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3DBFF22F-1C58-4317-8E2E-D0FDC9F90FE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21" r:id="rId1"/>
    <sheet name="MIS Report" sheetId="19" r:id="rId2"/>
    <sheet name="Daily Report Apr-26 " sheetId="10" r:id="rId3"/>
    <sheet name="Monthly Report April-26 " sheetId="9" r:id="rId4"/>
    <sheet name="Pivot" sheetId="18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  <definedName name="_xlnm.Extract" localSheetId="3">'Monthly Report April-26 '!$AG:$AG</definedName>
  </definedNames>
  <calcPr calcId="191029"/>
  <pivotCaches>
    <pivotCache cacheId="6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911" i="9" l="1"/>
  <c r="X2908" i="9"/>
  <c r="X2907" i="9"/>
  <c r="X2906" i="9"/>
  <c r="X2899" i="9"/>
  <c r="X2897" i="9"/>
  <c r="X2894" i="9"/>
  <c r="X2893" i="9"/>
  <c r="X2892" i="9"/>
  <c r="X2890" i="9"/>
  <c r="X2889" i="9"/>
  <c r="X2886" i="9"/>
  <c r="X2885" i="9"/>
  <c r="X2875" i="9"/>
  <c r="X2874" i="9"/>
  <c r="X2873" i="9"/>
  <c r="X2869" i="9"/>
  <c r="X2868" i="9"/>
  <c r="X2862" i="9"/>
  <c r="X2859" i="9"/>
  <c r="X2854" i="9"/>
  <c r="X2853" i="9"/>
  <c r="X2852" i="9"/>
  <c r="X2851" i="9"/>
  <c r="X2850" i="9"/>
  <c r="X2849" i="9"/>
  <c r="X2848" i="9"/>
  <c r="X1525" i="9"/>
  <c r="X3850" i="9"/>
  <c r="Y3850" i="9" s="1"/>
  <c r="X3108" i="9"/>
  <c r="Y3108" i="9" s="1"/>
  <c r="X3107" i="9"/>
  <c r="Y3107" i="9" s="1"/>
  <c r="X3106" i="9"/>
  <c r="Y3106" i="9" s="1"/>
  <c r="X3105" i="9"/>
  <c r="Y3105" i="9" s="1"/>
  <c r="X3104" i="9"/>
  <c r="Y3104" i="9" s="1"/>
  <c r="X3103" i="9"/>
  <c r="Y3103" i="9" s="1"/>
  <c r="X3101" i="9"/>
  <c r="Y3101" i="9" s="1"/>
  <c r="X3100" i="9"/>
  <c r="Y3100" i="9" s="1"/>
  <c r="X2523" i="9"/>
  <c r="Y2523" i="9" s="1"/>
  <c r="X2405" i="9"/>
  <c r="Y2405" i="9" s="1"/>
  <c r="X2001" i="9"/>
  <c r="Y2001" i="9" s="1"/>
  <c r="X1802" i="9"/>
  <c r="Y1802" i="9" s="1"/>
  <c r="X1801" i="9"/>
  <c r="Y1801" i="9" s="1"/>
  <c r="X1800" i="9"/>
  <c r="Y1800" i="9" s="1"/>
  <c r="X1799" i="9"/>
  <c r="Y1799" i="9" s="1"/>
  <c r="X1798" i="9"/>
  <c r="Y1798" i="9" s="1"/>
  <c r="X1797" i="9"/>
  <c r="Y1797" i="9" s="1"/>
  <c r="X1796" i="9"/>
  <c r="Y1796" i="9" s="1"/>
  <c r="X1795" i="9"/>
  <c r="Y1795" i="9" s="1"/>
  <c r="X1794" i="9"/>
  <c r="Y1794" i="9" s="1"/>
  <c r="X1793" i="9"/>
  <c r="Y1793" i="9" s="1"/>
  <c r="X1792" i="9"/>
  <c r="Y1792" i="9" s="1"/>
  <c r="X1791" i="9"/>
  <c r="Y1791" i="9" s="1"/>
  <c r="X1790" i="9"/>
  <c r="Y1790" i="9" s="1"/>
  <c r="X1789" i="9"/>
  <c r="Y1789" i="9" s="1"/>
  <c r="X1788" i="9"/>
  <c r="Y1788" i="9" s="1"/>
  <c r="X1787" i="9"/>
  <c r="Y1787" i="9" s="1"/>
  <c r="X1786" i="9"/>
  <c r="Y1786" i="9" s="1"/>
  <c r="X1785" i="9"/>
  <c r="Y1785" i="9" s="1"/>
  <c r="X1784" i="9"/>
  <c r="Y1784" i="9" s="1"/>
  <c r="X1783" i="9"/>
  <c r="Y1783" i="9" s="1"/>
  <c r="X1782" i="9"/>
  <c r="Y1782" i="9" s="1"/>
  <c r="X1781" i="9"/>
  <c r="Y1781" i="9" s="1"/>
  <c r="X1780" i="9"/>
  <c r="Y1780" i="9" s="1"/>
  <c r="X1779" i="9"/>
  <c r="Y1779" i="9" s="1"/>
  <c r="X1778" i="9"/>
  <c r="Y1778" i="9" s="1"/>
  <c r="X1777" i="9"/>
  <c r="Y1777" i="9" s="1"/>
  <c r="X1776" i="9"/>
  <c r="Y1776" i="9" s="1"/>
  <c r="X1775" i="9"/>
  <c r="Y1775" i="9" s="1"/>
  <c r="X1774" i="9"/>
  <c r="Y1774" i="9" s="1"/>
  <c r="X1773" i="9"/>
  <c r="Y1773" i="9" s="1"/>
  <c r="X1772" i="9"/>
  <c r="Y1772" i="9" s="1"/>
  <c r="X1771" i="9"/>
  <c r="Y1771" i="9" s="1"/>
  <c r="X1770" i="9"/>
  <c r="Y1770" i="9" s="1"/>
  <c r="X1769" i="9"/>
  <c r="Y1769" i="9" s="1"/>
  <c r="X1768" i="9"/>
  <c r="Y1768" i="9" s="1"/>
  <c r="X1767" i="9"/>
  <c r="Y1767" i="9" s="1"/>
  <c r="X1766" i="9"/>
  <c r="Y1766" i="9" s="1"/>
  <c r="X1765" i="9"/>
  <c r="Y1765" i="9" s="1"/>
  <c r="X1764" i="9"/>
  <c r="Y1764" i="9" s="1"/>
  <c r="X1763" i="9"/>
  <c r="Y1763" i="9" s="1"/>
  <c r="X1762" i="9"/>
  <c r="X1761" i="9"/>
  <c r="Y1761" i="9" s="1"/>
  <c r="X1760" i="9"/>
  <c r="Y1760" i="9" s="1"/>
  <c r="X1759" i="9"/>
  <c r="Y1759" i="9" s="1"/>
  <c r="X1586" i="9"/>
  <c r="Y1586" i="9" s="1"/>
  <c r="X1585" i="9"/>
  <c r="Y1585" i="9" s="1"/>
  <c r="X1584" i="9"/>
  <c r="Y1584" i="9" s="1"/>
  <c r="X1583" i="9"/>
  <c r="Y1583" i="9" s="1"/>
  <c r="X1582" i="9"/>
  <c r="Y1582" i="9" s="1"/>
  <c r="X1581" i="9"/>
  <c r="Y1581" i="9" s="1"/>
  <c r="X1580" i="9"/>
  <c r="Y1580" i="9" s="1"/>
  <c r="X1579" i="9"/>
  <c r="Y1579" i="9" s="1"/>
  <c r="X1578" i="9"/>
  <c r="Y1578" i="9" s="1"/>
  <c r="X1577" i="9"/>
  <c r="Y1577" i="9" s="1"/>
  <c r="X1576" i="9"/>
  <c r="Y1576" i="9" s="1"/>
  <c r="X1575" i="9"/>
  <c r="Y1575" i="9" s="1"/>
  <c r="X1574" i="9"/>
  <c r="Y1574" i="9" s="1"/>
  <c r="X1573" i="9"/>
  <c r="Y1573" i="9" s="1"/>
  <c r="X1572" i="9"/>
  <c r="Y1572" i="9" s="1"/>
  <c r="X1571" i="9"/>
  <c r="Y1571" i="9" s="1"/>
  <c r="X1570" i="9"/>
  <c r="Y1570" i="9" s="1"/>
  <c r="X1569" i="9"/>
  <c r="Y1569" i="9" s="1"/>
  <c r="X1568" i="9"/>
  <c r="X1401" i="9"/>
  <c r="Y1401" i="9" s="1"/>
  <c r="X1400" i="9"/>
  <c r="Y1400" i="9" s="1"/>
  <c r="X1399" i="9"/>
  <c r="Y1399" i="9" s="1"/>
  <c r="X1398" i="9"/>
  <c r="Y1398" i="9" s="1"/>
  <c r="X1397" i="9"/>
  <c r="Y1397" i="9" s="1"/>
  <c r="X1396" i="9"/>
  <c r="Y1396" i="9" s="1"/>
  <c r="X1393" i="9"/>
  <c r="Y1393" i="9" s="1"/>
  <c r="X1392" i="9"/>
  <c r="Y1392" i="9" s="1"/>
  <c r="X1391" i="9"/>
  <c r="Y1391" i="9" s="1"/>
  <c r="X1390" i="9"/>
  <c r="Y1390" i="9" s="1"/>
  <c r="X1389" i="9"/>
  <c r="Y1389" i="9" s="1"/>
  <c r="X1388" i="9"/>
  <c r="Y1388" i="9" s="1"/>
  <c r="X1387" i="9"/>
  <c r="Y1387" i="9" s="1"/>
  <c r="X1386" i="9"/>
  <c r="Y1386" i="9" s="1"/>
  <c r="X1385" i="9"/>
  <c r="Y1385" i="9" s="1"/>
  <c r="X1384" i="9"/>
  <c r="Y1384" i="9" s="1"/>
  <c r="X1383" i="9"/>
  <c r="Y1383" i="9" s="1"/>
  <c r="X1382" i="9"/>
  <c r="Y1382" i="9" s="1"/>
  <c r="X1381" i="9"/>
  <c r="Y1381" i="9" s="1"/>
  <c r="X1380" i="9"/>
  <c r="Y1380" i="9" s="1"/>
  <c r="X1379" i="9"/>
  <c r="Y1379" i="9" s="1"/>
  <c r="X1378" i="9"/>
  <c r="Y1378" i="9" s="1"/>
  <c r="X1377" i="9"/>
  <c r="Y1377" i="9" s="1"/>
  <c r="X1376" i="9"/>
  <c r="Y1376" i="9" s="1"/>
  <c r="X1375" i="9"/>
  <c r="Y1375" i="9" s="1"/>
  <c r="X1374" i="9"/>
  <c r="Y1374" i="9" s="1"/>
  <c r="X1373" i="9"/>
  <c r="Y1373" i="9" s="1"/>
  <c r="X1372" i="9"/>
  <c r="Y1372" i="9" s="1"/>
  <c r="X1371" i="9"/>
  <c r="Y1371" i="9" s="1"/>
  <c r="X1370" i="9"/>
  <c r="Y1370" i="9" s="1"/>
  <c r="X1369" i="9"/>
  <c r="Y1369" i="9" s="1"/>
  <c r="X1368" i="9"/>
  <c r="Y1368" i="9" s="1"/>
  <c r="X1367" i="9"/>
  <c r="Y1367" i="9" s="1"/>
  <c r="X1366" i="9"/>
  <c r="Y1366" i="9" s="1"/>
  <c r="X1365" i="9"/>
  <c r="Y1365" i="9" s="1"/>
  <c r="X1364" i="9"/>
  <c r="Y1364" i="9" s="1"/>
  <c r="X1363" i="9"/>
  <c r="Y1363" i="9" s="1"/>
  <c r="X1362" i="9"/>
  <c r="Y1362" i="9" s="1"/>
  <c r="X1361" i="9"/>
  <c r="Y1361" i="9" s="1"/>
  <c r="X1360" i="9"/>
  <c r="Y1360" i="9" s="1"/>
  <c r="X1358" i="9"/>
  <c r="Y1358" i="9" s="1"/>
  <c r="X1357" i="9"/>
  <c r="Y1357" i="9" s="1"/>
  <c r="X1356" i="9"/>
  <c r="Y1356" i="9" s="1"/>
  <c r="X1354" i="9"/>
  <c r="Y1354" i="9" s="1"/>
  <c r="X1352" i="9"/>
  <c r="Y1352" i="9" s="1"/>
  <c r="X1340" i="9"/>
  <c r="Y1340" i="9" s="1"/>
  <c r="X1339" i="9"/>
  <c r="Y1339" i="9" s="1"/>
  <c r="X1338" i="9"/>
  <c r="Y1338" i="9" s="1"/>
  <c r="X1337" i="9"/>
  <c r="Y1337" i="9" s="1"/>
  <c r="X1336" i="9"/>
  <c r="Y1336" i="9" s="1"/>
  <c r="X1335" i="9"/>
  <c r="Y1335" i="9" s="1"/>
  <c r="X1334" i="9"/>
  <c r="Y1334" i="9" s="1"/>
  <c r="X1333" i="9"/>
  <c r="Y1333" i="9" s="1"/>
  <c r="X1332" i="9"/>
  <c r="Y1332" i="9" s="1"/>
  <c r="X1331" i="9"/>
  <c r="Y1331" i="9" s="1"/>
  <c r="X1330" i="9"/>
  <c r="Y1330" i="9" s="1"/>
  <c r="X1329" i="9"/>
  <c r="Y1329" i="9" s="1"/>
  <c r="X1328" i="9"/>
  <c r="Y1328" i="9" s="1"/>
  <c r="X1327" i="9"/>
  <c r="Y1327" i="9" s="1"/>
  <c r="X1326" i="9"/>
  <c r="Y1326" i="9" s="1"/>
  <c r="X1325" i="9"/>
  <c r="Y1325" i="9" s="1"/>
  <c r="X1324" i="9"/>
  <c r="Y1324" i="9" s="1"/>
  <c r="X1323" i="9"/>
  <c r="Y1323" i="9" s="1"/>
  <c r="X1322" i="9"/>
  <c r="Y1322" i="9" s="1"/>
  <c r="X1321" i="9"/>
  <c r="Y1321" i="9" s="1"/>
  <c r="X1320" i="9"/>
  <c r="Y1320" i="9" s="1"/>
  <c r="X1319" i="9"/>
  <c r="Y1319" i="9" s="1"/>
  <c r="X1318" i="9"/>
  <c r="Y1318" i="9" s="1"/>
  <c r="X1317" i="9"/>
  <c r="Y1317" i="9" s="1"/>
  <c r="X1316" i="9"/>
  <c r="Y1316" i="9" s="1"/>
  <c r="X1315" i="9"/>
  <c r="Y1315" i="9" s="1"/>
  <c r="X1314" i="9"/>
  <c r="Y1314" i="9" s="1"/>
  <c r="X1313" i="9"/>
  <c r="Y1313" i="9" s="1"/>
  <c r="X1312" i="9"/>
  <c r="Y1312" i="9" s="1"/>
  <c r="X1311" i="9"/>
  <c r="Y1311" i="9" s="1"/>
  <c r="X1310" i="9"/>
  <c r="Y1310" i="9" s="1"/>
  <c r="X1309" i="9"/>
  <c r="Y1309" i="9" s="1"/>
  <c r="X1308" i="9"/>
  <c r="Y1308" i="9" s="1"/>
  <c r="X1307" i="9"/>
  <c r="Y1307" i="9" s="1"/>
  <c r="X1306" i="9"/>
  <c r="Y1306" i="9" s="1"/>
  <c r="X1305" i="9"/>
  <c r="Y1305" i="9" s="1"/>
  <c r="X1304" i="9"/>
  <c r="Y1304" i="9" s="1"/>
  <c r="X1303" i="9"/>
  <c r="Y1303" i="9" s="1"/>
  <c r="X1050" i="9"/>
  <c r="Y1050" i="9" s="1"/>
  <c r="X1049" i="9"/>
  <c r="Y1049" i="9" s="1"/>
  <c r="X1047" i="9"/>
  <c r="Y1047" i="9" s="1"/>
  <c r="X1046" i="9"/>
  <c r="Y1046" i="9" s="1"/>
  <c r="X1045" i="9"/>
  <c r="Y1045" i="9" s="1"/>
  <c r="X1044" i="9"/>
  <c r="Y1044" i="9" s="1"/>
  <c r="X1043" i="9"/>
  <c r="Y1043" i="9" s="1"/>
  <c r="X1042" i="9"/>
  <c r="Y1042" i="9" s="1"/>
  <c r="X1041" i="9"/>
  <c r="Y1041" i="9" s="1"/>
  <c r="X1040" i="9"/>
  <c r="Y1040" i="9" s="1"/>
  <c r="X1039" i="9"/>
  <c r="Y1039" i="9" s="1"/>
  <c r="X1038" i="9"/>
  <c r="Y1038" i="9" s="1"/>
  <c r="X1037" i="9"/>
  <c r="Y1037" i="9" s="1"/>
  <c r="X1036" i="9"/>
  <c r="Y1036" i="9" s="1"/>
  <c r="X1035" i="9"/>
  <c r="Y1035" i="9" s="1"/>
  <c r="X1034" i="9"/>
  <c r="Y1034" i="9" s="1"/>
  <c r="X1033" i="9"/>
  <c r="Y1033" i="9" s="1"/>
  <c r="X1032" i="9"/>
  <c r="Y1032" i="9" s="1"/>
  <c r="X1031" i="9"/>
  <c r="Y1031" i="9" s="1"/>
  <c r="X1030" i="9"/>
  <c r="Y1030" i="9" s="1"/>
  <c r="X1029" i="9"/>
  <c r="Y1029" i="9" s="1"/>
  <c r="X1028" i="9"/>
  <c r="Y1028" i="9" s="1"/>
  <c r="X1027" i="9"/>
  <c r="Y1027" i="9" s="1"/>
  <c r="X1026" i="9"/>
  <c r="Y1026" i="9" s="1"/>
  <c r="X1025" i="9"/>
  <c r="Y1025" i="9" s="1"/>
  <c r="X1024" i="9"/>
  <c r="Y1024" i="9" s="1"/>
  <c r="X1023" i="9"/>
  <c r="Y1023" i="9" s="1"/>
  <c r="X1022" i="9"/>
  <c r="Y1022" i="9" s="1"/>
  <c r="X1019" i="9"/>
  <c r="Y1019" i="9" s="1"/>
  <c r="X1018" i="9"/>
  <c r="Y1018" i="9" s="1"/>
  <c r="X1017" i="9"/>
  <c r="Y1017" i="9" s="1"/>
  <c r="X1016" i="9"/>
  <c r="Y1016" i="9" s="1"/>
  <c r="X1015" i="9"/>
  <c r="Y1015" i="9" s="1"/>
  <c r="X1014" i="9"/>
  <c r="Y1014" i="9" s="1"/>
  <c r="X1011" i="9"/>
  <c r="Y1011" i="9" s="1"/>
  <c r="X1010" i="9"/>
  <c r="Y1010" i="9" s="1"/>
  <c r="X1009" i="9"/>
  <c r="Y1009" i="9" s="1"/>
  <c r="X1008" i="9"/>
  <c r="Y1008" i="9" s="1"/>
  <c r="X1007" i="9"/>
  <c r="Y1007" i="9" s="1"/>
  <c r="X1006" i="9"/>
  <c r="Y1006" i="9" s="1"/>
  <c r="X1005" i="9"/>
  <c r="Y1005" i="9" s="1"/>
  <c r="X1004" i="9"/>
  <c r="Y1004" i="9" s="1"/>
  <c r="X1003" i="9"/>
  <c r="Y1003" i="9" s="1"/>
  <c r="X1002" i="9"/>
  <c r="Y1002" i="9" s="1"/>
  <c r="X1001" i="9"/>
  <c r="Y1001" i="9" s="1"/>
  <c r="X624" i="9"/>
  <c r="Y624" i="9" s="1"/>
  <c r="X623" i="9"/>
  <c r="Y623" i="9" s="1"/>
  <c r="X622" i="9"/>
  <c r="Y622" i="9" s="1"/>
  <c r="X621" i="9"/>
  <c r="Y621" i="9" s="1"/>
  <c r="X620" i="9"/>
  <c r="Y620" i="9" s="1"/>
  <c r="X619" i="9"/>
  <c r="Y619" i="9" s="1"/>
  <c r="X618" i="9"/>
  <c r="Y618" i="9" s="1"/>
  <c r="X617" i="9"/>
  <c r="Y617" i="9" s="1"/>
  <c r="X616" i="9"/>
  <c r="Y616" i="9" s="1"/>
  <c r="X615" i="9"/>
  <c r="Y615" i="9" s="1"/>
  <c r="X613" i="9"/>
  <c r="Y613" i="9" s="1"/>
  <c r="X612" i="9"/>
  <c r="Y612" i="9" s="1"/>
  <c r="X611" i="9"/>
  <c r="Y611" i="9" s="1"/>
  <c r="X610" i="9"/>
  <c r="Y610" i="9" s="1"/>
  <c r="X609" i="9"/>
  <c r="Y609" i="9" s="1"/>
  <c r="X608" i="9"/>
  <c r="Y608" i="9" s="1"/>
  <c r="X607" i="9"/>
  <c r="Y607" i="9" s="1"/>
  <c r="X606" i="9"/>
  <c r="Y606" i="9" s="1"/>
  <c r="X604" i="9"/>
  <c r="Y604" i="9" s="1"/>
  <c r="X603" i="9"/>
  <c r="Y603" i="9" s="1"/>
  <c r="X602" i="9"/>
  <c r="Y602" i="9" s="1"/>
  <c r="X601" i="9"/>
  <c r="Y601" i="9" s="1"/>
  <c r="X600" i="9"/>
  <c r="Y600" i="9" s="1"/>
  <c r="X599" i="9"/>
  <c r="Y599" i="9" s="1"/>
  <c r="X598" i="9"/>
  <c r="Y598" i="9" s="1"/>
  <c r="X597" i="9"/>
  <c r="Y597" i="9" s="1"/>
  <c r="X596" i="9"/>
  <c r="Y596" i="9" s="1"/>
  <c r="X595" i="9"/>
  <c r="Y595" i="9" s="1"/>
  <c r="X594" i="9"/>
  <c r="Y594" i="9" s="1"/>
  <c r="X593" i="9"/>
  <c r="Y593" i="9" s="1"/>
  <c r="X592" i="9"/>
  <c r="Y592" i="9" s="1"/>
  <c r="X591" i="9"/>
  <c r="Y591" i="9" s="1"/>
  <c r="X589" i="9"/>
  <c r="Y589" i="9" s="1"/>
  <c r="X588" i="9"/>
  <c r="Y588" i="9" s="1"/>
  <c r="X587" i="9"/>
  <c r="Y587" i="9" s="1"/>
  <c r="X586" i="9"/>
  <c r="Y586" i="9" s="1"/>
  <c r="X585" i="9"/>
  <c r="Y585" i="9" s="1"/>
  <c r="X584" i="9"/>
  <c r="Y584" i="9" s="1"/>
  <c r="X582" i="9"/>
  <c r="Y582" i="9" s="1"/>
  <c r="X581" i="9"/>
  <c r="Y581" i="9" s="1"/>
  <c r="X580" i="9"/>
  <c r="Y580" i="9" s="1"/>
  <c r="X579" i="9"/>
  <c r="Y579" i="9" s="1"/>
  <c r="X578" i="9"/>
  <c r="Y578" i="9" s="1"/>
  <c r="X577" i="9"/>
  <c r="Y577" i="9" s="1"/>
  <c r="X576" i="9"/>
  <c r="Y576" i="9" s="1"/>
  <c r="X575" i="9"/>
  <c r="Y575" i="9" s="1"/>
  <c r="X574" i="9"/>
  <c r="Y574" i="9" s="1"/>
  <c r="X573" i="9"/>
  <c r="Y573" i="9" s="1"/>
  <c r="X572" i="9"/>
  <c r="Y572" i="9" s="1"/>
  <c r="X571" i="9"/>
  <c r="Y571" i="9" s="1"/>
  <c r="X570" i="9"/>
  <c r="Y570" i="9" s="1"/>
  <c r="X569" i="9"/>
  <c r="Y569" i="9" s="1"/>
  <c r="X568" i="9"/>
  <c r="Y568" i="9" s="1"/>
  <c r="X567" i="9"/>
  <c r="Y567" i="9" s="1"/>
  <c r="X566" i="9"/>
  <c r="Y566" i="9" s="1"/>
  <c r="X565" i="9"/>
  <c r="Y565" i="9" s="1"/>
  <c r="X564" i="9"/>
  <c r="Y564" i="9" s="1"/>
  <c r="X563" i="9"/>
  <c r="Y563" i="9" s="1"/>
  <c r="X562" i="9"/>
  <c r="Y562" i="9" s="1"/>
  <c r="X561" i="9"/>
  <c r="Y561" i="9" s="1"/>
  <c r="X560" i="9"/>
  <c r="Y560" i="9" s="1"/>
  <c r="X559" i="9"/>
  <c r="Y559" i="9" s="1"/>
  <c r="X558" i="9"/>
  <c r="Y558" i="9" s="1"/>
  <c r="X557" i="9"/>
  <c r="Y557" i="9" s="1"/>
  <c r="X556" i="9"/>
  <c r="Y556" i="9" s="1"/>
  <c r="X555" i="9"/>
  <c r="Y555" i="9" s="1"/>
  <c r="X554" i="9"/>
  <c r="Y554" i="9" s="1"/>
  <c r="X553" i="9"/>
  <c r="Y553" i="9" s="1"/>
  <c r="X552" i="9"/>
  <c r="Y552" i="9" s="1"/>
  <c r="X551" i="9"/>
  <c r="Y551" i="9" s="1"/>
  <c r="X550" i="9"/>
  <c r="Y550" i="9" s="1"/>
  <c r="X549" i="9"/>
  <c r="Y549" i="9" s="1"/>
  <c r="X548" i="9"/>
  <c r="Y548" i="9" s="1"/>
  <c r="X547" i="9"/>
  <c r="Y547" i="9" s="1"/>
  <c r="X546" i="9"/>
  <c r="Y546" i="9" s="1"/>
  <c r="X545" i="9"/>
  <c r="Y545" i="9" s="1"/>
  <c r="X544" i="9"/>
  <c r="Y544" i="9" s="1"/>
  <c r="X540" i="9"/>
  <c r="Y540" i="9" s="1"/>
  <c r="X534" i="9"/>
  <c r="Y534" i="9" s="1"/>
  <c r="X533" i="9"/>
  <c r="Y533" i="9" s="1"/>
  <c r="X532" i="9"/>
  <c r="Y532" i="9" s="1"/>
  <c r="X531" i="9"/>
  <c r="Y531" i="9" s="1"/>
  <c r="X530" i="9"/>
  <c r="Y530" i="9" s="1"/>
  <c r="X529" i="9"/>
  <c r="Y529" i="9" s="1"/>
  <c r="X528" i="9"/>
  <c r="Y528" i="9" s="1"/>
  <c r="X527" i="9"/>
  <c r="Y527" i="9" s="1"/>
  <c r="X526" i="9"/>
  <c r="Y526" i="9" s="1"/>
  <c r="X525" i="9"/>
  <c r="Y525" i="9" s="1"/>
  <c r="X524" i="9"/>
  <c r="Y524" i="9" s="1"/>
  <c r="X523" i="9"/>
  <c r="Y523" i="9" s="1"/>
  <c r="X522" i="9"/>
  <c r="Y522" i="9" s="1"/>
  <c r="X521" i="9"/>
  <c r="Y521" i="9" s="1"/>
  <c r="X520" i="9"/>
  <c r="Y520" i="9" s="1"/>
  <c r="X519" i="9"/>
  <c r="Y519" i="9" s="1"/>
  <c r="X518" i="9"/>
  <c r="Y518" i="9" s="1"/>
  <c r="X517" i="9"/>
  <c r="Y517" i="9" s="1"/>
  <c r="X516" i="9"/>
  <c r="Y516" i="9" s="1"/>
  <c r="X515" i="9"/>
  <c r="Y515" i="9" s="1"/>
  <c r="X514" i="9"/>
  <c r="Y514" i="9" s="1"/>
  <c r="X513" i="9"/>
  <c r="Y513" i="9" s="1"/>
  <c r="X512" i="9"/>
  <c r="Y512" i="9" s="1"/>
  <c r="X511" i="9"/>
  <c r="Y511" i="9" s="1"/>
  <c r="X510" i="9"/>
  <c r="Y510" i="9" s="1"/>
  <c r="X509" i="9"/>
  <c r="Y509" i="9" s="1"/>
  <c r="X508" i="9"/>
  <c r="Y508" i="9" s="1"/>
  <c r="X507" i="9"/>
  <c r="Y507" i="9" s="1"/>
  <c r="X506" i="9"/>
  <c r="Y506" i="9" s="1"/>
  <c r="X505" i="9"/>
  <c r="Y505" i="9" s="1"/>
  <c r="X504" i="9"/>
  <c r="Y504" i="9" s="1"/>
  <c r="X503" i="9"/>
  <c r="Y503" i="9" s="1"/>
  <c r="X502" i="9"/>
  <c r="Y502" i="9" s="1"/>
  <c r="X501" i="9"/>
  <c r="Y501" i="9" s="1"/>
  <c r="X500" i="9"/>
  <c r="Y500" i="9" s="1"/>
  <c r="X499" i="9"/>
  <c r="Y499" i="9" s="1"/>
  <c r="X498" i="9"/>
  <c r="Y498" i="9" s="1"/>
  <c r="X497" i="9"/>
  <c r="Y497" i="9" s="1"/>
  <c r="X496" i="9"/>
  <c r="Y496" i="9" s="1"/>
  <c r="X495" i="9"/>
  <c r="Y495" i="9" s="1"/>
  <c r="X494" i="9"/>
  <c r="Y494" i="9" s="1"/>
  <c r="X493" i="9"/>
  <c r="Y493" i="9" s="1"/>
  <c r="X492" i="9"/>
  <c r="Y492" i="9" s="1"/>
  <c r="X491" i="9"/>
  <c r="Y491" i="9" s="1"/>
  <c r="X490" i="9"/>
  <c r="Y490" i="9" s="1"/>
  <c r="X489" i="9"/>
  <c r="Y489" i="9" s="1"/>
  <c r="X488" i="9"/>
  <c r="Y488" i="9" s="1"/>
  <c r="X487" i="9"/>
  <c r="Y487" i="9" s="1"/>
  <c r="X486" i="9"/>
  <c r="Y486" i="9" s="1"/>
  <c r="X485" i="9"/>
  <c r="Y485" i="9" s="1"/>
  <c r="X484" i="9"/>
  <c r="Y484" i="9" s="1"/>
  <c r="X483" i="9"/>
  <c r="Y483" i="9" s="1"/>
  <c r="X482" i="9"/>
  <c r="Y482" i="9" s="1"/>
  <c r="X481" i="9"/>
  <c r="Y481" i="9" s="1"/>
  <c r="X480" i="9"/>
  <c r="Y480" i="9" s="1"/>
  <c r="X479" i="9"/>
  <c r="Y479" i="9" s="1"/>
  <c r="X478" i="9"/>
  <c r="Y478" i="9" s="1"/>
  <c r="X47" i="9"/>
  <c r="Y47" i="9" s="1"/>
  <c r="X46" i="9"/>
  <c r="Y46" i="9" s="1"/>
  <c r="X45" i="9"/>
  <c r="Y45" i="9" s="1"/>
  <c r="X44" i="9"/>
  <c r="Y44" i="9" s="1"/>
  <c r="X43" i="9"/>
  <c r="Y43" i="9" s="1"/>
  <c r="X42" i="9"/>
  <c r="Y42" i="9" s="1"/>
  <c r="X41" i="9"/>
  <c r="Y41" i="9" s="1"/>
  <c r="X40" i="9"/>
  <c r="Y40" i="9" s="1"/>
  <c r="X39" i="9"/>
  <c r="Y39" i="9" s="1"/>
  <c r="X38" i="9"/>
  <c r="Y38" i="9" s="1"/>
  <c r="X37" i="9"/>
  <c r="Y37" i="9" s="1"/>
  <c r="X36" i="9"/>
  <c r="Y36" i="9" s="1"/>
  <c r="X35" i="9"/>
  <c r="Y35" i="9" s="1"/>
  <c r="X34" i="9"/>
  <c r="Y34" i="9" s="1"/>
  <c r="X33" i="9"/>
  <c r="Y33" i="9" s="1"/>
  <c r="X32" i="9"/>
  <c r="Y32" i="9" s="1"/>
  <c r="X31" i="9"/>
  <c r="Y31" i="9" s="1"/>
  <c r="X30" i="9"/>
  <c r="Y30" i="9" s="1"/>
  <c r="X29" i="9"/>
  <c r="Y29" i="9" s="1"/>
  <c r="X27" i="9"/>
  <c r="Y27" i="9" s="1"/>
  <c r="X26" i="9"/>
  <c r="Y26" i="9" s="1"/>
  <c r="X25" i="9"/>
  <c r="Y25" i="9" s="1"/>
  <c r="X24" i="9"/>
  <c r="Y24" i="9" s="1"/>
  <c r="X23" i="9"/>
  <c r="Y23" i="9" s="1"/>
  <c r="X22" i="9"/>
  <c r="Y22" i="9" s="1"/>
  <c r="X21" i="9"/>
  <c r="Y21" i="9" s="1"/>
  <c r="X20" i="9"/>
  <c r="Y20" i="9" s="1"/>
  <c r="X19" i="9"/>
  <c r="Y19" i="9" s="1"/>
  <c r="X18" i="9"/>
  <c r="Y18" i="9" s="1"/>
  <c r="X17" i="9"/>
  <c r="Y17" i="9" s="1"/>
  <c r="X16" i="9"/>
  <c r="Y16" i="9" s="1"/>
  <c r="X15" i="9"/>
  <c r="Y15" i="9" s="1"/>
  <c r="X14" i="9"/>
  <c r="Y14" i="9" s="1"/>
  <c r="X13" i="9"/>
  <c r="Y13" i="9" s="1"/>
  <c r="X12" i="9"/>
  <c r="Y12" i="9" s="1"/>
  <c r="X11" i="9"/>
  <c r="Y11" i="9" s="1"/>
  <c r="X9" i="9"/>
  <c r="Y9" i="9" s="1"/>
  <c r="X8" i="9"/>
  <c r="Y8" i="9" s="1"/>
  <c r="X7" i="9"/>
  <c r="Y7" i="9" s="1"/>
  <c r="X6" i="9"/>
  <c r="Y6" i="9" s="1"/>
  <c r="Y1762" i="9"/>
  <c r="Y1568" i="9"/>
  <c r="X5" i="9"/>
  <c r="E6" i="19" l="1"/>
  <c r="D74" i="19"/>
  <c r="D80" i="19"/>
  <c r="D81" i="19"/>
  <c r="C77" i="19"/>
  <c r="C78" i="19"/>
  <c r="C79" i="19"/>
  <c r="C80" i="19"/>
  <c r="B78" i="19"/>
  <c r="B79" i="19"/>
  <c r="AL4006" i="9"/>
  <c r="AL4005" i="9"/>
  <c r="AL4004" i="9"/>
  <c r="AL4003" i="9"/>
  <c r="AL4002" i="9"/>
  <c r="AL4001" i="9"/>
  <c r="AL4000" i="9"/>
  <c r="AL3999" i="9"/>
  <c r="AL3998" i="9"/>
  <c r="AL3997" i="9"/>
  <c r="AL3996" i="9"/>
  <c r="AL3995" i="9"/>
  <c r="AL3994" i="9"/>
  <c r="AL3993" i="9"/>
  <c r="AL3992" i="9"/>
  <c r="AL3991" i="9"/>
  <c r="AL3990" i="9"/>
  <c r="AL3989" i="9"/>
  <c r="AL3988" i="9"/>
  <c r="AL3987" i="9"/>
  <c r="AL3986" i="9"/>
  <c r="AL3985" i="9"/>
  <c r="AL3984" i="9"/>
  <c r="AL3983" i="9"/>
  <c r="AL3982" i="9"/>
  <c r="AL3981" i="9"/>
  <c r="AL3980" i="9"/>
  <c r="AL3979" i="9"/>
  <c r="AL3978" i="9"/>
  <c r="AL3977" i="9"/>
  <c r="AL3976" i="9"/>
  <c r="AL3975" i="9"/>
  <c r="AL3974" i="9"/>
  <c r="AL3973" i="9"/>
  <c r="AL3972" i="9"/>
  <c r="AL3971" i="9"/>
  <c r="AL3970" i="9"/>
  <c r="AL3969" i="9"/>
  <c r="AL3968" i="9"/>
  <c r="AL3967" i="9"/>
  <c r="AL3966" i="9"/>
  <c r="AL3965" i="9"/>
  <c r="AL3964" i="9"/>
  <c r="AL3963" i="9"/>
  <c r="AL3962" i="9"/>
  <c r="AL3961" i="9"/>
  <c r="AL3960" i="9"/>
  <c r="AL3959" i="9"/>
  <c r="AL3958" i="9"/>
  <c r="AL3957" i="9"/>
  <c r="AL3956" i="9"/>
  <c r="AL3955" i="9"/>
  <c r="AL3954" i="9"/>
  <c r="AL3953" i="9"/>
  <c r="AL3952" i="9"/>
  <c r="AL3951" i="9"/>
  <c r="AL3950" i="9"/>
  <c r="AL3949" i="9"/>
  <c r="AL3948" i="9"/>
  <c r="AL3947" i="9"/>
  <c r="AL3946" i="9"/>
  <c r="AL3945" i="9"/>
  <c r="AL3944" i="9"/>
  <c r="AL3943" i="9"/>
  <c r="AL3942" i="9"/>
  <c r="AL3941" i="9"/>
  <c r="AL3940" i="9"/>
  <c r="AL3939" i="9"/>
  <c r="AL3938" i="9"/>
  <c r="AL3937" i="9"/>
  <c r="AL3936" i="9"/>
  <c r="AL3935" i="9"/>
  <c r="AL3934" i="9"/>
  <c r="AL3933" i="9"/>
  <c r="AL3932" i="9"/>
  <c r="AL3931" i="9"/>
  <c r="AL3930" i="9"/>
  <c r="AL3929" i="9"/>
  <c r="AL3928" i="9"/>
  <c r="AL3927" i="9"/>
  <c r="AL3926" i="9"/>
  <c r="AL3925" i="9"/>
  <c r="AL3924" i="9"/>
  <c r="AL3923" i="9"/>
  <c r="AL3922" i="9"/>
  <c r="AL3921" i="9"/>
  <c r="AL3920" i="9"/>
  <c r="AL3919" i="9"/>
  <c r="AL3918" i="9"/>
  <c r="AL3917" i="9"/>
  <c r="AL3916" i="9"/>
  <c r="AL3915" i="9"/>
  <c r="AL3914" i="9"/>
  <c r="AL3913" i="9"/>
  <c r="AL3912" i="9"/>
  <c r="AL3911" i="9"/>
  <c r="AL3910" i="9"/>
  <c r="AL3909" i="9"/>
  <c r="AL3908" i="9"/>
  <c r="AL3907" i="9"/>
  <c r="AL3906" i="9"/>
  <c r="AL3905" i="9"/>
  <c r="AL3904" i="9"/>
  <c r="AL3903" i="9"/>
  <c r="AL3902" i="9"/>
  <c r="AL3901" i="9"/>
  <c r="AL3900" i="9"/>
  <c r="AL3899" i="9"/>
  <c r="AL3898" i="9"/>
  <c r="AL3897" i="9"/>
  <c r="AL3896" i="9"/>
  <c r="AL3895" i="9"/>
  <c r="AL3894" i="9"/>
  <c r="AL3893" i="9"/>
  <c r="AL3892" i="9"/>
  <c r="AL3891" i="9"/>
  <c r="AL3890" i="9"/>
  <c r="AL3889" i="9"/>
  <c r="AL3888" i="9"/>
  <c r="AL3887" i="9"/>
  <c r="AL3886" i="9"/>
  <c r="AL3885" i="9"/>
  <c r="AL3884" i="9"/>
  <c r="AL3883" i="9"/>
  <c r="AL3882" i="9"/>
  <c r="AL3881" i="9"/>
  <c r="AL3880" i="9"/>
  <c r="AL3879" i="9"/>
  <c r="AL3878" i="9"/>
  <c r="AL3877" i="9"/>
  <c r="AL3876" i="9"/>
  <c r="AL3875" i="9"/>
  <c r="AL3874" i="9"/>
  <c r="AL3873" i="9"/>
  <c r="AL3872" i="9"/>
  <c r="AL3871" i="9"/>
  <c r="AL3870" i="9"/>
  <c r="AL3869" i="9"/>
  <c r="AL3868" i="9"/>
  <c r="AL3867" i="9"/>
  <c r="AL3866" i="9"/>
  <c r="AL3865" i="9"/>
  <c r="AL3864" i="9"/>
  <c r="AL3863" i="9"/>
  <c r="AL3862" i="9"/>
  <c r="AL3861" i="9"/>
  <c r="AL3860" i="9"/>
  <c r="AL3859" i="9"/>
  <c r="AL3858" i="9"/>
  <c r="AL3857" i="9"/>
  <c r="AL3856" i="9"/>
  <c r="AL3855" i="9"/>
  <c r="AL3854" i="9"/>
  <c r="AL3853" i="9"/>
  <c r="AL3852" i="9"/>
  <c r="AL3851" i="9"/>
  <c r="AL3850" i="9"/>
  <c r="AL3849" i="9"/>
  <c r="AL3848" i="9"/>
  <c r="AL3847" i="9"/>
  <c r="AL3846" i="9"/>
  <c r="AL3845" i="9"/>
  <c r="AL3844" i="9"/>
  <c r="AL3843" i="9"/>
  <c r="AL3842" i="9"/>
  <c r="AL3841" i="9"/>
  <c r="AL3840" i="9"/>
  <c r="AL3839" i="9"/>
  <c r="AL3838" i="9"/>
  <c r="AL3837" i="9"/>
  <c r="AL3836" i="9"/>
  <c r="AL3835" i="9"/>
  <c r="AL3834" i="9"/>
  <c r="AL3833" i="9"/>
  <c r="AL3832" i="9"/>
  <c r="AL3831" i="9"/>
  <c r="AL3830" i="9"/>
  <c r="AL3829" i="9"/>
  <c r="AL3828" i="9"/>
  <c r="AL3827" i="9"/>
  <c r="AL3826" i="9"/>
  <c r="AL3825" i="9"/>
  <c r="AL3824" i="9"/>
  <c r="AL3823" i="9"/>
  <c r="AL3822" i="9"/>
  <c r="AL3821" i="9"/>
  <c r="AL3820" i="9"/>
  <c r="AL3819" i="9"/>
  <c r="AL3818" i="9"/>
  <c r="AL3817" i="9"/>
  <c r="AL3816" i="9"/>
  <c r="AL3815" i="9"/>
  <c r="AL3814" i="9"/>
  <c r="AL3813" i="9"/>
  <c r="AL3812" i="9"/>
  <c r="AL3811" i="9"/>
  <c r="AL3810" i="9"/>
  <c r="AL3809" i="9"/>
  <c r="AL3808" i="9"/>
  <c r="AL3807" i="9"/>
  <c r="AL3806" i="9"/>
  <c r="AL3805" i="9"/>
  <c r="AL3804" i="9"/>
  <c r="AL3803" i="9"/>
  <c r="AL3802" i="9"/>
  <c r="AL3801" i="9"/>
  <c r="AL3800" i="9"/>
  <c r="AL3799" i="9"/>
  <c r="AL3798" i="9"/>
  <c r="AL3797" i="9"/>
  <c r="AL3796" i="9"/>
  <c r="AL3795" i="9"/>
  <c r="AL3794" i="9"/>
  <c r="AL3793" i="9"/>
  <c r="AL3792" i="9"/>
  <c r="AL3791" i="9"/>
  <c r="AL3790" i="9"/>
  <c r="AL3789" i="9"/>
  <c r="AL3788" i="9"/>
  <c r="AL3787" i="9"/>
  <c r="AL3786" i="9"/>
  <c r="AL3785" i="9"/>
  <c r="AL3784" i="9"/>
  <c r="AL3783" i="9"/>
  <c r="AL3782" i="9"/>
  <c r="AL3781" i="9"/>
  <c r="AL3780" i="9"/>
  <c r="AL3779" i="9"/>
  <c r="AL3778" i="9"/>
  <c r="AL3777" i="9"/>
  <c r="AL3776" i="9"/>
  <c r="AL3775" i="9"/>
  <c r="AL3774" i="9"/>
  <c r="AL3773" i="9"/>
  <c r="AL3772" i="9"/>
  <c r="AL3771" i="9"/>
  <c r="AL3770" i="9"/>
  <c r="AL3769" i="9"/>
  <c r="AL3768" i="9"/>
  <c r="AL3767" i="9"/>
  <c r="AL3766" i="9"/>
  <c r="AL3765" i="9"/>
  <c r="AL3764" i="9"/>
  <c r="AL3763" i="9"/>
  <c r="AL3762" i="9"/>
  <c r="AL3761" i="9"/>
  <c r="AL3760" i="9"/>
  <c r="AL3759" i="9"/>
  <c r="AL3758" i="9"/>
  <c r="AL3757" i="9"/>
  <c r="AL3756" i="9"/>
  <c r="AL3755" i="9"/>
  <c r="AL3754" i="9"/>
  <c r="AL3753" i="9"/>
  <c r="AL3752" i="9"/>
  <c r="AL3751" i="9"/>
  <c r="AL3750" i="9"/>
  <c r="AL3749" i="9"/>
  <c r="AL3748" i="9"/>
  <c r="AL3747" i="9"/>
  <c r="AL3746" i="9"/>
  <c r="AL3745" i="9"/>
  <c r="AL3744" i="9"/>
  <c r="AL3743" i="9"/>
  <c r="AL3742" i="9"/>
  <c r="AL3741" i="9"/>
  <c r="AL3740" i="9"/>
  <c r="AL3739" i="9"/>
  <c r="AL3738" i="9"/>
  <c r="AL3737" i="9"/>
  <c r="AL3736" i="9"/>
  <c r="AL3735" i="9"/>
  <c r="AL3734" i="9"/>
  <c r="AL3733" i="9"/>
  <c r="AL3732" i="9"/>
  <c r="AL3731" i="9"/>
  <c r="AL3730" i="9"/>
  <c r="AL3729" i="9"/>
  <c r="AL3728" i="9"/>
  <c r="AL3727" i="9"/>
  <c r="AL3726" i="9"/>
  <c r="AL3725" i="9"/>
  <c r="AL3724" i="9"/>
  <c r="AL3723" i="9"/>
  <c r="AL3722" i="9"/>
  <c r="AL3721" i="9"/>
  <c r="AL3720" i="9"/>
  <c r="AL3719" i="9"/>
  <c r="AL3718" i="9"/>
  <c r="AL3717" i="9"/>
  <c r="AL3716" i="9"/>
  <c r="AL3715" i="9"/>
  <c r="AL3714" i="9"/>
  <c r="AL3713" i="9"/>
  <c r="AL3712" i="9"/>
  <c r="AL3711" i="9"/>
  <c r="AL3710" i="9"/>
  <c r="AL3709" i="9"/>
  <c r="AL3708" i="9"/>
  <c r="AL3707" i="9"/>
  <c r="AL3706" i="9"/>
  <c r="AL3705" i="9"/>
  <c r="AL3704" i="9"/>
  <c r="AL3703" i="9"/>
  <c r="AL3702" i="9"/>
  <c r="AL3701" i="9"/>
  <c r="AL3700" i="9"/>
  <c r="AL3699" i="9"/>
  <c r="AL3698" i="9"/>
  <c r="AL3697" i="9"/>
  <c r="AL3696" i="9"/>
  <c r="AL3695" i="9"/>
  <c r="AL3694" i="9"/>
  <c r="AL3693" i="9"/>
  <c r="AL3692" i="9"/>
  <c r="AL3691" i="9"/>
  <c r="AL3690" i="9"/>
  <c r="AL3689" i="9"/>
  <c r="AL3688" i="9"/>
  <c r="AL3687" i="9"/>
  <c r="AL3686" i="9"/>
  <c r="AL3685" i="9"/>
  <c r="AL3684" i="9"/>
  <c r="AL3683" i="9"/>
  <c r="AL3682" i="9"/>
  <c r="AL3681" i="9"/>
  <c r="AL3680" i="9"/>
  <c r="AL3679" i="9"/>
  <c r="AL3678" i="9"/>
  <c r="AL3677" i="9"/>
  <c r="AL3676" i="9"/>
  <c r="AL3675" i="9"/>
  <c r="AL3674" i="9"/>
  <c r="AL3673" i="9"/>
  <c r="AL3672" i="9"/>
  <c r="AL3671" i="9"/>
  <c r="AL3670" i="9"/>
  <c r="AL3669" i="9"/>
  <c r="AL3668" i="9"/>
  <c r="AL3667" i="9"/>
  <c r="AL3666" i="9"/>
  <c r="AL3665" i="9"/>
  <c r="AL3664" i="9"/>
  <c r="AL3663" i="9"/>
  <c r="AL3662" i="9"/>
  <c r="AL3661" i="9"/>
  <c r="AL3660" i="9"/>
  <c r="AL3659" i="9"/>
  <c r="AL3658" i="9"/>
  <c r="AL3657" i="9"/>
  <c r="AL3656" i="9"/>
  <c r="AL3655" i="9"/>
  <c r="AL3654" i="9"/>
  <c r="AL3653" i="9"/>
  <c r="AL3652" i="9"/>
  <c r="AL3651" i="9"/>
  <c r="AL3650" i="9"/>
  <c r="AL3649" i="9"/>
  <c r="AL3648" i="9"/>
  <c r="AL3647" i="9"/>
  <c r="AL3646" i="9"/>
  <c r="AL3645" i="9"/>
  <c r="AL3644" i="9"/>
  <c r="AL3643" i="9"/>
  <c r="AL3642" i="9"/>
  <c r="AL3641" i="9"/>
  <c r="AL3640" i="9"/>
  <c r="AL3639" i="9"/>
  <c r="AL3638" i="9"/>
  <c r="AL3637" i="9"/>
  <c r="AL3636" i="9"/>
  <c r="AL3635" i="9"/>
  <c r="AL3634" i="9"/>
  <c r="AL3633" i="9"/>
  <c r="AL3632" i="9"/>
  <c r="AL3631" i="9"/>
  <c r="AL3630" i="9"/>
  <c r="AL3629" i="9"/>
  <c r="AL3628" i="9"/>
  <c r="AL3627" i="9"/>
  <c r="AL3626" i="9"/>
  <c r="AL3625" i="9"/>
  <c r="AL3624" i="9"/>
  <c r="AL3623" i="9"/>
  <c r="AL3622" i="9"/>
  <c r="AL3621" i="9"/>
  <c r="AL3620" i="9"/>
  <c r="AL3619" i="9"/>
  <c r="AL3618" i="9"/>
  <c r="AL3617" i="9"/>
  <c r="AL3616" i="9"/>
  <c r="AL3615" i="9"/>
  <c r="AL3614" i="9"/>
  <c r="AL3613" i="9"/>
  <c r="AL3612" i="9"/>
  <c r="AL3611" i="9"/>
  <c r="AL3610" i="9"/>
  <c r="AL3609" i="9"/>
  <c r="AL3608" i="9"/>
  <c r="AL3607" i="9"/>
  <c r="AL3606" i="9"/>
  <c r="AL3605" i="9"/>
  <c r="AL3604" i="9"/>
  <c r="AL3603" i="9"/>
  <c r="AL3602" i="9"/>
  <c r="AL3601" i="9"/>
  <c r="AL3600" i="9"/>
  <c r="AL3599" i="9"/>
  <c r="AL3598" i="9"/>
  <c r="AL3597" i="9"/>
  <c r="AL3596" i="9"/>
  <c r="AL3595" i="9"/>
  <c r="AL3594" i="9"/>
  <c r="AL3593" i="9"/>
  <c r="AL3592" i="9"/>
  <c r="AL3591" i="9"/>
  <c r="AL3590" i="9"/>
  <c r="AL3589" i="9"/>
  <c r="AL3588" i="9"/>
  <c r="AL3587" i="9"/>
  <c r="AL3586" i="9"/>
  <c r="AL3585" i="9"/>
  <c r="AL3584" i="9"/>
  <c r="AL3583" i="9"/>
  <c r="AL3582" i="9"/>
  <c r="AL3581" i="9"/>
  <c r="AL3580" i="9"/>
  <c r="AL3579" i="9"/>
  <c r="AL3578" i="9"/>
  <c r="AL3577" i="9"/>
  <c r="AL3576" i="9"/>
  <c r="AL3575" i="9"/>
  <c r="AL3574" i="9"/>
  <c r="AL3573" i="9"/>
  <c r="AL3572" i="9"/>
  <c r="AL3571" i="9"/>
  <c r="AL3570" i="9"/>
  <c r="AL3569" i="9"/>
  <c r="AL3568" i="9"/>
  <c r="AL3567" i="9"/>
  <c r="AL3566" i="9"/>
  <c r="AL3565" i="9"/>
  <c r="AL3564" i="9"/>
  <c r="AL3563" i="9"/>
  <c r="AL3562" i="9"/>
  <c r="AL3561" i="9"/>
  <c r="AL3560" i="9"/>
  <c r="AL3559" i="9"/>
  <c r="AL3558" i="9"/>
  <c r="AL3557" i="9"/>
  <c r="AL3556" i="9"/>
  <c r="AL3555" i="9"/>
  <c r="AL3554" i="9"/>
  <c r="AL3553" i="9"/>
  <c r="AL3552" i="9"/>
  <c r="AL3551" i="9"/>
  <c r="AL3550" i="9"/>
  <c r="AL3549" i="9"/>
  <c r="AL3548" i="9"/>
  <c r="AL3547" i="9"/>
  <c r="AL3546" i="9"/>
  <c r="AL3545" i="9"/>
  <c r="AL3544" i="9"/>
  <c r="AL3543" i="9"/>
  <c r="AL3542" i="9"/>
  <c r="AL3541" i="9"/>
  <c r="AL3540" i="9"/>
  <c r="AL3539" i="9"/>
  <c r="AL3538" i="9"/>
  <c r="AL3537" i="9"/>
  <c r="AL3536" i="9"/>
  <c r="AL3535" i="9"/>
  <c r="AL3534" i="9"/>
  <c r="AL3533" i="9"/>
  <c r="AL3532" i="9"/>
  <c r="AL3531" i="9"/>
  <c r="AL3530" i="9"/>
  <c r="AL3529" i="9"/>
  <c r="AL3528" i="9"/>
  <c r="AL3527" i="9"/>
  <c r="AL3526" i="9"/>
  <c r="AL3525" i="9"/>
  <c r="AL3524" i="9"/>
  <c r="AL3523" i="9"/>
  <c r="AL3522" i="9"/>
  <c r="AL3521" i="9"/>
  <c r="AL3520" i="9"/>
  <c r="AL3519" i="9"/>
  <c r="AL3518" i="9"/>
  <c r="AL3517" i="9"/>
  <c r="AL3516" i="9"/>
  <c r="AL3515" i="9"/>
  <c r="AL3514" i="9"/>
  <c r="AL3513" i="9"/>
  <c r="AL3512" i="9"/>
  <c r="AL3511" i="9"/>
  <c r="AL3510" i="9"/>
  <c r="AL3509" i="9"/>
  <c r="AL3508" i="9"/>
  <c r="AL3507" i="9"/>
  <c r="AL3506" i="9"/>
  <c r="AL3505" i="9"/>
  <c r="AL3504" i="9"/>
  <c r="AL3503" i="9"/>
  <c r="AL3502" i="9"/>
  <c r="AL3501" i="9"/>
  <c r="AL3500" i="9"/>
  <c r="AL3499" i="9"/>
  <c r="AL3498" i="9"/>
  <c r="AL3497" i="9"/>
  <c r="AL3496" i="9"/>
  <c r="AL3495" i="9"/>
  <c r="AL3494" i="9"/>
  <c r="AL3493" i="9"/>
  <c r="AL3492" i="9"/>
  <c r="AL3491" i="9"/>
  <c r="AL3490" i="9"/>
  <c r="AL3489" i="9"/>
  <c r="AL3488" i="9"/>
  <c r="AL3487" i="9"/>
  <c r="AL3486" i="9"/>
  <c r="AL3485" i="9"/>
  <c r="AL3484" i="9"/>
  <c r="AL3483" i="9"/>
  <c r="AL3482" i="9"/>
  <c r="AL3481" i="9"/>
  <c r="AL3480" i="9"/>
  <c r="AL3479" i="9"/>
  <c r="AL3478" i="9"/>
  <c r="AL3477" i="9"/>
  <c r="AL3476" i="9"/>
  <c r="AL3475" i="9"/>
  <c r="AL3474" i="9"/>
  <c r="AL3473" i="9"/>
  <c r="AL3472" i="9"/>
  <c r="AL3471" i="9"/>
  <c r="AL3470" i="9"/>
  <c r="AL3469" i="9"/>
  <c r="AL3468" i="9"/>
  <c r="AL3467" i="9"/>
  <c r="AL3466" i="9"/>
  <c r="AL3465" i="9"/>
  <c r="AL3464" i="9"/>
  <c r="AL3463" i="9"/>
  <c r="AL3462" i="9"/>
  <c r="AL3461" i="9"/>
  <c r="AL3460" i="9"/>
  <c r="AL3459" i="9"/>
  <c r="AL3458" i="9"/>
  <c r="AL3457" i="9"/>
  <c r="AL3456" i="9"/>
  <c r="AL3455" i="9"/>
  <c r="AL3454" i="9"/>
  <c r="AL3453" i="9"/>
  <c r="AL3452" i="9"/>
  <c r="AL3451" i="9"/>
  <c r="AL3450" i="9"/>
  <c r="AL3449" i="9"/>
  <c r="AL3448" i="9"/>
  <c r="AL3447" i="9"/>
  <c r="AL3446" i="9"/>
  <c r="AL3445" i="9"/>
  <c r="AL3444" i="9"/>
  <c r="AL3443" i="9"/>
  <c r="AL3442" i="9"/>
  <c r="AL3441" i="9"/>
  <c r="AL3440" i="9"/>
  <c r="AL3439" i="9"/>
  <c r="AL3438" i="9"/>
  <c r="AL3437" i="9"/>
  <c r="AL3436" i="9"/>
  <c r="AL3435" i="9"/>
  <c r="AL3434" i="9"/>
  <c r="AL3433" i="9"/>
  <c r="AL3432" i="9"/>
  <c r="AL3431" i="9"/>
  <c r="AL3430" i="9"/>
  <c r="AL3429" i="9"/>
  <c r="AL3428" i="9"/>
  <c r="AL3427" i="9"/>
  <c r="AL3426" i="9"/>
  <c r="AL3425" i="9"/>
  <c r="AL3424" i="9"/>
  <c r="AL3423" i="9"/>
  <c r="AL3422" i="9"/>
  <c r="AL3421" i="9"/>
  <c r="AL3420" i="9"/>
  <c r="AL3419" i="9"/>
  <c r="AL3418" i="9"/>
  <c r="AL3417" i="9"/>
  <c r="AL3416" i="9"/>
  <c r="AL3415" i="9"/>
  <c r="AL3414" i="9"/>
  <c r="AL3413" i="9"/>
  <c r="AL3412" i="9"/>
  <c r="AL3411" i="9"/>
  <c r="AL3410" i="9"/>
  <c r="AL3409" i="9"/>
  <c r="AL3408" i="9"/>
  <c r="AL3407" i="9"/>
  <c r="AL3406" i="9"/>
  <c r="AL3405" i="9"/>
  <c r="AL3404" i="9"/>
  <c r="AL3403" i="9"/>
  <c r="AL3402" i="9"/>
  <c r="AL3401" i="9"/>
  <c r="AL3400" i="9"/>
  <c r="AL3399" i="9"/>
  <c r="AL3398" i="9"/>
  <c r="AL3397" i="9"/>
  <c r="AL3396" i="9"/>
  <c r="AL3395" i="9"/>
  <c r="AL3394" i="9"/>
  <c r="AL3393" i="9"/>
  <c r="AL3392" i="9"/>
  <c r="AL3391" i="9"/>
  <c r="AL3390" i="9"/>
  <c r="AL3389" i="9"/>
  <c r="AL3388" i="9"/>
  <c r="AL3387" i="9"/>
  <c r="AL3386" i="9"/>
  <c r="AL3385" i="9"/>
  <c r="AL3384" i="9"/>
  <c r="AL3383" i="9"/>
  <c r="AL3382" i="9"/>
  <c r="AL3381" i="9"/>
  <c r="AL3380" i="9"/>
  <c r="AL3379" i="9"/>
  <c r="AL3378" i="9"/>
  <c r="AL3377" i="9"/>
  <c r="AL3376" i="9"/>
  <c r="AL3375" i="9"/>
  <c r="AL3374" i="9"/>
  <c r="AL3373" i="9"/>
  <c r="AL3372" i="9"/>
  <c r="AL3371" i="9"/>
  <c r="AL3370" i="9"/>
  <c r="AL3369" i="9"/>
  <c r="AL3368" i="9"/>
  <c r="AL3367" i="9"/>
  <c r="AL3366" i="9"/>
  <c r="AL3365" i="9"/>
  <c r="AL3364" i="9"/>
  <c r="AL3363" i="9"/>
  <c r="AL3362" i="9"/>
  <c r="AL3361" i="9"/>
  <c r="AL3360" i="9"/>
  <c r="AL3359" i="9"/>
  <c r="AL3358" i="9"/>
  <c r="AL3357" i="9"/>
  <c r="AL3356" i="9"/>
  <c r="AL3355" i="9"/>
  <c r="AL3354" i="9"/>
  <c r="AL3353" i="9"/>
  <c r="AL3352" i="9"/>
  <c r="AL3351" i="9"/>
  <c r="AL3350" i="9"/>
  <c r="AL3349" i="9"/>
  <c r="AL3348" i="9"/>
  <c r="AL3347" i="9"/>
  <c r="AL3346" i="9"/>
  <c r="AL3345" i="9"/>
  <c r="AL3344" i="9"/>
  <c r="AL3343" i="9"/>
  <c r="AL3342" i="9"/>
  <c r="AL3341" i="9"/>
  <c r="AL3340" i="9"/>
  <c r="AL3339" i="9"/>
  <c r="AL3338" i="9"/>
  <c r="AL3337" i="9"/>
  <c r="AL3336" i="9"/>
  <c r="AL3335" i="9"/>
  <c r="AL3334" i="9"/>
  <c r="AL3333" i="9"/>
  <c r="AL3332" i="9"/>
  <c r="AL3331" i="9"/>
  <c r="AL3330" i="9"/>
  <c r="AL3329" i="9"/>
  <c r="AL3328" i="9"/>
  <c r="AL3327" i="9"/>
  <c r="AL3326" i="9"/>
  <c r="AL3325" i="9"/>
  <c r="AL3324" i="9"/>
  <c r="AL3323" i="9"/>
  <c r="AL3322" i="9"/>
  <c r="AL3321" i="9"/>
  <c r="AL3320" i="9"/>
  <c r="AL3319" i="9"/>
  <c r="AL3318" i="9"/>
  <c r="AL3317" i="9"/>
  <c r="AL3316" i="9"/>
  <c r="AL3315" i="9"/>
  <c r="AL3314" i="9"/>
  <c r="AL3313" i="9"/>
  <c r="AL3312" i="9"/>
  <c r="AL3311" i="9"/>
  <c r="AL3310" i="9"/>
  <c r="AL3309" i="9"/>
  <c r="AL3308" i="9"/>
  <c r="AL3307" i="9"/>
  <c r="AL3306" i="9"/>
  <c r="AL3305" i="9"/>
  <c r="AL3304" i="9"/>
  <c r="AL3303" i="9"/>
  <c r="AL3302" i="9"/>
  <c r="AL3301" i="9"/>
  <c r="AL3300" i="9"/>
  <c r="AL3299" i="9"/>
  <c r="AL3298" i="9"/>
  <c r="AL3297" i="9"/>
  <c r="AL3296" i="9"/>
  <c r="AL3295" i="9"/>
  <c r="AL3294" i="9"/>
  <c r="AL3293" i="9"/>
  <c r="AL3292" i="9"/>
  <c r="AL3291" i="9"/>
  <c r="AL3290" i="9"/>
  <c r="AL3289" i="9"/>
  <c r="AL3288" i="9"/>
  <c r="AL3287" i="9"/>
  <c r="AL3286" i="9"/>
  <c r="AL3285" i="9"/>
  <c r="AL3284" i="9"/>
  <c r="AL3283" i="9"/>
  <c r="AL3282" i="9"/>
  <c r="AL3281" i="9"/>
  <c r="AL3280" i="9"/>
  <c r="AL3279" i="9"/>
  <c r="AL3278" i="9"/>
  <c r="AL3277" i="9"/>
  <c r="AL3276" i="9"/>
  <c r="AL3275" i="9"/>
  <c r="AL3274" i="9"/>
  <c r="AL3273" i="9"/>
  <c r="AL3272" i="9"/>
  <c r="AL3271" i="9"/>
  <c r="AL3270" i="9"/>
  <c r="AL3269" i="9"/>
  <c r="AL3268" i="9"/>
  <c r="AL3267" i="9"/>
  <c r="AL3266" i="9"/>
  <c r="AL3265" i="9"/>
  <c r="AL3264" i="9"/>
  <c r="AL3263" i="9"/>
  <c r="AL3262" i="9"/>
  <c r="AL3261" i="9"/>
  <c r="AL3260" i="9"/>
  <c r="AL3259" i="9"/>
  <c r="AL3258" i="9"/>
  <c r="AL3257" i="9"/>
  <c r="AL3256" i="9"/>
  <c r="AL3255" i="9"/>
  <c r="AL3254" i="9"/>
  <c r="AL3253" i="9"/>
  <c r="AL3252" i="9"/>
  <c r="AL3251" i="9"/>
  <c r="AL3250" i="9"/>
  <c r="AL3249" i="9"/>
  <c r="AL3248" i="9"/>
  <c r="AL3247" i="9"/>
  <c r="AL3246" i="9"/>
  <c r="AL3245" i="9"/>
  <c r="AL3244" i="9"/>
  <c r="AL3243" i="9"/>
  <c r="AL3242" i="9"/>
  <c r="AL3241" i="9"/>
  <c r="AL3240" i="9"/>
  <c r="AL3239" i="9"/>
  <c r="AL3238" i="9"/>
  <c r="AL3237" i="9"/>
  <c r="AL3236" i="9"/>
  <c r="AL3235" i="9"/>
  <c r="AL3234" i="9"/>
  <c r="AL3233" i="9"/>
  <c r="AL3232" i="9"/>
  <c r="AL3231" i="9"/>
  <c r="AL3230" i="9"/>
  <c r="AL3229" i="9"/>
  <c r="AL3228" i="9"/>
  <c r="AL3227" i="9"/>
  <c r="AL3226" i="9"/>
  <c r="AL3225" i="9"/>
  <c r="AL3224" i="9"/>
  <c r="AL3223" i="9"/>
  <c r="AL3222" i="9"/>
  <c r="AL3221" i="9"/>
  <c r="AL3220" i="9"/>
  <c r="AL3219" i="9"/>
  <c r="AL3218" i="9"/>
  <c r="AL3217" i="9"/>
  <c r="AL3216" i="9"/>
  <c r="AL3215" i="9"/>
  <c r="AL3214" i="9"/>
  <c r="AL3213" i="9"/>
  <c r="AL3212" i="9"/>
  <c r="AL3211" i="9"/>
  <c r="AL3210" i="9"/>
  <c r="AL3209" i="9"/>
  <c r="AL3208" i="9"/>
  <c r="AL3207" i="9"/>
  <c r="AL3206" i="9"/>
  <c r="AL3205" i="9"/>
  <c r="AL3204" i="9"/>
  <c r="AL3203" i="9"/>
  <c r="AL3202" i="9"/>
  <c r="AL3201" i="9"/>
  <c r="AL3200" i="9"/>
  <c r="AL3199" i="9"/>
  <c r="AL3198" i="9"/>
  <c r="AL3197" i="9"/>
  <c r="AL3196" i="9"/>
  <c r="AL3195" i="9"/>
  <c r="AL3194" i="9"/>
  <c r="AL3193" i="9"/>
  <c r="AL3192" i="9"/>
  <c r="AL3191" i="9"/>
  <c r="AL3190" i="9"/>
  <c r="AL3189" i="9"/>
  <c r="AL3188" i="9"/>
  <c r="AL3187" i="9"/>
  <c r="AL3186" i="9"/>
  <c r="AL3185" i="9"/>
  <c r="AL3184" i="9"/>
  <c r="AL3183" i="9"/>
  <c r="AL3182" i="9"/>
  <c r="AL3181" i="9"/>
  <c r="AL3180" i="9"/>
  <c r="AL3179" i="9"/>
  <c r="AL3178" i="9"/>
  <c r="AL3177" i="9"/>
  <c r="AL3176" i="9"/>
  <c r="AL3175" i="9"/>
  <c r="C81" i="19" s="1"/>
  <c r="AL3174" i="9"/>
  <c r="AL3173" i="9"/>
  <c r="AL3172" i="9"/>
  <c r="AL3171" i="9"/>
  <c r="AL3170" i="9"/>
  <c r="AL3169" i="9"/>
  <c r="AL3168" i="9"/>
  <c r="AL3167" i="9"/>
  <c r="AL3166" i="9"/>
  <c r="AL3165" i="9"/>
  <c r="AL3164" i="9"/>
  <c r="AL3163" i="9"/>
  <c r="AL3162" i="9"/>
  <c r="AL3161" i="9"/>
  <c r="AL3160" i="9"/>
  <c r="AL3159" i="9"/>
  <c r="AL3158" i="9"/>
  <c r="AL3157" i="9"/>
  <c r="AL3156" i="9"/>
  <c r="AL3155" i="9"/>
  <c r="AL3154" i="9"/>
  <c r="AL3153" i="9"/>
  <c r="AL3152" i="9"/>
  <c r="AL3151" i="9"/>
  <c r="AL3150" i="9"/>
  <c r="AL3149" i="9"/>
  <c r="AL3148" i="9"/>
  <c r="AL3147" i="9"/>
  <c r="AL3146" i="9"/>
  <c r="AL3145" i="9"/>
  <c r="AL3144" i="9"/>
  <c r="AL3143" i="9"/>
  <c r="AL3142" i="9"/>
  <c r="AL3141" i="9"/>
  <c r="AL3140" i="9"/>
  <c r="AL3139" i="9"/>
  <c r="AL3138" i="9"/>
  <c r="AL3137" i="9"/>
  <c r="AL3136" i="9"/>
  <c r="AL3135" i="9"/>
  <c r="AL3134" i="9"/>
  <c r="AL3133" i="9"/>
  <c r="AL3132" i="9"/>
  <c r="AL3131" i="9"/>
  <c r="AL3130" i="9"/>
  <c r="AL3129" i="9"/>
  <c r="AL3128" i="9"/>
  <c r="AL3127" i="9"/>
  <c r="AL3126" i="9"/>
  <c r="AL3125" i="9"/>
  <c r="AL3124" i="9"/>
  <c r="AL3123" i="9"/>
  <c r="AL3122" i="9"/>
  <c r="AL3121" i="9"/>
  <c r="AL3120" i="9"/>
  <c r="AL3119" i="9"/>
  <c r="AL3118" i="9"/>
  <c r="AL3117" i="9"/>
  <c r="AL3116" i="9"/>
  <c r="AL3115" i="9"/>
  <c r="AL3114" i="9"/>
  <c r="AL3113" i="9"/>
  <c r="AL3112" i="9"/>
  <c r="AL3111" i="9"/>
  <c r="AL3110" i="9"/>
  <c r="AL3109" i="9"/>
  <c r="AL3108" i="9"/>
  <c r="AL3107" i="9"/>
  <c r="AL3106" i="9"/>
  <c r="AL3105" i="9"/>
  <c r="AL3104" i="9"/>
  <c r="AL3103" i="9"/>
  <c r="AL3102" i="9"/>
  <c r="AL3101" i="9"/>
  <c r="AL3100" i="9"/>
  <c r="AL3099" i="9"/>
  <c r="AL3098" i="9"/>
  <c r="AL3097" i="9"/>
  <c r="AL3096" i="9"/>
  <c r="AL3095" i="9"/>
  <c r="AL3094" i="9"/>
  <c r="AL3093" i="9"/>
  <c r="AL3092" i="9"/>
  <c r="AL3091" i="9"/>
  <c r="AL3090" i="9"/>
  <c r="AL3089" i="9"/>
  <c r="AL3088" i="9"/>
  <c r="AL3087" i="9"/>
  <c r="AL3086" i="9"/>
  <c r="AL3085" i="9"/>
  <c r="AL3084" i="9"/>
  <c r="AL3083" i="9"/>
  <c r="AL3082" i="9"/>
  <c r="AL3081" i="9"/>
  <c r="AL3080" i="9"/>
  <c r="AL3079" i="9"/>
  <c r="AL3078" i="9"/>
  <c r="AL3077" i="9"/>
  <c r="AL3076" i="9"/>
  <c r="AL3075" i="9"/>
  <c r="AL3074" i="9"/>
  <c r="AL3073" i="9"/>
  <c r="AL3072" i="9"/>
  <c r="AL3071" i="9"/>
  <c r="AL3070" i="9"/>
  <c r="AL3069" i="9"/>
  <c r="AL3068" i="9"/>
  <c r="AL3067" i="9"/>
  <c r="AL3066" i="9"/>
  <c r="AL3065" i="9"/>
  <c r="AL3064" i="9"/>
  <c r="AL3063" i="9"/>
  <c r="AL3062" i="9"/>
  <c r="AL3061" i="9"/>
  <c r="AL3060" i="9"/>
  <c r="AL3059" i="9"/>
  <c r="AL3058" i="9"/>
  <c r="AL3057" i="9"/>
  <c r="AL3056" i="9"/>
  <c r="AL3055" i="9"/>
  <c r="AL3054" i="9"/>
  <c r="AL3053" i="9"/>
  <c r="AL3052" i="9"/>
  <c r="AL3051" i="9"/>
  <c r="AL3050" i="9"/>
  <c r="AL3049" i="9"/>
  <c r="AL3048" i="9"/>
  <c r="AL3047" i="9"/>
  <c r="AL3046" i="9"/>
  <c r="AL3045" i="9"/>
  <c r="AL3044" i="9"/>
  <c r="AL3043" i="9"/>
  <c r="AL3042" i="9"/>
  <c r="AL3041" i="9"/>
  <c r="AL3040" i="9"/>
  <c r="AL3039" i="9"/>
  <c r="AL3038" i="9"/>
  <c r="AL3037" i="9"/>
  <c r="AL3036" i="9"/>
  <c r="AL3035" i="9"/>
  <c r="AL3034" i="9"/>
  <c r="AL3033" i="9"/>
  <c r="AL3032" i="9"/>
  <c r="AL3031" i="9"/>
  <c r="AL3030" i="9"/>
  <c r="AL3029" i="9"/>
  <c r="AL3028" i="9"/>
  <c r="AL3027" i="9"/>
  <c r="AL3026" i="9"/>
  <c r="AL3025" i="9"/>
  <c r="AL3024" i="9"/>
  <c r="AL3023" i="9"/>
  <c r="AL3022" i="9"/>
  <c r="AL3021" i="9"/>
  <c r="AL3020" i="9"/>
  <c r="AL3019" i="9"/>
  <c r="AL3018" i="9"/>
  <c r="AL3017" i="9"/>
  <c r="AL3016" i="9"/>
  <c r="AL3015" i="9"/>
  <c r="AL3014" i="9"/>
  <c r="AL3013" i="9"/>
  <c r="AL3012" i="9"/>
  <c r="AL3011" i="9"/>
  <c r="AL3010" i="9"/>
  <c r="AL3009" i="9"/>
  <c r="AL3008" i="9"/>
  <c r="AL3007" i="9"/>
  <c r="AL3006" i="9"/>
  <c r="AL3005" i="9"/>
  <c r="AL3004" i="9"/>
  <c r="AL3003" i="9"/>
  <c r="AL3002" i="9"/>
  <c r="AL3001" i="9"/>
  <c r="AL3000" i="9"/>
  <c r="AL2999" i="9"/>
  <c r="AL2998" i="9"/>
  <c r="AL2997" i="9"/>
  <c r="AL2996" i="9"/>
  <c r="AL2995" i="9"/>
  <c r="AL2994" i="9"/>
  <c r="AL2993" i="9"/>
  <c r="AL2992" i="9"/>
  <c r="AL2991" i="9"/>
  <c r="AL2990" i="9"/>
  <c r="AL2989" i="9"/>
  <c r="AL2988" i="9"/>
  <c r="AL2987" i="9"/>
  <c r="AL2986" i="9"/>
  <c r="AL2985" i="9"/>
  <c r="AL2984" i="9"/>
  <c r="AL2983" i="9"/>
  <c r="AL2982" i="9"/>
  <c r="AL2981" i="9"/>
  <c r="AL2980" i="9"/>
  <c r="AL2979" i="9"/>
  <c r="AL2978" i="9"/>
  <c r="AL2977" i="9"/>
  <c r="AL2976" i="9"/>
  <c r="AL2975" i="9"/>
  <c r="AL2974" i="9"/>
  <c r="AL2973" i="9"/>
  <c r="AL2972" i="9"/>
  <c r="AL2971" i="9"/>
  <c r="AL2970" i="9"/>
  <c r="AL2969" i="9"/>
  <c r="AL2968" i="9"/>
  <c r="AL2967" i="9"/>
  <c r="AL2966" i="9"/>
  <c r="AL2965" i="9"/>
  <c r="AL2964" i="9"/>
  <c r="AL2963" i="9"/>
  <c r="AL2962" i="9"/>
  <c r="AL2961" i="9"/>
  <c r="AL2960" i="9"/>
  <c r="AL2959" i="9"/>
  <c r="AL2958" i="9"/>
  <c r="AL2957" i="9"/>
  <c r="AL2956" i="9"/>
  <c r="AL2955" i="9"/>
  <c r="AL2954" i="9"/>
  <c r="AL2953" i="9"/>
  <c r="AL2952" i="9"/>
  <c r="AL2951" i="9"/>
  <c r="AL2950" i="9"/>
  <c r="AL2949" i="9"/>
  <c r="AL2948" i="9"/>
  <c r="AL2947" i="9"/>
  <c r="AL2946" i="9"/>
  <c r="AL2945" i="9"/>
  <c r="AL2944" i="9"/>
  <c r="AL2943" i="9"/>
  <c r="AL2942" i="9"/>
  <c r="AL2941" i="9"/>
  <c r="AL2940" i="9"/>
  <c r="AL2939" i="9"/>
  <c r="AL2938" i="9"/>
  <c r="AL2937" i="9"/>
  <c r="AL2936" i="9"/>
  <c r="AL2935" i="9"/>
  <c r="AL2934" i="9"/>
  <c r="AL2933" i="9"/>
  <c r="AL2932" i="9"/>
  <c r="AL2931" i="9"/>
  <c r="AL2930" i="9"/>
  <c r="AL2929" i="9"/>
  <c r="AL2928" i="9"/>
  <c r="AL2927" i="9"/>
  <c r="AL2926" i="9"/>
  <c r="AL2925" i="9"/>
  <c r="AL2924" i="9"/>
  <c r="AL2923" i="9"/>
  <c r="AL2922" i="9"/>
  <c r="AL2921" i="9"/>
  <c r="AL2920" i="9"/>
  <c r="AL2919" i="9"/>
  <c r="AL2918" i="9"/>
  <c r="AL2917" i="9"/>
  <c r="AL2916" i="9"/>
  <c r="AL2915" i="9"/>
  <c r="AL2914" i="9"/>
  <c r="AL2913" i="9"/>
  <c r="AL2912" i="9"/>
  <c r="AL2911" i="9"/>
  <c r="AL2910" i="9"/>
  <c r="AL2909" i="9"/>
  <c r="AL2908" i="9"/>
  <c r="AL2907" i="9"/>
  <c r="AL2906" i="9"/>
  <c r="AL2905" i="9"/>
  <c r="AL2904" i="9"/>
  <c r="AL2903" i="9"/>
  <c r="AL2902" i="9"/>
  <c r="AL2901" i="9"/>
  <c r="AL2900" i="9"/>
  <c r="AL2899" i="9"/>
  <c r="AL2898" i="9"/>
  <c r="AL2897" i="9"/>
  <c r="AL2896" i="9"/>
  <c r="AL2895" i="9"/>
  <c r="AL2894" i="9"/>
  <c r="AL2893" i="9"/>
  <c r="AL2892" i="9"/>
  <c r="AL2891" i="9"/>
  <c r="AL2890" i="9"/>
  <c r="AL2889" i="9"/>
  <c r="AL2888" i="9"/>
  <c r="AL2887" i="9"/>
  <c r="AL2886" i="9"/>
  <c r="AL2885" i="9"/>
  <c r="AL2884" i="9"/>
  <c r="AL2883" i="9"/>
  <c r="AL2882" i="9"/>
  <c r="AL2881" i="9"/>
  <c r="AL2880" i="9"/>
  <c r="AL2879" i="9"/>
  <c r="AL2878" i="9"/>
  <c r="AL2877" i="9"/>
  <c r="AL2876" i="9"/>
  <c r="AL2875" i="9"/>
  <c r="AL2874" i="9"/>
  <c r="AL2873" i="9"/>
  <c r="AL2872" i="9"/>
  <c r="AL2871" i="9"/>
  <c r="AL2870" i="9"/>
  <c r="AL2869" i="9"/>
  <c r="AL2868" i="9"/>
  <c r="AL2867" i="9"/>
  <c r="AL2866" i="9"/>
  <c r="AL2865" i="9"/>
  <c r="AL2864" i="9"/>
  <c r="AL2863" i="9"/>
  <c r="AL2862" i="9"/>
  <c r="AL2861" i="9"/>
  <c r="AL2860" i="9"/>
  <c r="AL2859" i="9"/>
  <c r="AL2858" i="9"/>
  <c r="AL2857" i="9"/>
  <c r="AL2856" i="9"/>
  <c r="AL2855" i="9"/>
  <c r="AL2854" i="9"/>
  <c r="AL2853" i="9"/>
  <c r="AL2852" i="9"/>
  <c r="AL2851" i="9"/>
  <c r="AL2850" i="9"/>
  <c r="AL2849" i="9"/>
  <c r="AL2848" i="9"/>
  <c r="AL2847" i="9"/>
  <c r="AL2846" i="9"/>
  <c r="AL2845" i="9"/>
  <c r="AL2844" i="9"/>
  <c r="AL2843" i="9"/>
  <c r="AL2842" i="9"/>
  <c r="AL2841" i="9"/>
  <c r="AL2840" i="9"/>
  <c r="AL2839" i="9"/>
  <c r="AL2838" i="9"/>
  <c r="AL2837" i="9"/>
  <c r="AL2836" i="9"/>
  <c r="AL2835" i="9"/>
  <c r="AL2834" i="9"/>
  <c r="AL2833" i="9"/>
  <c r="AL2832" i="9"/>
  <c r="AL2831" i="9"/>
  <c r="AL2830" i="9"/>
  <c r="AL2829" i="9"/>
  <c r="AL2828" i="9"/>
  <c r="AL2827" i="9"/>
  <c r="AL2826" i="9"/>
  <c r="AL2825" i="9"/>
  <c r="AL2824" i="9"/>
  <c r="AL2823" i="9"/>
  <c r="AL2822" i="9"/>
  <c r="AL2821" i="9"/>
  <c r="AL2820" i="9"/>
  <c r="AL2819" i="9"/>
  <c r="AL2818" i="9"/>
  <c r="AL2817" i="9"/>
  <c r="AL2816" i="9"/>
  <c r="AL2815" i="9"/>
  <c r="AL2814" i="9"/>
  <c r="AL2813" i="9"/>
  <c r="AL2812" i="9"/>
  <c r="AL2811" i="9"/>
  <c r="AL2810" i="9"/>
  <c r="AL2809" i="9"/>
  <c r="AL2808" i="9"/>
  <c r="AL2807" i="9"/>
  <c r="AL2806" i="9"/>
  <c r="AL2805" i="9"/>
  <c r="AL2804" i="9"/>
  <c r="AL2803" i="9"/>
  <c r="AL2802" i="9"/>
  <c r="AL2801" i="9"/>
  <c r="AL2800" i="9"/>
  <c r="AL2799" i="9"/>
  <c r="AL2798" i="9"/>
  <c r="AL2797" i="9"/>
  <c r="AL2796" i="9"/>
  <c r="AL2795" i="9"/>
  <c r="AL2794" i="9"/>
  <c r="AL2793" i="9"/>
  <c r="AL2792" i="9"/>
  <c r="AL2791" i="9"/>
  <c r="AL2790" i="9"/>
  <c r="AL2789" i="9"/>
  <c r="AL2788" i="9"/>
  <c r="AL2787" i="9"/>
  <c r="AL2786" i="9"/>
  <c r="AL2785" i="9"/>
  <c r="AL2784" i="9"/>
  <c r="AL2783" i="9"/>
  <c r="AL2782" i="9"/>
  <c r="AL2781" i="9"/>
  <c r="AL2780" i="9"/>
  <c r="AL2779" i="9"/>
  <c r="AL2778" i="9"/>
  <c r="AL2777" i="9"/>
  <c r="AL2776" i="9"/>
  <c r="AL2775" i="9"/>
  <c r="AL2774" i="9"/>
  <c r="AL2773" i="9"/>
  <c r="AL2772" i="9"/>
  <c r="AL2771" i="9"/>
  <c r="AL2770" i="9"/>
  <c r="AL2769" i="9"/>
  <c r="AL2768" i="9"/>
  <c r="AL2767" i="9"/>
  <c r="AL2766" i="9"/>
  <c r="AL2765" i="9"/>
  <c r="AL2764" i="9"/>
  <c r="AL2763" i="9"/>
  <c r="AL2762" i="9"/>
  <c r="AL2761" i="9"/>
  <c r="AL2760" i="9"/>
  <c r="AL2759" i="9"/>
  <c r="AL2758" i="9"/>
  <c r="AL2757" i="9"/>
  <c r="AL2756" i="9"/>
  <c r="AL2755" i="9"/>
  <c r="AL2754" i="9"/>
  <c r="AL2753" i="9"/>
  <c r="AL2752" i="9"/>
  <c r="AL2751" i="9"/>
  <c r="AL2750" i="9"/>
  <c r="AL2749" i="9"/>
  <c r="AL2748" i="9"/>
  <c r="AL2747" i="9"/>
  <c r="AL2746" i="9"/>
  <c r="AL2745" i="9"/>
  <c r="AL2744" i="9"/>
  <c r="AL2743" i="9"/>
  <c r="AL2742" i="9"/>
  <c r="AL2741" i="9"/>
  <c r="AL2740" i="9"/>
  <c r="AL2739" i="9"/>
  <c r="AL2738" i="9"/>
  <c r="AL2737" i="9"/>
  <c r="AL2736" i="9"/>
  <c r="AL2735" i="9"/>
  <c r="AL2734" i="9"/>
  <c r="AL2733" i="9"/>
  <c r="AL2732" i="9"/>
  <c r="AL2731" i="9"/>
  <c r="AL2730" i="9"/>
  <c r="AL2729" i="9"/>
  <c r="AL2728" i="9"/>
  <c r="AL2727" i="9"/>
  <c r="AL2726" i="9"/>
  <c r="AL2725" i="9"/>
  <c r="AL2724" i="9"/>
  <c r="AL2723" i="9"/>
  <c r="AL2722" i="9"/>
  <c r="AL2721" i="9"/>
  <c r="AL2720" i="9"/>
  <c r="AL2719" i="9"/>
  <c r="AL2718" i="9"/>
  <c r="AL2717" i="9"/>
  <c r="AL2716" i="9"/>
  <c r="AL2715" i="9"/>
  <c r="AL2714" i="9"/>
  <c r="AL2713" i="9"/>
  <c r="AL2712" i="9"/>
  <c r="AL2711" i="9"/>
  <c r="AL2710" i="9"/>
  <c r="AL2709" i="9"/>
  <c r="AL2708" i="9"/>
  <c r="AL2707" i="9"/>
  <c r="AL2706" i="9"/>
  <c r="AL2705" i="9"/>
  <c r="AL2704" i="9"/>
  <c r="AL2703" i="9"/>
  <c r="AL2702" i="9"/>
  <c r="AL2701" i="9"/>
  <c r="AL2700" i="9"/>
  <c r="AL2699" i="9"/>
  <c r="AL2698" i="9"/>
  <c r="AL2697" i="9"/>
  <c r="AL2696" i="9"/>
  <c r="AL2695" i="9"/>
  <c r="AL2694" i="9"/>
  <c r="AL2693" i="9"/>
  <c r="AL2692" i="9"/>
  <c r="AL2691" i="9"/>
  <c r="AL2690" i="9"/>
  <c r="AL2689" i="9"/>
  <c r="AL2688" i="9"/>
  <c r="AL2687" i="9"/>
  <c r="AL2686" i="9"/>
  <c r="AL2685" i="9"/>
  <c r="AL2684" i="9"/>
  <c r="AL2683" i="9"/>
  <c r="AL2682" i="9"/>
  <c r="AL2681" i="9"/>
  <c r="AL2680" i="9"/>
  <c r="AL2679" i="9"/>
  <c r="AL2678" i="9"/>
  <c r="AL2677" i="9"/>
  <c r="AL2676" i="9"/>
  <c r="AL2675" i="9"/>
  <c r="AL2674" i="9"/>
  <c r="AL2673" i="9"/>
  <c r="AL2672" i="9"/>
  <c r="AL2671" i="9"/>
  <c r="AL2670" i="9"/>
  <c r="AL2669" i="9"/>
  <c r="AL2668" i="9"/>
  <c r="AL2667" i="9"/>
  <c r="AL2666" i="9"/>
  <c r="AL2665" i="9"/>
  <c r="AL2664" i="9"/>
  <c r="AL2663" i="9"/>
  <c r="AL2662" i="9"/>
  <c r="AL2661" i="9"/>
  <c r="AL2660" i="9"/>
  <c r="AL2659" i="9"/>
  <c r="AL2658" i="9"/>
  <c r="AL2657" i="9"/>
  <c r="AL2656" i="9"/>
  <c r="AL2655" i="9"/>
  <c r="AL2654" i="9"/>
  <c r="AL2653" i="9"/>
  <c r="AL2652" i="9"/>
  <c r="AL2651" i="9"/>
  <c r="AL2650" i="9"/>
  <c r="AL2649" i="9"/>
  <c r="AL2648" i="9"/>
  <c r="AL2647" i="9"/>
  <c r="AL2646" i="9"/>
  <c r="AL2645" i="9"/>
  <c r="AL2644" i="9"/>
  <c r="AL2643" i="9"/>
  <c r="AL2642" i="9"/>
  <c r="AL2641" i="9"/>
  <c r="AL2640" i="9"/>
  <c r="AL2639" i="9"/>
  <c r="AL2638" i="9"/>
  <c r="AL2637" i="9"/>
  <c r="AL2636" i="9"/>
  <c r="AL2635" i="9"/>
  <c r="AL2634" i="9"/>
  <c r="AL2633" i="9"/>
  <c r="AL2632" i="9"/>
  <c r="AL2631" i="9"/>
  <c r="AL2630" i="9"/>
  <c r="AL2629" i="9"/>
  <c r="AL2628" i="9"/>
  <c r="AL2627" i="9"/>
  <c r="AL2626" i="9"/>
  <c r="AL2625" i="9"/>
  <c r="AL2624" i="9"/>
  <c r="AL2623" i="9"/>
  <c r="AL2622" i="9"/>
  <c r="AL2621" i="9"/>
  <c r="AL2620" i="9"/>
  <c r="AL2619" i="9"/>
  <c r="AL2618" i="9"/>
  <c r="AL2617" i="9"/>
  <c r="AL2616" i="9"/>
  <c r="AL2615" i="9"/>
  <c r="AL2614" i="9"/>
  <c r="AL2613" i="9"/>
  <c r="AL2612" i="9"/>
  <c r="AL2611" i="9"/>
  <c r="AL2610" i="9"/>
  <c r="AL2609" i="9"/>
  <c r="AL2608" i="9"/>
  <c r="AL2607" i="9"/>
  <c r="AL2606" i="9"/>
  <c r="AL2605" i="9"/>
  <c r="AL2604" i="9"/>
  <c r="AL2603" i="9"/>
  <c r="AL2602" i="9"/>
  <c r="AL2601" i="9"/>
  <c r="AL2600" i="9"/>
  <c r="AL2599" i="9"/>
  <c r="AL2598" i="9"/>
  <c r="AL2597" i="9"/>
  <c r="AL2596" i="9"/>
  <c r="AL2595" i="9"/>
  <c r="AL2594" i="9"/>
  <c r="AL2593" i="9"/>
  <c r="AL2592" i="9"/>
  <c r="AL2591" i="9"/>
  <c r="AL2590" i="9"/>
  <c r="AL2589" i="9"/>
  <c r="AL2588" i="9"/>
  <c r="AL2587" i="9"/>
  <c r="AL2586" i="9"/>
  <c r="AL2585" i="9"/>
  <c r="AL2584" i="9"/>
  <c r="AL2583" i="9"/>
  <c r="AL2582" i="9"/>
  <c r="AL2581" i="9"/>
  <c r="AL2580" i="9"/>
  <c r="AL2579" i="9"/>
  <c r="AL2578" i="9"/>
  <c r="AL2577" i="9"/>
  <c r="AL2576" i="9"/>
  <c r="AL2575" i="9"/>
  <c r="AL2574" i="9"/>
  <c r="AL2573" i="9"/>
  <c r="AL2572" i="9"/>
  <c r="AL2571" i="9"/>
  <c r="AL2570" i="9"/>
  <c r="AL2569" i="9"/>
  <c r="AL2568" i="9"/>
  <c r="AL2567" i="9"/>
  <c r="AL2566" i="9"/>
  <c r="AL2565" i="9"/>
  <c r="AL2564" i="9"/>
  <c r="AL2563" i="9"/>
  <c r="AL2562" i="9"/>
  <c r="AL2561" i="9"/>
  <c r="AL2560" i="9"/>
  <c r="AL2559" i="9"/>
  <c r="AL2558" i="9"/>
  <c r="AL2557" i="9"/>
  <c r="AL2556" i="9"/>
  <c r="AL2555" i="9"/>
  <c r="AL2554" i="9"/>
  <c r="AL2553" i="9"/>
  <c r="AL2552" i="9"/>
  <c r="AL2551" i="9"/>
  <c r="AL2550" i="9"/>
  <c r="AL2549" i="9"/>
  <c r="AL2548" i="9"/>
  <c r="AL2547" i="9"/>
  <c r="AL2546" i="9"/>
  <c r="AL2545" i="9"/>
  <c r="AL2544" i="9"/>
  <c r="AL2543" i="9"/>
  <c r="AL2542" i="9"/>
  <c r="AL2541" i="9"/>
  <c r="AL2540" i="9"/>
  <c r="AL2539" i="9"/>
  <c r="AL2538" i="9"/>
  <c r="AL2537" i="9"/>
  <c r="AL2536" i="9"/>
  <c r="AL2535" i="9"/>
  <c r="AL2534" i="9"/>
  <c r="AL2533" i="9"/>
  <c r="AL2532" i="9"/>
  <c r="AL2531" i="9"/>
  <c r="AL2530" i="9"/>
  <c r="AL2529" i="9"/>
  <c r="AL2528" i="9"/>
  <c r="AL2527" i="9"/>
  <c r="AL2526" i="9"/>
  <c r="AL2525" i="9"/>
  <c r="AL2524" i="9"/>
  <c r="AL2523" i="9"/>
  <c r="AL2522" i="9"/>
  <c r="AL2521" i="9"/>
  <c r="AL2520" i="9"/>
  <c r="AL2519" i="9"/>
  <c r="AL2518" i="9"/>
  <c r="AL2517" i="9"/>
  <c r="AL2516" i="9"/>
  <c r="AL2515" i="9"/>
  <c r="AL2514" i="9"/>
  <c r="AL2513" i="9"/>
  <c r="AL2512" i="9"/>
  <c r="AL2511" i="9"/>
  <c r="AL2510" i="9"/>
  <c r="AL2509" i="9"/>
  <c r="AL2508" i="9"/>
  <c r="AL2507" i="9"/>
  <c r="AL2506" i="9"/>
  <c r="AL2505" i="9"/>
  <c r="AL2504" i="9"/>
  <c r="AL2503" i="9"/>
  <c r="AL2502" i="9"/>
  <c r="AL2501" i="9"/>
  <c r="AL2500" i="9"/>
  <c r="AL2499" i="9"/>
  <c r="AL2498" i="9"/>
  <c r="AL2497" i="9"/>
  <c r="AL2496" i="9"/>
  <c r="AL2495" i="9"/>
  <c r="AL2494" i="9"/>
  <c r="AL2493" i="9"/>
  <c r="AL2492" i="9"/>
  <c r="AL2491" i="9"/>
  <c r="AL2490" i="9"/>
  <c r="AL2489" i="9"/>
  <c r="AL2488" i="9"/>
  <c r="AL2487" i="9"/>
  <c r="AL2486" i="9"/>
  <c r="AL2485" i="9"/>
  <c r="AL2484" i="9"/>
  <c r="AL2483" i="9"/>
  <c r="AL2482" i="9"/>
  <c r="AL2481" i="9"/>
  <c r="AL2480" i="9"/>
  <c r="AL2479" i="9"/>
  <c r="AL2478" i="9"/>
  <c r="AL2477" i="9"/>
  <c r="AL2476" i="9"/>
  <c r="AL2475" i="9"/>
  <c r="AL2474" i="9"/>
  <c r="AL2473" i="9"/>
  <c r="AL2472" i="9"/>
  <c r="AL2471" i="9"/>
  <c r="AL2470" i="9"/>
  <c r="AL2469" i="9"/>
  <c r="AL2468" i="9"/>
  <c r="AL2467" i="9"/>
  <c r="AL2466" i="9"/>
  <c r="AL2465" i="9"/>
  <c r="AL2464" i="9"/>
  <c r="AL2463" i="9"/>
  <c r="AL2462" i="9"/>
  <c r="AL2461" i="9"/>
  <c r="AL2460" i="9"/>
  <c r="AL2459" i="9"/>
  <c r="AL2458" i="9"/>
  <c r="AL2457" i="9"/>
  <c r="AL2456" i="9"/>
  <c r="AL2455" i="9"/>
  <c r="AL2454" i="9"/>
  <c r="AL2453" i="9"/>
  <c r="AL2452" i="9"/>
  <c r="AL2451" i="9"/>
  <c r="AL2450" i="9"/>
  <c r="AL2449" i="9"/>
  <c r="AL2448" i="9"/>
  <c r="AL2447" i="9"/>
  <c r="AL2446" i="9"/>
  <c r="AL2445" i="9"/>
  <c r="AL2444" i="9"/>
  <c r="AL2443" i="9"/>
  <c r="AL2442" i="9"/>
  <c r="AL2441" i="9"/>
  <c r="AL2440" i="9"/>
  <c r="AL2439" i="9"/>
  <c r="AL2438" i="9"/>
  <c r="AL2437" i="9"/>
  <c r="AL2436" i="9"/>
  <c r="AL2435" i="9"/>
  <c r="AL2434" i="9"/>
  <c r="AL2433" i="9"/>
  <c r="AL2432" i="9"/>
  <c r="AL2431" i="9"/>
  <c r="AL2430" i="9"/>
  <c r="AL2429" i="9"/>
  <c r="AL2428" i="9"/>
  <c r="AL2427" i="9"/>
  <c r="AL2426" i="9"/>
  <c r="AL2425" i="9"/>
  <c r="AL2424" i="9"/>
  <c r="AL2423" i="9"/>
  <c r="AL2422" i="9"/>
  <c r="AL2421" i="9"/>
  <c r="AL2420" i="9"/>
  <c r="AL2419" i="9"/>
  <c r="AL2418" i="9"/>
  <c r="AL2417" i="9"/>
  <c r="AL2416" i="9"/>
  <c r="AL2415" i="9"/>
  <c r="AL2414" i="9"/>
  <c r="AL2413" i="9"/>
  <c r="AL2412" i="9"/>
  <c r="AL2411" i="9"/>
  <c r="AL2410" i="9"/>
  <c r="AL2409" i="9"/>
  <c r="AL2408" i="9"/>
  <c r="AL2407" i="9"/>
  <c r="AL2406" i="9"/>
  <c r="AL2405" i="9"/>
  <c r="AL2404" i="9"/>
  <c r="AL2403" i="9"/>
  <c r="AL2402" i="9"/>
  <c r="AL2401" i="9"/>
  <c r="AL2400" i="9"/>
  <c r="AL2399" i="9"/>
  <c r="AL2398" i="9"/>
  <c r="AL2397" i="9"/>
  <c r="AL2396" i="9"/>
  <c r="AL2395" i="9"/>
  <c r="AL2394" i="9"/>
  <c r="AL2393" i="9"/>
  <c r="AL2392" i="9"/>
  <c r="AL2391" i="9"/>
  <c r="AL2390" i="9"/>
  <c r="AL2389" i="9"/>
  <c r="AL2388" i="9"/>
  <c r="AL2387" i="9"/>
  <c r="AL2386" i="9"/>
  <c r="AL2385" i="9"/>
  <c r="AL2384" i="9"/>
  <c r="AL2383" i="9"/>
  <c r="AL2382" i="9"/>
  <c r="AL2381" i="9"/>
  <c r="AL2380" i="9"/>
  <c r="AL2379" i="9"/>
  <c r="AL2378" i="9"/>
  <c r="AL2377" i="9"/>
  <c r="AL2376" i="9"/>
  <c r="AL2375" i="9"/>
  <c r="AL2374" i="9"/>
  <c r="AL2373" i="9"/>
  <c r="AL2372" i="9"/>
  <c r="AL2371" i="9"/>
  <c r="AL2370" i="9"/>
  <c r="AL2369" i="9"/>
  <c r="AL2368" i="9"/>
  <c r="AL2367" i="9"/>
  <c r="AL2366" i="9"/>
  <c r="AL2365" i="9"/>
  <c r="AL2364" i="9"/>
  <c r="AL2363" i="9"/>
  <c r="AL2362" i="9"/>
  <c r="AL2361" i="9"/>
  <c r="AL2360" i="9"/>
  <c r="AL2359" i="9"/>
  <c r="AL2358" i="9"/>
  <c r="AL2357" i="9"/>
  <c r="AL2356" i="9"/>
  <c r="AL2355" i="9"/>
  <c r="AL2354" i="9"/>
  <c r="AL2353" i="9"/>
  <c r="AL2352" i="9"/>
  <c r="AL2351" i="9"/>
  <c r="AL2350" i="9"/>
  <c r="AL2349" i="9"/>
  <c r="AL2348" i="9"/>
  <c r="AL2347" i="9"/>
  <c r="AL2346" i="9"/>
  <c r="AL2345" i="9"/>
  <c r="AL2344" i="9"/>
  <c r="AL2343" i="9"/>
  <c r="AL2342" i="9"/>
  <c r="AL2341" i="9"/>
  <c r="AL2340" i="9"/>
  <c r="AL2339" i="9"/>
  <c r="AL2338" i="9"/>
  <c r="AL2337" i="9"/>
  <c r="AL2336" i="9"/>
  <c r="AL2335" i="9"/>
  <c r="AL2334" i="9"/>
  <c r="AL2333" i="9"/>
  <c r="AL2332" i="9"/>
  <c r="AL2331" i="9"/>
  <c r="AL2330" i="9"/>
  <c r="AL2329" i="9"/>
  <c r="AL2328" i="9"/>
  <c r="AL2327" i="9"/>
  <c r="AL2326" i="9"/>
  <c r="AL2325" i="9"/>
  <c r="AL2324" i="9"/>
  <c r="AL2323" i="9"/>
  <c r="AL2322" i="9"/>
  <c r="AL2321" i="9"/>
  <c r="AL2320" i="9"/>
  <c r="AL2319" i="9"/>
  <c r="AL2318" i="9"/>
  <c r="AL2317" i="9"/>
  <c r="AL2316" i="9"/>
  <c r="AL2315" i="9"/>
  <c r="AL2314" i="9"/>
  <c r="AL2313" i="9"/>
  <c r="AL2312" i="9"/>
  <c r="AL2311" i="9"/>
  <c r="AL2310" i="9"/>
  <c r="AL2309" i="9"/>
  <c r="AL2308" i="9"/>
  <c r="AL2307" i="9"/>
  <c r="AL2306" i="9"/>
  <c r="AL2305" i="9"/>
  <c r="AL2304" i="9"/>
  <c r="AL2303" i="9"/>
  <c r="AL2302" i="9"/>
  <c r="AL2301" i="9"/>
  <c r="AL2300" i="9"/>
  <c r="AL2299" i="9"/>
  <c r="AL2298" i="9"/>
  <c r="AL2297" i="9"/>
  <c r="AL2296" i="9"/>
  <c r="AL2295" i="9"/>
  <c r="AL2294" i="9"/>
  <c r="AL2293" i="9"/>
  <c r="AL2292" i="9"/>
  <c r="AL2291" i="9"/>
  <c r="AL2290" i="9"/>
  <c r="AL2289" i="9"/>
  <c r="AL2288" i="9"/>
  <c r="AL2287" i="9"/>
  <c r="AL2286" i="9"/>
  <c r="AL2285" i="9"/>
  <c r="AL2284" i="9"/>
  <c r="AL2283" i="9"/>
  <c r="AL2282" i="9"/>
  <c r="AL2281" i="9"/>
  <c r="AL2280" i="9"/>
  <c r="AL2279" i="9"/>
  <c r="AL2278" i="9"/>
  <c r="AL2277" i="9"/>
  <c r="AL2276" i="9"/>
  <c r="AL2275" i="9"/>
  <c r="AL2274" i="9"/>
  <c r="AL2273" i="9"/>
  <c r="AL2272" i="9"/>
  <c r="AL2271" i="9"/>
  <c r="AL2270" i="9"/>
  <c r="AL2269" i="9"/>
  <c r="AL2268" i="9"/>
  <c r="AL2267" i="9"/>
  <c r="AL2266" i="9"/>
  <c r="AL2265" i="9"/>
  <c r="AL2264" i="9"/>
  <c r="AL2263" i="9"/>
  <c r="AL2262" i="9"/>
  <c r="AL2261" i="9"/>
  <c r="AL2260" i="9"/>
  <c r="AL2259" i="9"/>
  <c r="AL2258" i="9"/>
  <c r="AL2257" i="9"/>
  <c r="AL2256" i="9"/>
  <c r="AL2255" i="9"/>
  <c r="AL2254" i="9"/>
  <c r="AL2253" i="9"/>
  <c r="AL2252" i="9"/>
  <c r="AL2251" i="9"/>
  <c r="AL2250" i="9"/>
  <c r="AL2249" i="9"/>
  <c r="AL2248" i="9"/>
  <c r="AL2247" i="9"/>
  <c r="AL2246" i="9"/>
  <c r="AL2245" i="9"/>
  <c r="AL2244" i="9"/>
  <c r="AL2243" i="9"/>
  <c r="AL2242" i="9"/>
  <c r="AL2241" i="9"/>
  <c r="AL2240" i="9"/>
  <c r="AL2239" i="9"/>
  <c r="AL2238" i="9"/>
  <c r="AL2237" i="9"/>
  <c r="AL2236" i="9"/>
  <c r="AL2235" i="9"/>
  <c r="AL2234" i="9"/>
  <c r="AL2233" i="9"/>
  <c r="AL2232" i="9"/>
  <c r="AL2231" i="9"/>
  <c r="AL2230" i="9"/>
  <c r="AL2229" i="9"/>
  <c r="AL2228" i="9"/>
  <c r="AL2227" i="9"/>
  <c r="AL2226" i="9"/>
  <c r="AL2225" i="9"/>
  <c r="AL2224" i="9"/>
  <c r="AL2223" i="9"/>
  <c r="AL2222" i="9"/>
  <c r="AL2221" i="9"/>
  <c r="AL2220" i="9"/>
  <c r="AL2219" i="9"/>
  <c r="AL2218" i="9"/>
  <c r="AL2217" i="9"/>
  <c r="AL2216" i="9"/>
  <c r="AL2215" i="9"/>
  <c r="AL2214" i="9"/>
  <c r="AL2213" i="9"/>
  <c r="AL2212" i="9"/>
  <c r="AL2211" i="9"/>
  <c r="AL2210" i="9"/>
  <c r="AL2209" i="9"/>
  <c r="AL2208" i="9"/>
  <c r="AL2207" i="9"/>
  <c r="AL2206" i="9"/>
  <c r="AL2205" i="9"/>
  <c r="AL2204" i="9"/>
  <c r="AL2203" i="9"/>
  <c r="AL2202" i="9"/>
  <c r="AL2201" i="9"/>
  <c r="AL2200" i="9"/>
  <c r="AL2199" i="9"/>
  <c r="AL2198" i="9"/>
  <c r="AL2197" i="9"/>
  <c r="AL2196" i="9"/>
  <c r="AL2195" i="9"/>
  <c r="AL2194" i="9"/>
  <c r="AL2193" i="9"/>
  <c r="AL2192" i="9"/>
  <c r="AL2191" i="9"/>
  <c r="AL2190" i="9"/>
  <c r="AL2189" i="9"/>
  <c r="AL2188" i="9"/>
  <c r="AL2187" i="9"/>
  <c r="AL2186" i="9"/>
  <c r="AL2185" i="9"/>
  <c r="AL2184" i="9"/>
  <c r="AL2183" i="9"/>
  <c r="AL2182" i="9"/>
  <c r="AL2181" i="9"/>
  <c r="AL2180" i="9"/>
  <c r="AL2179" i="9"/>
  <c r="AL2178" i="9"/>
  <c r="AL2177" i="9"/>
  <c r="AL2176" i="9"/>
  <c r="AL2175" i="9"/>
  <c r="AL2174" i="9"/>
  <c r="AL2173" i="9"/>
  <c r="AL2172" i="9"/>
  <c r="AL2171" i="9"/>
  <c r="AL2170" i="9"/>
  <c r="AL2169" i="9"/>
  <c r="AL2168" i="9"/>
  <c r="AL2167" i="9"/>
  <c r="AL2166" i="9"/>
  <c r="AL2165" i="9"/>
  <c r="AL2164" i="9"/>
  <c r="AL2163" i="9"/>
  <c r="AL2162" i="9"/>
  <c r="AL2161" i="9"/>
  <c r="AL2160" i="9"/>
  <c r="AL2159" i="9"/>
  <c r="AL2158" i="9"/>
  <c r="AL2157" i="9"/>
  <c r="AL2156" i="9"/>
  <c r="AL2155" i="9"/>
  <c r="AL2154" i="9"/>
  <c r="AL2153" i="9"/>
  <c r="AL2152" i="9"/>
  <c r="AL2151" i="9"/>
  <c r="AL2150" i="9"/>
  <c r="AL2149" i="9"/>
  <c r="AL2148" i="9"/>
  <c r="AL2147" i="9"/>
  <c r="AL2146" i="9"/>
  <c r="AL2145" i="9"/>
  <c r="AL2144" i="9"/>
  <c r="AL2143" i="9"/>
  <c r="AL2142" i="9"/>
  <c r="AL2141" i="9"/>
  <c r="AL2140" i="9"/>
  <c r="AL2139" i="9"/>
  <c r="AL2138" i="9"/>
  <c r="AL2137" i="9"/>
  <c r="AL2136" i="9"/>
  <c r="AL2135" i="9"/>
  <c r="AL2134" i="9"/>
  <c r="AL2133" i="9"/>
  <c r="AL2132" i="9"/>
  <c r="AL2131" i="9"/>
  <c r="AL2130" i="9"/>
  <c r="AL2129" i="9"/>
  <c r="AL2128" i="9"/>
  <c r="AL2127" i="9"/>
  <c r="AL2126" i="9"/>
  <c r="AL2125" i="9"/>
  <c r="AL2124" i="9"/>
  <c r="AL2123" i="9"/>
  <c r="AL2122" i="9"/>
  <c r="AL2121" i="9"/>
  <c r="AL2120" i="9"/>
  <c r="AL2119" i="9"/>
  <c r="AL2118" i="9"/>
  <c r="AL2117" i="9"/>
  <c r="AL2116" i="9"/>
  <c r="AL2115" i="9"/>
  <c r="AL2114" i="9"/>
  <c r="AL2113" i="9"/>
  <c r="AL2112" i="9"/>
  <c r="AL2111" i="9"/>
  <c r="AL2110" i="9"/>
  <c r="AL2109" i="9"/>
  <c r="AL2108" i="9"/>
  <c r="AL2107" i="9"/>
  <c r="AL2106" i="9"/>
  <c r="AL2105" i="9"/>
  <c r="AL2104" i="9"/>
  <c r="AL2103" i="9"/>
  <c r="AL2102" i="9"/>
  <c r="AL2101" i="9"/>
  <c r="AL2100" i="9"/>
  <c r="AL2099" i="9"/>
  <c r="AL2098" i="9"/>
  <c r="AL2097" i="9"/>
  <c r="AL2096" i="9"/>
  <c r="AL2095" i="9"/>
  <c r="AL2094" i="9"/>
  <c r="AL2093" i="9"/>
  <c r="AL2092" i="9"/>
  <c r="AL2091" i="9"/>
  <c r="AL2090" i="9"/>
  <c r="AL2089" i="9"/>
  <c r="AL2088" i="9"/>
  <c r="AL2087" i="9"/>
  <c r="AL2086" i="9"/>
  <c r="AL2085" i="9"/>
  <c r="AL2084" i="9"/>
  <c r="AL2083" i="9"/>
  <c r="AL2082" i="9"/>
  <c r="AL2081" i="9"/>
  <c r="AL2080" i="9"/>
  <c r="AL2079" i="9"/>
  <c r="AL2078" i="9"/>
  <c r="AL2077" i="9"/>
  <c r="AL2076" i="9"/>
  <c r="AL2075" i="9"/>
  <c r="AL2074" i="9"/>
  <c r="AL2073" i="9"/>
  <c r="AL2072" i="9"/>
  <c r="AL2071" i="9"/>
  <c r="AL2070" i="9"/>
  <c r="AL2069" i="9"/>
  <c r="AL2068" i="9"/>
  <c r="AL2067" i="9"/>
  <c r="AL2066" i="9"/>
  <c r="AL2065" i="9"/>
  <c r="AL2064" i="9"/>
  <c r="AL2063" i="9"/>
  <c r="AL2062" i="9"/>
  <c r="AL2061" i="9"/>
  <c r="AL2060" i="9"/>
  <c r="AL2059" i="9"/>
  <c r="AL2058" i="9"/>
  <c r="AL2057" i="9"/>
  <c r="AL2056" i="9"/>
  <c r="AL2055" i="9"/>
  <c r="AL2054" i="9"/>
  <c r="AL2053" i="9"/>
  <c r="AL2052" i="9"/>
  <c r="AL2051" i="9"/>
  <c r="AL2050" i="9"/>
  <c r="AL2049" i="9"/>
  <c r="AL2048" i="9"/>
  <c r="AL2047" i="9"/>
  <c r="AL2046" i="9"/>
  <c r="AL2045" i="9"/>
  <c r="AL2044" i="9"/>
  <c r="AL2043" i="9"/>
  <c r="AL2042" i="9"/>
  <c r="AL2041" i="9"/>
  <c r="AL2040" i="9"/>
  <c r="AL2039" i="9"/>
  <c r="AL2038" i="9"/>
  <c r="AL2037" i="9"/>
  <c r="AL2036" i="9"/>
  <c r="AL2035" i="9"/>
  <c r="AL2034" i="9"/>
  <c r="AL2033" i="9"/>
  <c r="AL2032" i="9"/>
  <c r="AL2031" i="9"/>
  <c r="AL2030" i="9"/>
  <c r="AL2029" i="9"/>
  <c r="AL2028" i="9"/>
  <c r="AL2027" i="9"/>
  <c r="AL2026" i="9"/>
  <c r="AL2025" i="9"/>
  <c r="AL2024" i="9"/>
  <c r="AL2023" i="9"/>
  <c r="AL2022" i="9"/>
  <c r="AL2021" i="9"/>
  <c r="AL2020" i="9"/>
  <c r="AL2019" i="9"/>
  <c r="AL2018" i="9"/>
  <c r="AL2017" i="9"/>
  <c r="AL2016" i="9"/>
  <c r="AL2015" i="9"/>
  <c r="AL2014" i="9"/>
  <c r="AL2013" i="9"/>
  <c r="AL2012" i="9"/>
  <c r="AL2011" i="9"/>
  <c r="AL2010" i="9"/>
  <c r="AL2009" i="9"/>
  <c r="AL2008" i="9"/>
  <c r="AL2007" i="9"/>
  <c r="AL2006" i="9"/>
  <c r="AL2005" i="9"/>
  <c r="AL2004" i="9"/>
  <c r="AL2003" i="9"/>
  <c r="AL2002" i="9"/>
  <c r="AL2001" i="9"/>
  <c r="AL2000" i="9"/>
  <c r="AL1999" i="9"/>
  <c r="AL1998" i="9"/>
  <c r="AL1997" i="9"/>
  <c r="AL1996" i="9"/>
  <c r="AL1995" i="9"/>
  <c r="AL1994" i="9"/>
  <c r="AL1993" i="9"/>
  <c r="AL1992" i="9"/>
  <c r="AL1991" i="9"/>
  <c r="AL1990" i="9"/>
  <c r="AL1989" i="9"/>
  <c r="AL1988" i="9"/>
  <c r="AL1987" i="9"/>
  <c r="AL1986" i="9"/>
  <c r="AL1985" i="9"/>
  <c r="AL1984" i="9"/>
  <c r="AL1983" i="9"/>
  <c r="AL1982" i="9"/>
  <c r="AL1981" i="9"/>
  <c r="AL1980" i="9"/>
  <c r="AL1979" i="9"/>
  <c r="AL1978" i="9"/>
  <c r="AL1977" i="9"/>
  <c r="AL1976" i="9"/>
  <c r="AL1975" i="9"/>
  <c r="AL1974" i="9"/>
  <c r="AL1973" i="9"/>
  <c r="AL1972" i="9"/>
  <c r="AL1971" i="9"/>
  <c r="AL1970" i="9"/>
  <c r="AL1969" i="9"/>
  <c r="AL1968" i="9"/>
  <c r="AL1967" i="9"/>
  <c r="AL1966" i="9"/>
  <c r="AL1965" i="9"/>
  <c r="AL1964" i="9"/>
  <c r="AL1963" i="9"/>
  <c r="AL1962" i="9"/>
  <c r="AL1961" i="9"/>
  <c r="AL1960" i="9"/>
  <c r="AL1959" i="9"/>
  <c r="AL1958" i="9"/>
  <c r="AL1957" i="9"/>
  <c r="AL1956" i="9"/>
  <c r="AL1955" i="9"/>
  <c r="AL1954" i="9"/>
  <c r="AL1953" i="9"/>
  <c r="AL1952" i="9"/>
  <c r="AL1951" i="9"/>
  <c r="AL1950" i="9"/>
  <c r="AL1949" i="9"/>
  <c r="AL1948" i="9"/>
  <c r="AL1947" i="9"/>
  <c r="AL1946" i="9"/>
  <c r="AL1945" i="9"/>
  <c r="AL1944" i="9"/>
  <c r="AL1943" i="9"/>
  <c r="AL1942" i="9"/>
  <c r="AL1941" i="9"/>
  <c r="AL1940" i="9"/>
  <c r="AL1939" i="9"/>
  <c r="AL1938" i="9"/>
  <c r="AL1937" i="9"/>
  <c r="AL1936" i="9"/>
  <c r="AL1935" i="9"/>
  <c r="AL1934" i="9"/>
  <c r="AL1933" i="9"/>
  <c r="AL1932" i="9"/>
  <c r="AL1931" i="9"/>
  <c r="AL1930" i="9"/>
  <c r="AL1929" i="9"/>
  <c r="AL1928" i="9"/>
  <c r="AL1927" i="9"/>
  <c r="AL1926" i="9"/>
  <c r="AL1925" i="9"/>
  <c r="AL1924" i="9"/>
  <c r="AL1923" i="9"/>
  <c r="AL1922" i="9"/>
  <c r="AL1921" i="9"/>
  <c r="AL1920" i="9"/>
  <c r="AL1919" i="9"/>
  <c r="AL1918" i="9"/>
  <c r="AL1917" i="9"/>
  <c r="AL1916" i="9"/>
  <c r="AL1915" i="9"/>
  <c r="AL1914" i="9"/>
  <c r="AL1913" i="9"/>
  <c r="AL1912" i="9"/>
  <c r="AL1911" i="9"/>
  <c r="AL1910" i="9"/>
  <c r="AL1909" i="9"/>
  <c r="AL1908" i="9"/>
  <c r="AL1907" i="9"/>
  <c r="AL1906" i="9"/>
  <c r="AL1905" i="9"/>
  <c r="AL1904" i="9"/>
  <c r="AL1903" i="9"/>
  <c r="AL1902" i="9"/>
  <c r="AL1901" i="9"/>
  <c r="AL1900" i="9"/>
  <c r="AL1899" i="9"/>
  <c r="AL1898" i="9"/>
  <c r="AL1897" i="9"/>
  <c r="AL1896" i="9"/>
  <c r="AL1895" i="9"/>
  <c r="AL1894" i="9"/>
  <c r="AL1893" i="9"/>
  <c r="AL1892" i="9"/>
  <c r="AL1891" i="9"/>
  <c r="AL1890" i="9"/>
  <c r="AL1889" i="9"/>
  <c r="AL1888" i="9"/>
  <c r="AL1887" i="9"/>
  <c r="AL1886" i="9"/>
  <c r="AL1885" i="9"/>
  <c r="AL1884" i="9"/>
  <c r="AL1883" i="9"/>
  <c r="AL1882" i="9"/>
  <c r="AL1881" i="9"/>
  <c r="AL1880" i="9"/>
  <c r="AL1879" i="9"/>
  <c r="AL1878" i="9"/>
  <c r="AL1877" i="9"/>
  <c r="AL1876" i="9"/>
  <c r="AL1875" i="9"/>
  <c r="AL1874" i="9"/>
  <c r="AL1873" i="9"/>
  <c r="AL1872" i="9"/>
  <c r="AL1871" i="9"/>
  <c r="AL1870" i="9"/>
  <c r="AL1869" i="9"/>
  <c r="AL1868" i="9"/>
  <c r="AL1867" i="9"/>
  <c r="AL1866" i="9"/>
  <c r="AL1865" i="9"/>
  <c r="AL1864" i="9"/>
  <c r="AL1863" i="9"/>
  <c r="AL1862" i="9"/>
  <c r="AL1861" i="9"/>
  <c r="AL1860" i="9"/>
  <c r="AL1859" i="9"/>
  <c r="AL1858" i="9"/>
  <c r="AL1857" i="9"/>
  <c r="AL1856" i="9"/>
  <c r="AL1855" i="9"/>
  <c r="AL1854" i="9"/>
  <c r="AL1853" i="9"/>
  <c r="AL1852" i="9"/>
  <c r="AL1851" i="9"/>
  <c r="AL1850" i="9"/>
  <c r="AL1849" i="9"/>
  <c r="AL1848" i="9"/>
  <c r="AL1847" i="9"/>
  <c r="AL1846" i="9"/>
  <c r="AL1845" i="9"/>
  <c r="AL1844" i="9"/>
  <c r="AL1843" i="9"/>
  <c r="AL1842" i="9"/>
  <c r="AL1841" i="9"/>
  <c r="AL1840" i="9"/>
  <c r="AL1839" i="9"/>
  <c r="AL1838" i="9"/>
  <c r="AL1837" i="9"/>
  <c r="AL1836" i="9"/>
  <c r="AL1835" i="9"/>
  <c r="AL1834" i="9"/>
  <c r="AL1833" i="9"/>
  <c r="AL1832" i="9"/>
  <c r="AL1831" i="9"/>
  <c r="AL1830" i="9"/>
  <c r="AL1829" i="9"/>
  <c r="AL1828" i="9"/>
  <c r="AL1827" i="9"/>
  <c r="AL1826" i="9"/>
  <c r="AL1825" i="9"/>
  <c r="AL1824" i="9"/>
  <c r="AL1823" i="9"/>
  <c r="AL1822" i="9"/>
  <c r="AL1821" i="9"/>
  <c r="AL1820" i="9"/>
  <c r="AL1819" i="9"/>
  <c r="AL1818" i="9"/>
  <c r="AL1817" i="9"/>
  <c r="AL1816" i="9"/>
  <c r="AL1815" i="9"/>
  <c r="AL1814" i="9"/>
  <c r="AL1813" i="9"/>
  <c r="AL1812" i="9"/>
  <c r="AL1811" i="9"/>
  <c r="AL1810" i="9"/>
  <c r="AL1809" i="9"/>
  <c r="AL1808" i="9"/>
  <c r="AL1807" i="9"/>
  <c r="AL1806" i="9"/>
  <c r="AL1805" i="9"/>
  <c r="AL1804" i="9"/>
  <c r="AL1803" i="9"/>
  <c r="AL1802" i="9"/>
  <c r="AL1801" i="9"/>
  <c r="AL1800" i="9"/>
  <c r="AL1799" i="9"/>
  <c r="AL1798" i="9"/>
  <c r="AL1797" i="9"/>
  <c r="AL1796" i="9"/>
  <c r="AL1795" i="9"/>
  <c r="AL1794" i="9"/>
  <c r="AL1793" i="9"/>
  <c r="AL1792" i="9"/>
  <c r="AL1791" i="9"/>
  <c r="AL1790" i="9"/>
  <c r="AL1789" i="9"/>
  <c r="AL1788" i="9"/>
  <c r="AL1787" i="9"/>
  <c r="AL1786" i="9"/>
  <c r="AL1785" i="9"/>
  <c r="AL1784" i="9"/>
  <c r="AL1783" i="9"/>
  <c r="AL1782" i="9"/>
  <c r="AL1781" i="9"/>
  <c r="AL1780" i="9"/>
  <c r="AL1779" i="9"/>
  <c r="AL1778" i="9"/>
  <c r="AL1777" i="9"/>
  <c r="AL1776" i="9"/>
  <c r="AL1775" i="9"/>
  <c r="AL1774" i="9"/>
  <c r="AL1773" i="9"/>
  <c r="AL1772" i="9"/>
  <c r="AL1771" i="9"/>
  <c r="AL1770" i="9"/>
  <c r="AL1769" i="9"/>
  <c r="AL1768" i="9"/>
  <c r="AL1767" i="9"/>
  <c r="AL1766" i="9"/>
  <c r="AL1765" i="9"/>
  <c r="AL1764" i="9"/>
  <c r="AL1763" i="9"/>
  <c r="AL1762" i="9"/>
  <c r="AL1761" i="9"/>
  <c r="AL1760" i="9"/>
  <c r="AL1759" i="9"/>
  <c r="AL1758" i="9"/>
  <c r="AL1757" i="9"/>
  <c r="AL1756" i="9"/>
  <c r="AL1755" i="9"/>
  <c r="AL1754" i="9"/>
  <c r="AL1753" i="9"/>
  <c r="AL1752" i="9"/>
  <c r="AL1751" i="9"/>
  <c r="AL1750" i="9"/>
  <c r="AL1749" i="9"/>
  <c r="AL1748" i="9"/>
  <c r="AL1747" i="9"/>
  <c r="AL1746" i="9"/>
  <c r="AL1745" i="9"/>
  <c r="AL1744" i="9"/>
  <c r="AL1743" i="9"/>
  <c r="AL1742" i="9"/>
  <c r="AL1741" i="9"/>
  <c r="AL1740" i="9"/>
  <c r="AL1739" i="9"/>
  <c r="AL1738" i="9"/>
  <c r="AL1737" i="9"/>
  <c r="AL1736" i="9"/>
  <c r="AL1735" i="9"/>
  <c r="AL1734" i="9"/>
  <c r="AL1733" i="9"/>
  <c r="AL1732" i="9"/>
  <c r="AL1731" i="9"/>
  <c r="AL1730" i="9"/>
  <c r="AL1729" i="9"/>
  <c r="AL1728" i="9"/>
  <c r="AL1727" i="9"/>
  <c r="AL1726" i="9"/>
  <c r="AL1725" i="9"/>
  <c r="AL1724" i="9"/>
  <c r="AL1723" i="9"/>
  <c r="AL1722" i="9"/>
  <c r="AL1721" i="9"/>
  <c r="AL1720" i="9"/>
  <c r="AL1719" i="9"/>
  <c r="AL1718" i="9"/>
  <c r="AL1717" i="9"/>
  <c r="AL1716" i="9"/>
  <c r="AL1715" i="9"/>
  <c r="AL1714" i="9"/>
  <c r="AL1713" i="9"/>
  <c r="AL1712" i="9"/>
  <c r="AL1711" i="9"/>
  <c r="AL1710" i="9"/>
  <c r="AL1709" i="9"/>
  <c r="AL1708" i="9"/>
  <c r="AL1707" i="9"/>
  <c r="AL1706" i="9"/>
  <c r="AL1705" i="9"/>
  <c r="AL1704" i="9"/>
  <c r="AL1703" i="9"/>
  <c r="AL1702" i="9"/>
  <c r="AL1701" i="9"/>
  <c r="AL1700" i="9"/>
  <c r="AL1699" i="9"/>
  <c r="AL1698" i="9"/>
  <c r="AL1697" i="9"/>
  <c r="AL1696" i="9"/>
  <c r="AL1695" i="9"/>
  <c r="AL1694" i="9"/>
  <c r="AL1693" i="9"/>
  <c r="AL1692" i="9"/>
  <c r="AL1691" i="9"/>
  <c r="AL1690" i="9"/>
  <c r="AL1689" i="9"/>
  <c r="AL1688" i="9"/>
  <c r="AL1687" i="9"/>
  <c r="AL1686" i="9"/>
  <c r="AL1685" i="9"/>
  <c r="AL1684" i="9"/>
  <c r="AL1683" i="9"/>
  <c r="AL1682" i="9"/>
  <c r="AL1681" i="9"/>
  <c r="AL1680" i="9"/>
  <c r="AL1679" i="9"/>
  <c r="AL1678" i="9"/>
  <c r="AL1677" i="9"/>
  <c r="AL1676" i="9"/>
  <c r="AL1675" i="9"/>
  <c r="AL1674" i="9"/>
  <c r="AL1673" i="9"/>
  <c r="AL1672" i="9"/>
  <c r="AL1671" i="9"/>
  <c r="AL1670" i="9"/>
  <c r="AL1669" i="9"/>
  <c r="AL1668" i="9"/>
  <c r="AL1667" i="9"/>
  <c r="AL1666" i="9"/>
  <c r="AL1665" i="9"/>
  <c r="AL1664" i="9"/>
  <c r="AL1663" i="9"/>
  <c r="AL1662" i="9"/>
  <c r="AL1661" i="9"/>
  <c r="AL1660" i="9"/>
  <c r="AL1659" i="9"/>
  <c r="AL1658" i="9"/>
  <c r="AL1657" i="9"/>
  <c r="AL1656" i="9"/>
  <c r="AL1655" i="9"/>
  <c r="AL1654" i="9"/>
  <c r="AL1653" i="9"/>
  <c r="AL1652" i="9"/>
  <c r="AL1651" i="9"/>
  <c r="AL1650" i="9"/>
  <c r="AL1649" i="9"/>
  <c r="AL1648" i="9"/>
  <c r="AL1647" i="9"/>
  <c r="AL1646" i="9"/>
  <c r="AL1645" i="9"/>
  <c r="AL1644" i="9"/>
  <c r="AL1643" i="9"/>
  <c r="AL1642" i="9"/>
  <c r="AL1641" i="9"/>
  <c r="AL1640" i="9"/>
  <c r="AL1639" i="9"/>
  <c r="AL1638" i="9"/>
  <c r="AL1637" i="9"/>
  <c r="AL1636" i="9"/>
  <c r="AL1635" i="9"/>
  <c r="AL1634" i="9"/>
  <c r="AL1633" i="9"/>
  <c r="AL1632" i="9"/>
  <c r="AL1631" i="9"/>
  <c r="AL1630" i="9"/>
  <c r="AL1629" i="9"/>
  <c r="AL1628" i="9"/>
  <c r="AL1627" i="9"/>
  <c r="AL1626" i="9"/>
  <c r="AL1625" i="9"/>
  <c r="AL1624" i="9"/>
  <c r="AL1623" i="9"/>
  <c r="AL1622" i="9"/>
  <c r="AL1621" i="9"/>
  <c r="AL1620" i="9"/>
  <c r="AL1619" i="9"/>
  <c r="AL1618" i="9"/>
  <c r="AL1617" i="9"/>
  <c r="AL1616" i="9"/>
  <c r="AL1615" i="9"/>
  <c r="AL1614" i="9"/>
  <c r="AL1613" i="9"/>
  <c r="AL1612" i="9"/>
  <c r="AL1611" i="9"/>
  <c r="AL1610" i="9"/>
  <c r="AL1609" i="9"/>
  <c r="AL1608" i="9"/>
  <c r="AL1607" i="9"/>
  <c r="AL1606" i="9"/>
  <c r="AL1605" i="9"/>
  <c r="AL1604" i="9"/>
  <c r="AL1603" i="9"/>
  <c r="AL1602" i="9"/>
  <c r="AL1601" i="9"/>
  <c r="AL1600" i="9"/>
  <c r="AL1599" i="9"/>
  <c r="AL1598" i="9"/>
  <c r="AL1597" i="9"/>
  <c r="AL1596" i="9"/>
  <c r="AL1595" i="9"/>
  <c r="AL1594" i="9"/>
  <c r="AL1593" i="9"/>
  <c r="AL1592" i="9"/>
  <c r="AL1591" i="9"/>
  <c r="AL1590" i="9"/>
  <c r="AL1589" i="9"/>
  <c r="AL1588" i="9"/>
  <c r="AL1587" i="9"/>
  <c r="AL1586" i="9"/>
  <c r="AL1585" i="9"/>
  <c r="AL1584" i="9"/>
  <c r="AL1583" i="9"/>
  <c r="AL1582" i="9"/>
  <c r="AL1581" i="9"/>
  <c r="AL1580" i="9"/>
  <c r="AL1579" i="9"/>
  <c r="AL1578" i="9"/>
  <c r="AL1577" i="9"/>
  <c r="AL1576" i="9"/>
  <c r="AL1575" i="9"/>
  <c r="AL1574" i="9"/>
  <c r="AL1573" i="9"/>
  <c r="AL1572" i="9"/>
  <c r="AL1571" i="9"/>
  <c r="AL1570" i="9"/>
  <c r="AL1569" i="9"/>
  <c r="AL1568" i="9"/>
  <c r="AL1567" i="9"/>
  <c r="AL1566" i="9"/>
  <c r="AL1565" i="9"/>
  <c r="AL1564" i="9"/>
  <c r="AL1563" i="9"/>
  <c r="AL1562" i="9"/>
  <c r="AL1561" i="9"/>
  <c r="AL1560" i="9"/>
  <c r="AL1559" i="9"/>
  <c r="AL1558" i="9"/>
  <c r="AL1557" i="9"/>
  <c r="AL1556" i="9"/>
  <c r="AL1555" i="9"/>
  <c r="AL1554" i="9"/>
  <c r="AL1553" i="9"/>
  <c r="AL1552" i="9"/>
  <c r="AL1551" i="9"/>
  <c r="AL1550" i="9"/>
  <c r="AL1549" i="9"/>
  <c r="AL1548" i="9"/>
  <c r="AL1547" i="9"/>
  <c r="AL1546" i="9"/>
  <c r="AL1545" i="9"/>
  <c r="AL1544" i="9"/>
  <c r="AL1543" i="9"/>
  <c r="AL1542" i="9"/>
  <c r="AL1541" i="9"/>
  <c r="AL1540" i="9"/>
  <c r="AL1539" i="9"/>
  <c r="AL1538" i="9"/>
  <c r="AL1537" i="9"/>
  <c r="AL1536" i="9"/>
  <c r="AL1535" i="9"/>
  <c r="AL1534" i="9"/>
  <c r="AL1533" i="9"/>
  <c r="AL1532" i="9"/>
  <c r="AL1531" i="9"/>
  <c r="AL1530" i="9"/>
  <c r="AL1529" i="9"/>
  <c r="AL1528" i="9"/>
  <c r="AL1527" i="9"/>
  <c r="AL1526" i="9"/>
  <c r="AL1525" i="9"/>
  <c r="AL1524" i="9"/>
  <c r="AL1523" i="9"/>
  <c r="AL1522" i="9"/>
  <c r="AL1521" i="9"/>
  <c r="AL1520" i="9"/>
  <c r="AL1519" i="9"/>
  <c r="AL1518" i="9"/>
  <c r="AL1517" i="9"/>
  <c r="AL1516" i="9"/>
  <c r="AL1515" i="9"/>
  <c r="AL1514" i="9"/>
  <c r="AL1513" i="9"/>
  <c r="AL1512" i="9"/>
  <c r="AL1511" i="9"/>
  <c r="AL1510" i="9"/>
  <c r="AL1509" i="9"/>
  <c r="AL1508" i="9"/>
  <c r="AL1507" i="9"/>
  <c r="AL1506" i="9"/>
  <c r="AL1505" i="9"/>
  <c r="AL1504" i="9"/>
  <c r="AL1503" i="9"/>
  <c r="AL1502" i="9"/>
  <c r="AL1501" i="9"/>
  <c r="AL1500" i="9"/>
  <c r="AL1499" i="9"/>
  <c r="AL1498" i="9"/>
  <c r="AL1497" i="9"/>
  <c r="AL1496" i="9"/>
  <c r="AL1495" i="9"/>
  <c r="AL1494" i="9"/>
  <c r="AL1493" i="9"/>
  <c r="AL1492" i="9"/>
  <c r="AL1491" i="9"/>
  <c r="AL1490" i="9"/>
  <c r="AL1489" i="9"/>
  <c r="AL1488" i="9"/>
  <c r="AL1487" i="9"/>
  <c r="AL1486" i="9"/>
  <c r="AL1485" i="9"/>
  <c r="AL1484" i="9"/>
  <c r="AL1483" i="9"/>
  <c r="AL1482" i="9"/>
  <c r="AL1481" i="9"/>
  <c r="AL1480" i="9"/>
  <c r="AL1479" i="9"/>
  <c r="AL1478" i="9"/>
  <c r="AL1477" i="9"/>
  <c r="AL1476" i="9"/>
  <c r="AL1475" i="9"/>
  <c r="AL1474" i="9"/>
  <c r="AL1473" i="9"/>
  <c r="AL1472" i="9"/>
  <c r="AL1471" i="9"/>
  <c r="AL1470" i="9"/>
  <c r="AL1469" i="9"/>
  <c r="AL1468" i="9"/>
  <c r="AL1467" i="9"/>
  <c r="AL1466" i="9"/>
  <c r="AL1465" i="9"/>
  <c r="AL1464" i="9"/>
  <c r="AL1463" i="9"/>
  <c r="AL1462" i="9"/>
  <c r="AL1461" i="9"/>
  <c r="AL1460" i="9"/>
  <c r="AL1459" i="9"/>
  <c r="AL1458" i="9"/>
  <c r="AL1457" i="9"/>
  <c r="AL1456" i="9"/>
  <c r="AL1455" i="9"/>
  <c r="AL1454" i="9"/>
  <c r="AL1453" i="9"/>
  <c r="AL1452" i="9"/>
  <c r="AL1451" i="9"/>
  <c r="AL1450" i="9"/>
  <c r="AL1449" i="9"/>
  <c r="AL1448" i="9"/>
  <c r="AL1447" i="9"/>
  <c r="AL1446" i="9"/>
  <c r="AL1445" i="9"/>
  <c r="AL1444" i="9"/>
  <c r="AL1443" i="9"/>
  <c r="AL1442" i="9"/>
  <c r="AL1441" i="9"/>
  <c r="AL1440" i="9"/>
  <c r="AL1439" i="9"/>
  <c r="AL1438" i="9"/>
  <c r="AL1437" i="9"/>
  <c r="AL1436" i="9"/>
  <c r="AL1435" i="9"/>
  <c r="AL1434" i="9"/>
  <c r="AL1433" i="9"/>
  <c r="AL1432" i="9"/>
  <c r="AL1431" i="9"/>
  <c r="AL1430" i="9"/>
  <c r="AL1429" i="9"/>
  <c r="AL1428" i="9"/>
  <c r="AL1427" i="9"/>
  <c r="AL1426" i="9"/>
  <c r="AL1425" i="9"/>
  <c r="AL1424" i="9"/>
  <c r="AL1423" i="9"/>
  <c r="AL1422" i="9"/>
  <c r="AL1421" i="9"/>
  <c r="AL1420" i="9"/>
  <c r="AL1419" i="9"/>
  <c r="AL1418" i="9"/>
  <c r="AL1417" i="9"/>
  <c r="AL1416" i="9"/>
  <c r="AL1415" i="9"/>
  <c r="AL1414" i="9"/>
  <c r="AL1413" i="9"/>
  <c r="AL1412" i="9"/>
  <c r="AL1411" i="9"/>
  <c r="AL1410" i="9"/>
  <c r="AL1409" i="9"/>
  <c r="AL1408" i="9"/>
  <c r="AL1407" i="9"/>
  <c r="AL1406" i="9"/>
  <c r="AL1405" i="9"/>
  <c r="AL1404" i="9"/>
  <c r="AL1403" i="9"/>
  <c r="AL1402" i="9"/>
  <c r="AL1401" i="9"/>
  <c r="AL1400" i="9"/>
  <c r="AL1399" i="9"/>
  <c r="AL1398" i="9"/>
  <c r="AL1397" i="9"/>
  <c r="AL1396" i="9"/>
  <c r="AL1395" i="9"/>
  <c r="AL1394" i="9"/>
  <c r="AL1393" i="9"/>
  <c r="AL1392" i="9"/>
  <c r="AL1391" i="9"/>
  <c r="AL1390" i="9"/>
  <c r="AL1389" i="9"/>
  <c r="AL1388" i="9"/>
  <c r="AL1387" i="9"/>
  <c r="AL1386" i="9"/>
  <c r="AL1385" i="9"/>
  <c r="AL1384" i="9"/>
  <c r="AL1383" i="9"/>
  <c r="AL1382" i="9"/>
  <c r="AL1381" i="9"/>
  <c r="AL1380" i="9"/>
  <c r="AL1379" i="9"/>
  <c r="AL1378" i="9"/>
  <c r="AL1377" i="9"/>
  <c r="AL1376" i="9"/>
  <c r="AL1375" i="9"/>
  <c r="AL1374" i="9"/>
  <c r="AL1373" i="9"/>
  <c r="AL1372" i="9"/>
  <c r="AL1371" i="9"/>
  <c r="AL1370" i="9"/>
  <c r="AL1369" i="9"/>
  <c r="AL1368" i="9"/>
  <c r="AL1367" i="9"/>
  <c r="AL1366" i="9"/>
  <c r="AL1365" i="9"/>
  <c r="AL1364" i="9"/>
  <c r="AL1363" i="9"/>
  <c r="AL1362" i="9"/>
  <c r="AL1361" i="9"/>
  <c r="AL1360" i="9"/>
  <c r="AL1359" i="9"/>
  <c r="AL1358" i="9"/>
  <c r="AL1357" i="9"/>
  <c r="AL1356" i="9"/>
  <c r="AL1355" i="9"/>
  <c r="AL1354" i="9"/>
  <c r="AL1353" i="9"/>
  <c r="AL1352" i="9"/>
  <c r="AL1351" i="9"/>
  <c r="AL1350" i="9"/>
  <c r="AL1349" i="9"/>
  <c r="AL1348" i="9"/>
  <c r="AL1347" i="9"/>
  <c r="AL1346" i="9"/>
  <c r="AL1345" i="9"/>
  <c r="AL1344" i="9"/>
  <c r="AL1343" i="9"/>
  <c r="AL1342" i="9"/>
  <c r="AL1341" i="9"/>
  <c r="AL1340" i="9"/>
  <c r="AL1339" i="9"/>
  <c r="AL1338" i="9"/>
  <c r="AL1337" i="9"/>
  <c r="AL1336" i="9"/>
  <c r="AL1335" i="9"/>
  <c r="AL1334" i="9"/>
  <c r="AL1333" i="9"/>
  <c r="AL1332" i="9"/>
  <c r="AL1331" i="9"/>
  <c r="AL1330" i="9"/>
  <c r="AL1329" i="9"/>
  <c r="AL1328" i="9"/>
  <c r="AL1327" i="9"/>
  <c r="AL1326" i="9"/>
  <c r="AL1325" i="9"/>
  <c r="AL1324" i="9"/>
  <c r="AL1323" i="9"/>
  <c r="AL1322" i="9"/>
  <c r="AL1321" i="9"/>
  <c r="AL1320" i="9"/>
  <c r="AL1319" i="9"/>
  <c r="AL1318" i="9"/>
  <c r="AL1317" i="9"/>
  <c r="AL1316" i="9"/>
  <c r="AL1315" i="9"/>
  <c r="AL1314" i="9"/>
  <c r="AL1313" i="9"/>
  <c r="AL1312" i="9"/>
  <c r="AL1311" i="9"/>
  <c r="AL1310" i="9"/>
  <c r="AL1309" i="9"/>
  <c r="AL1308" i="9"/>
  <c r="AL1307" i="9"/>
  <c r="AL1306" i="9"/>
  <c r="AL1305" i="9"/>
  <c r="AL1304" i="9"/>
  <c r="AL1303" i="9"/>
  <c r="AL1302" i="9"/>
  <c r="AL1301" i="9"/>
  <c r="AL1300" i="9"/>
  <c r="AL1299" i="9"/>
  <c r="AL1298" i="9"/>
  <c r="AL1297" i="9"/>
  <c r="AL1296" i="9"/>
  <c r="AL1295" i="9"/>
  <c r="AL1294" i="9"/>
  <c r="AL1293" i="9"/>
  <c r="AL1292" i="9"/>
  <c r="AL1291" i="9"/>
  <c r="AL1290" i="9"/>
  <c r="AL1289" i="9"/>
  <c r="AL1288" i="9"/>
  <c r="AL1287" i="9"/>
  <c r="AL1286" i="9"/>
  <c r="AL1285" i="9"/>
  <c r="AL1284" i="9"/>
  <c r="AL1283" i="9"/>
  <c r="AL1282" i="9"/>
  <c r="AL1281" i="9"/>
  <c r="AL1280" i="9"/>
  <c r="AL1279" i="9"/>
  <c r="AL1278" i="9"/>
  <c r="AL1277" i="9"/>
  <c r="AL1276" i="9"/>
  <c r="AL1275" i="9"/>
  <c r="AL1274" i="9"/>
  <c r="AL1273" i="9"/>
  <c r="AL1272" i="9"/>
  <c r="AL1271" i="9"/>
  <c r="AL1270" i="9"/>
  <c r="AL1269" i="9"/>
  <c r="AL1268" i="9"/>
  <c r="AL1267" i="9"/>
  <c r="AL1266" i="9"/>
  <c r="AL1265" i="9"/>
  <c r="AL1264" i="9"/>
  <c r="AL1263" i="9"/>
  <c r="AL1262" i="9"/>
  <c r="AL1261" i="9"/>
  <c r="AL1260" i="9"/>
  <c r="AL1259" i="9"/>
  <c r="AL1258" i="9"/>
  <c r="AL1257" i="9"/>
  <c r="AL1256" i="9"/>
  <c r="AL1255" i="9"/>
  <c r="AL1254" i="9"/>
  <c r="AL1253" i="9"/>
  <c r="AL1252" i="9"/>
  <c r="AL1251" i="9"/>
  <c r="AL1250" i="9"/>
  <c r="AL1249" i="9"/>
  <c r="AL1248" i="9"/>
  <c r="AL1247" i="9"/>
  <c r="AL1246" i="9"/>
  <c r="AL1245" i="9"/>
  <c r="AL1244" i="9"/>
  <c r="AL1243" i="9"/>
  <c r="AL1242" i="9"/>
  <c r="AL1241" i="9"/>
  <c r="AL1240" i="9"/>
  <c r="AL1239" i="9"/>
  <c r="AL1238" i="9"/>
  <c r="AL1237" i="9"/>
  <c r="AL1236" i="9"/>
  <c r="AL1235" i="9"/>
  <c r="AL1234" i="9"/>
  <c r="AL1233" i="9"/>
  <c r="AL1232" i="9"/>
  <c r="AL1231" i="9"/>
  <c r="AL1230" i="9"/>
  <c r="AL1229" i="9"/>
  <c r="AL1228" i="9"/>
  <c r="AL1227" i="9"/>
  <c r="AL1226" i="9"/>
  <c r="AL1225" i="9"/>
  <c r="AL1224" i="9"/>
  <c r="AL1223" i="9"/>
  <c r="AL1222" i="9"/>
  <c r="AL1221" i="9"/>
  <c r="AL1220" i="9"/>
  <c r="AL1219" i="9"/>
  <c r="AL1218" i="9"/>
  <c r="AL1217" i="9"/>
  <c r="AL1216" i="9"/>
  <c r="AL1215" i="9"/>
  <c r="AL1214" i="9"/>
  <c r="AL1213" i="9"/>
  <c r="AL1212" i="9"/>
  <c r="AL1211" i="9"/>
  <c r="AL1210" i="9"/>
  <c r="AL1209" i="9"/>
  <c r="AL1208" i="9"/>
  <c r="AL1207" i="9"/>
  <c r="AL1206" i="9"/>
  <c r="AL1205" i="9"/>
  <c r="AL1204" i="9"/>
  <c r="AL1203" i="9"/>
  <c r="AL1202" i="9"/>
  <c r="AL1201" i="9"/>
  <c r="AL1200" i="9"/>
  <c r="AL1199" i="9"/>
  <c r="AL1198" i="9"/>
  <c r="AL1197" i="9"/>
  <c r="AL1196" i="9"/>
  <c r="AL1195" i="9"/>
  <c r="AL1194" i="9"/>
  <c r="AL1193" i="9"/>
  <c r="AL1192" i="9"/>
  <c r="AL1191" i="9"/>
  <c r="AL1190" i="9"/>
  <c r="AL1189" i="9"/>
  <c r="AL1188" i="9"/>
  <c r="AL1187" i="9"/>
  <c r="AL1186" i="9"/>
  <c r="AL1185" i="9"/>
  <c r="AL1184" i="9"/>
  <c r="AL1183" i="9"/>
  <c r="AL1182" i="9"/>
  <c r="AL1181" i="9"/>
  <c r="AL1180" i="9"/>
  <c r="AL1179" i="9"/>
  <c r="AL1178" i="9"/>
  <c r="AL1177" i="9"/>
  <c r="AL1176" i="9"/>
  <c r="AL1175" i="9"/>
  <c r="AL1174" i="9"/>
  <c r="AL1173" i="9"/>
  <c r="AL1172" i="9"/>
  <c r="AL1171" i="9"/>
  <c r="AL1170" i="9"/>
  <c r="AL1169" i="9"/>
  <c r="AL1168" i="9"/>
  <c r="AL1167" i="9"/>
  <c r="AL1166" i="9"/>
  <c r="AL1165" i="9"/>
  <c r="AL1164" i="9"/>
  <c r="AL1163" i="9"/>
  <c r="AL1162" i="9"/>
  <c r="AL1161" i="9"/>
  <c r="AL1160" i="9"/>
  <c r="AL1159" i="9"/>
  <c r="AL1158" i="9"/>
  <c r="AL1157" i="9"/>
  <c r="AL1156" i="9"/>
  <c r="AL1155" i="9"/>
  <c r="AL1154" i="9"/>
  <c r="AL1153" i="9"/>
  <c r="AL1152" i="9"/>
  <c r="AL1151" i="9"/>
  <c r="AL1150" i="9"/>
  <c r="AL1149" i="9"/>
  <c r="AL1148" i="9"/>
  <c r="AL1147" i="9"/>
  <c r="AL1146" i="9"/>
  <c r="AL1145" i="9"/>
  <c r="AL1144" i="9"/>
  <c r="AL1143" i="9"/>
  <c r="AL1142" i="9"/>
  <c r="AL1141" i="9"/>
  <c r="AL1140" i="9"/>
  <c r="AL1139" i="9"/>
  <c r="AL1138" i="9"/>
  <c r="AL1137" i="9"/>
  <c r="AL1136" i="9"/>
  <c r="AL1135" i="9"/>
  <c r="AL1134" i="9"/>
  <c r="AL1133" i="9"/>
  <c r="AL1132" i="9"/>
  <c r="AL1131" i="9"/>
  <c r="AL1130" i="9"/>
  <c r="AL1129" i="9"/>
  <c r="AL1128" i="9"/>
  <c r="AL1127" i="9"/>
  <c r="AL1126" i="9"/>
  <c r="AL1125" i="9"/>
  <c r="AL1124" i="9"/>
  <c r="AL1123" i="9"/>
  <c r="AL1122" i="9"/>
  <c r="AL1121" i="9"/>
  <c r="AL1120" i="9"/>
  <c r="AL1119" i="9"/>
  <c r="AL1118" i="9"/>
  <c r="AL1117" i="9"/>
  <c r="AL1116" i="9"/>
  <c r="AL1115" i="9"/>
  <c r="AL1114" i="9"/>
  <c r="AL1113" i="9"/>
  <c r="AL1112" i="9"/>
  <c r="AL1111" i="9"/>
  <c r="AL1110" i="9"/>
  <c r="AL1109" i="9"/>
  <c r="AL1108" i="9"/>
  <c r="AL1107" i="9"/>
  <c r="AL1106" i="9"/>
  <c r="AL1105" i="9"/>
  <c r="AL1104" i="9"/>
  <c r="AL1103" i="9"/>
  <c r="AL1102" i="9"/>
  <c r="AL1101" i="9"/>
  <c r="AL1100" i="9"/>
  <c r="AL1099" i="9"/>
  <c r="AL1098" i="9"/>
  <c r="AL1097" i="9"/>
  <c r="AL1096" i="9"/>
  <c r="AL1095" i="9"/>
  <c r="AL1094" i="9"/>
  <c r="AL1093" i="9"/>
  <c r="AL1092" i="9"/>
  <c r="AL1091" i="9"/>
  <c r="AL1090" i="9"/>
  <c r="AL1089" i="9"/>
  <c r="AL1088" i="9"/>
  <c r="AL1087" i="9"/>
  <c r="AL1086" i="9"/>
  <c r="AL1085" i="9"/>
  <c r="AL1084" i="9"/>
  <c r="AL1083" i="9"/>
  <c r="AL1082" i="9"/>
  <c r="AL1081" i="9"/>
  <c r="AL1080" i="9"/>
  <c r="AL1079" i="9"/>
  <c r="AL1078" i="9"/>
  <c r="AL1077" i="9"/>
  <c r="AL1076" i="9"/>
  <c r="AL1075" i="9"/>
  <c r="AL1074" i="9"/>
  <c r="AL1073" i="9"/>
  <c r="AL1072" i="9"/>
  <c r="AL1071" i="9"/>
  <c r="AL1070" i="9"/>
  <c r="AL1069" i="9"/>
  <c r="AL1068" i="9"/>
  <c r="AL1067" i="9"/>
  <c r="AL1066" i="9"/>
  <c r="AL1065" i="9"/>
  <c r="AL1064" i="9"/>
  <c r="AL1063" i="9"/>
  <c r="AL1062" i="9"/>
  <c r="AL1061" i="9"/>
  <c r="AL1060" i="9"/>
  <c r="AL1059" i="9"/>
  <c r="AL1058" i="9"/>
  <c r="AL1057" i="9"/>
  <c r="AL1056" i="9"/>
  <c r="AL1055" i="9"/>
  <c r="AL1054" i="9"/>
  <c r="AL1053" i="9"/>
  <c r="AL1052" i="9"/>
  <c r="D78" i="19" s="1"/>
  <c r="AL1051" i="9"/>
  <c r="AL1050" i="9"/>
  <c r="AL1049" i="9"/>
  <c r="AL1048" i="9"/>
  <c r="AL1047" i="9"/>
  <c r="AL1046" i="9"/>
  <c r="AL1045" i="9"/>
  <c r="AL1044" i="9"/>
  <c r="AL1043" i="9"/>
  <c r="AL1042" i="9"/>
  <c r="AL1041" i="9"/>
  <c r="AL1040" i="9"/>
  <c r="AL1039" i="9"/>
  <c r="AL1038" i="9"/>
  <c r="AL1037" i="9"/>
  <c r="AL1036" i="9"/>
  <c r="AL1035" i="9"/>
  <c r="AL1034" i="9"/>
  <c r="AL1033" i="9"/>
  <c r="AL1032" i="9"/>
  <c r="AL1031" i="9"/>
  <c r="AL1030" i="9"/>
  <c r="AL1029" i="9"/>
  <c r="AL1028" i="9"/>
  <c r="AL1027" i="9"/>
  <c r="AL1026" i="9"/>
  <c r="AL1025" i="9"/>
  <c r="AL1024" i="9"/>
  <c r="AL1023" i="9"/>
  <c r="AL1022" i="9"/>
  <c r="AL1021" i="9"/>
  <c r="AL1020" i="9"/>
  <c r="AL1019" i="9"/>
  <c r="AL1018" i="9"/>
  <c r="AL1017" i="9"/>
  <c r="AL1016" i="9"/>
  <c r="AL1015" i="9"/>
  <c r="AL1014" i="9"/>
  <c r="AL1013" i="9"/>
  <c r="AL1012" i="9"/>
  <c r="AL1011" i="9"/>
  <c r="AL1010" i="9"/>
  <c r="AL1009" i="9"/>
  <c r="AL1008" i="9"/>
  <c r="AL1007" i="9"/>
  <c r="AL1006" i="9"/>
  <c r="AL1005" i="9"/>
  <c r="AL1004" i="9"/>
  <c r="AL1003" i="9"/>
  <c r="AL1002" i="9"/>
  <c r="AL1001" i="9"/>
  <c r="AL1000" i="9"/>
  <c r="AL999" i="9"/>
  <c r="AL998" i="9"/>
  <c r="AL997" i="9"/>
  <c r="AL996" i="9"/>
  <c r="AL995" i="9"/>
  <c r="AL994" i="9"/>
  <c r="AL993" i="9"/>
  <c r="AL992" i="9"/>
  <c r="AL991" i="9"/>
  <c r="AL990" i="9"/>
  <c r="AL989" i="9"/>
  <c r="AL988" i="9"/>
  <c r="AL987" i="9"/>
  <c r="AL986" i="9"/>
  <c r="AL985" i="9"/>
  <c r="AL984" i="9"/>
  <c r="AL983" i="9"/>
  <c r="AL982" i="9"/>
  <c r="AL981" i="9"/>
  <c r="AL980" i="9"/>
  <c r="AL979" i="9"/>
  <c r="AL978" i="9"/>
  <c r="AL977" i="9"/>
  <c r="AL976" i="9"/>
  <c r="AL975" i="9"/>
  <c r="AL974" i="9"/>
  <c r="AL973" i="9"/>
  <c r="AL972" i="9"/>
  <c r="AL971" i="9"/>
  <c r="AL970" i="9"/>
  <c r="AL969" i="9"/>
  <c r="AL968" i="9"/>
  <c r="AL967" i="9"/>
  <c r="AL966" i="9"/>
  <c r="AL965" i="9"/>
  <c r="AL964" i="9"/>
  <c r="AL963" i="9"/>
  <c r="AL962" i="9"/>
  <c r="AL961" i="9"/>
  <c r="AL960" i="9"/>
  <c r="AL959" i="9"/>
  <c r="AL958" i="9"/>
  <c r="AL957" i="9"/>
  <c r="AL956" i="9"/>
  <c r="AL955" i="9"/>
  <c r="AL954" i="9"/>
  <c r="AL953" i="9"/>
  <c r="AL952" i="9"/>
  <c r="AL951" i="9"/>
  <c r="AL950" i="9"/>
  <c r="AL949" i="9"/>
  <c r="AL948" i="9"/>
  <c r="AL947" i="9"/>
  <c r="AL946" i="9"/>
  <c r="AL945" i="9"/>
  <c r="AL944" i="9"/>
  <c r="AL943" i="9"/>
  <c r="AL942" i="9"/>
  <c r="AL941" i="9"/>
  <c r="AL940" i="9"/>
  <c r="AL939" i="9"/>
  <c r="AL938" i="9"/>
  <c r="AL937" i="9"/>
  <c r="AL936" i="9"/>
  <c r="AL935" i="9"/>
  <c r="AL934" i="9"/>
  <c r="AL933" i="9"/>
  <c r="AL932" i="9"/>
  <c r="AL931" i="9"/>
  <c r="AL930" i="9"/>
  <c r="AL929" i="9"/>
  <c r="AL928" i="9"/>
  <c r="AL927" i="9"/>
  <c r="AL926" i="9"/>
  <c r="AL925" i="9"/>
  <c r="AL924" i="9"/>
  <c r="AL923" i="9"/>
  <c r="AL922" i="9"/>
  <c r="AL921" i="9"/>
  <c r="AL920" i="9"/>
  <c r="AL919" i="9"/>
  <c r="AL918" i="9"/>
  <c r="AL917" i="9"/>
  <c r="AL916" i="9"/>
  <c r="AL915" i="9"/>
  <c r="AL914" i="9"/>
  <c r="AL913" i="9"/>
  <c r="AL912" i="9"/>
  <c r="AL911" i="9"/>
  <c r="AL910" i="9"/>
  <c r="AL909" i="9"/>
  <c r="AL908" i="9"/>
  <c r="AL907" i="9"/>
  <c r="AL906" i="9"/>
  <c r="AL905" i="9"/>
  <c r="AL904" i="9"/>
  <c r="AL903" i="9"/>
  <c r="AL902" i="9"/>
  <c r="AL901" i="9"/>
  <c r="AL900" i="9"/>
  <c r="AL899" i="9"/>
  <c r="AL898" i="9"/>
  <c r="AL897" i="9"/>
  <c r="AL896" i="9"/>
  <c r="AL895" i="9"/>
  <c r="AL894" i="9"/>
  <c r="AL893" i="9"/>
  <c r="AL892" i="9"/>
  <c r="AL891" i="9"/>
  <c r="AL890" i="9"/>
  <c r="AL889" i="9"/>
  <c r="AL888" i="9"/>
  <c r="AL887" i="9"/>
  <c r="AL886" i="9"/>
  <c r="AL885" i="9"/>
  <c r="AL884" i="9"/>
  <c r="AL883" i="9"/>
  <c r="AL882" i="9"/>
  <c r="AL881" i="9"/>
  <c r="AL880" i="9"/>
  <c r="AL879" i="9"/>
  <c r="AL878" i="9"/>
  <c r="AL877" i="9"/>
  <c r="AL876" i="9"/>
  <c r="AL875" i="9"/>
  <c r="AL874" i="9"/>
  <c r="AL873" i="9"/>
  <c r="AL872" i="9"/>
  <c r="AL871" i="9"/>
  <c r="AL870" i="9"/>
  <c r="AL869" i="9"/>
  <c r="AL868" i="9"/>
  <c r="AL867" i="9"/>
  <c r="AL866" i="9"/>
  <c r="AL865" i="9"/>
  <c r="AL864" i="9"/>
  <c r="AL863" i="9"/>
  <c r="AL862" i="9"/>
  <c r="AL861" i="9"/>
  <c r="AL860" i="9"/>
  <c r="AL859" i="9"/>
  <c r="AL858" i="9"/>
  <c r="AL857" i="9"/>
  <c r="AL856" i="9"/>
  <c r="AL855" i="9"/>
  <c r="AL854" i="9"/>
  <c r="AL853" i="9"/>
  <c r="AL852" i="9"/>
  <c r="AL851" i="9"/>
  <c r="AL850" i="9"/>
  <c r="AL849" i="9"/>
  <c r="AL848" i="9"/>
  <c r="AL847" i="9"/>
  <c r="AL846" i="9"/>
  <c r="AL845" i="9"/>
  <c r="AL844" i="9"/>
  <c r="AL843" i="9"/>
  <c r="AL842" i="9"/>
  <c r="AL841" i="9"/>
  <c r="AL840" i="9"/>
  <c r="AL839" i="9"/>
  <c r="AL838" i="9"/>
  <c r="AL837" i="9"/>
  <c r="AL836" i="9"/>
  <c r="AL835" i="9"/>
  <c r="AL834" i="9"/>
  <c r="AL833" i="9"/>
  <c r="AL832" i="9"/>
  <c r="AL831" i="9"/>
  <c r="AL830" i="9"/>
  <c r="AL829" i="9"/>
  <c r="AL828" i="9"/>
  <c r="AL827" i="9"/>
  <c r="AL826" i="9"/>
  <c r="AL825" i="9"/>
  <c r="AL824" i="9"/>
  <c r="AL823" i="9"/>
  <c r="AL822" i="9"/>
  <c r="AL821" i="9"/>
  <c r="AL820" i="9"/>
  <c r="AL819" i="9"/>
  <c r="AL818" i="9"/>
  <c r="AL817" i="9"/>
  <c r="AL816" i="9"/>
  <c r="AL815" i="9"/>
  <c r="AL814" i="9"/>
  <c r="AL813" i="9"/>
  <c r="AL812" i="9"/>
  <c r="AL811" i="9"/>
  <c r="AL810" i="9"/>
  <c r="AL809" i="9"/>
  <c r="AL808" i="9"/>
  <c r="AL807" i="9"/>
  <c r="AL806" i="9"/>
  <c r="AL805" i="9"/>
  <c r="AL804" i="9"/>
  <c r="AL803" i="9"/>
  <c r="AL802" i="9"/>
  <c r="AL801" i="9"/>
  <c r="AL800" i="9"/>
  <c r="AL799" i="9"/>
  <c r="AL798" i="9"/>
  <c r="AL797" i="9"/>
  <c r="AL796" i="9"/>
  <c r="AL795" i="9"/>
  <c r="AL794" i="9"/>
  <c r="AL793" i="9"/>
  <c r="AL792" i="9"/>
  <c r="AL791" i="9"/>
  <c r="AL790" i="9"/>
  <c r="AL789" i="9"/>
  <c r="AL788" i="9"/>
  <c r="AL787" i="9"/>
  <c r="AL786" i="9"/>
  <c r="AL785" i="9"/>
  <c r="AL784" i="9"/>
  <c r="AL783" i="9"/>
  <c r="AL782" i="9"/>
  <c r="AL781" i="9"/>
  <c r="AL780" i="9"/>
  <c r="AL779" i="9"/>
  <c r="AL778" i="9"/>
  <c r="AL777" i="9"/>
  <c r="AL776" i="9"/>
  <c r="AL775" i="9"/>
  <c r="AL774" i="9"/>
  <c r="AL773" i="9"/>
  <c r="AL772" i="9"/>
  <c r="AL771" i="9"/>
  <c r="AL770" i="9"/>
  <c r="AL769" i="9"/>
  <c r="AL768" i="9"/>
  <c r="AL767" i="9"/>
  <c r="AL766" i="9"/>
  <c r="AL765" i="9"/>
  <c r="AL764" i="9"/>
  <c r="AL763" i="9"/>
  <c r="AL762" i="9"/>
  <c r="AL761" i="9"/>
  <c r="AL760" i="9"/>
  <c r="AL759" i="9"/>
  <c r="AL758" i="9"/>
  <c r="AL757" i="9"/>
  <c r="AL756" i="9"/>
  <c r="AL755" i="9"/>
  <c r="AL754" i="9"/>
  <c r="AL753" i="9"/>
  <c r="AL752" i="9"/>
  <c r="AL751" i="9"/>
  <c r="AL750" i="9"/>
  <c r="AL749" i="9"/>
  <c r="AL748" i="9"/>
  <c r="AL747" i="9"/>
  <c r="AL746" i="9"/>
  <c r="AL745" i="9"/>
  <c r="AL744" i="9"/>
  <c r="AL743" i="9"/>
  <c r="AL742" i="9"/>
  <c r="AL741" i="9"/>
  <c r="AL740" i="9"/>
  <c r="AL739" i="9"/>
  <c r="AL738" i="9"/>
  <c r="AL737" i="9"/>
  <c r="AL736" i="9"/>
  <c r="AL735" i="9"/>
  <c r="AL734" i="9"/>
  <c r="AL733" i="9"/>
  <c r="AL732" i="9"/>
  <c r="AL731" i="9"/>
  <c r="AL730" i="9"/>
  <c r="AL729" i="9"/>
  <c r="AL728" i="9"/>
  <c r="AL727" i="9"/>
  <c r="AL726" i="9"/>
  <c r="AL725" i="9"/>
  <c r="AL724" i="9"/>
  <c r="AL723" i="9"/>
  <c r="AL722" i="9"/>
  <c r="AL721" i="9"/>
  <c r="AL720" i="9"/>
  <c r="AL719" i="9"/>
  <c r="AL718" i="9"/>
  <c r="AL717" i="9"/>
  <c r="AL716" i="9"/>
  <c r="AL715" i="9"/>
  <c r="AL714" i="9"/>
  <c r="AL713" i="9"/>
  <c r="AL712" i="9"/>
  <c r="AL711" i="9"/>
  <c r="AL710" i="9"/>
  <c r="AL709" i="9"/>
  <c r="AL708" i="9"/>
  <c r="AL707" i="9"/>
  <c r="AL706" i="9"/>
  <c r="AL705" i="9"/>
  <c r="AL704" i="9"/>
  <c r="AL703" i="9"/>
  <c r="AL702" i="9"/>
  <c r="AL701" i="9"/>
  <c r="AL700" i="9"/>
  <c r="AL699" i="9"/>
  <c r="AL698" i="9"/>
  <c r="AL697" i="9"/>
  <c r="AL696" i="9"/>
  <c r="AL695" i="9"/>
  <c r="AL694" i="9"/>
  <c r="AL693" i="9"/>
  <c r="AL692" i="9"/>
  <c r="AL691" i="9"/>
  <c r="AL690" i="9"/>
  <c r="AL689" i="9"/>
  <c r="AL688" i="9"/>
  <c r="AL687" i="9"/>
  <c r="AL686" i="9"/>
  <c r="AL685" i="9"/>
  <c r="AL684" i="9"/>
  <c r="AL683" i="9"/>
  <c r="AL682" i="9"/>
  <c r="AL681" i="9"/>
  <c r="AL680" i="9"/>
  <c r="AL679" i="9"/>
  <c r="AL678" i="9"/>
  <c r="AL677" i="9"/>
  <c r="AL676" i="9"/>
  <c r="AL675" i="9"/>
  <c r="AL674" i="9"/>
  <c r="AL673" i="9"/>
  <c r="AL672" i="9"/>
  <c r="AL671" i="9"/>
  <c r="AL670" i="9"/>
  <c r="AL669" i="9"/>
  <c r="AL668" i="9"/>
  <c r="AL667" i="9"/>
  <c r="AL666" i="9"/>
  <c r="AL665" i="9"/>
  <c r="AL664" i="9"/>
  <c r="AL663" i="9"/>
  <c r="AL662" i="9"/>
  <c r="AL661" i="9"/>
  <c r="AL660" i="9"/>
  <c r="AL659" i="9"/>
  <c r="AL658" i="9"/>
  <c r="AL657" i="9"/>
  <c r="AL656" i="9"/>
  <c r="AL655" i="9"/>
  <c r="AL654" i="9"/>
  <c r="AL653" i="9"/>
  <c r="AL652" i="9"/>
  <c r="AL651" i="9"/>
  <c r="AL650" i="9"/>
  <c r="AL649" i="9"/>
  <c r="AL648" i="9"/>
  <c r="AL647" i="9"/>
  <c r="AL646" i="9"/>
  <c r="AL645" i="9"/>
  <c r="AL644" i="9"/>
  <c r="AL643" i="9"/>
  <c r="AL642" i="9"/>
  <c r="AL641" i="9"/>
  <c r="AL640" i="9"/>
  <c r="AL639" i="9"/>
  <c r="AL638" i="9"/>
  <c r="AL637" i="9"/>
  <c r="AL636" i="9"/>
  <c r="AL635" i="9"/>
  <c r="AL634" i="9"/>
  <c r="AL633" i="9"/>
  <c r="AL632" i="9"/>
  <c r="AL631" i="9"/>
  <c r="AL630" i="9"/>
  <c r="AL629" i="9"/>
  <c r="AL628" i="9"/>
  <c r="AL627" i="9"/>
  <c r="AL626" i="9"/>
  <c r="AL625" i="9"/>
  <c r="AL624" i="9"/>
  <c r="AL623" i="9"/>
  <c r="AL622" i="9"/>
  <c r="AL621" i="9"/>
  <c r="AL620" i="9"/>
  <c r="AL619" i="9"/>
  <c r="AL618" i="9"/>
  <c r="AL617" i="9"/>
  <c r="AL616" i="9"/>
  <c r="AL615" i="9"/>
  <c r="AL614" i="9"/>
  <c r="AL613" i="9"/>
  <c r="AL612" i="9"/>
  <c r="AL611" i="9"/>
  <c r="AL610" i="9"/>
  <c r="AL609" i="9"/>
  <c r="AL608" i="9"/>
  <c r="AL607" i="9"/>
  <c r="AL606" i="9"/>
  <c r="AL605" i="9"/>
  <c r="AL604" i="9"/>
  <c r="AL603" i="9"/>
  <c r="AL602" i="9"/>
  <c r="AL601" i="9"/>
  <c r="AL600" i="9"/>
  <c r="AL599" i="9"/>
  <c r="AL598" i="9"/>
  <c r="AL597" i="9"/>
  <c r="AL596" i="9"/>
  <c r="AL595" i="9"/>
  <c r="AL594" i="9"/>
  <c r="AL593" i="9"/>
  <c r="AL592" i="9"/>
  <c r="AL591" i="9"/>
  <c r="AL590" i="9"/>
  <c r="AL589" i="9"/>
  <c r="AL588" i="9"/>
  <c r="AL587" i="9"/>
  <c r="AL586" i="9"/>
  <c r="AL585" i="9"/>
  <c r="AL584" i="9"/>
  <c r="AL583" i="9"/>
  <c r="AL582" i="9"/>
  <c r="AL581" i="9"/>
  <c r="AL580" i="9"/>
  <c r="AL579" i="9"/>
  <c r="AL578" i="9"/>
  <c r="AL577" i="9"/>
  <c r="AL576" i="9"/>
  <c r="AL575" i="9"/>
  <c r="AL574" i="9"/>
  <c r="AL573" i="9"/>
  <c r="AL572" i="9"/>
  <c r="AL571" i="9"/>
  <c r="AL570" i="9"/>
  <c r="AL569" i="9"/>
  <c r="AL568" i="9"/>
  <c r="AL567" i="9"/>
  <c r="AL566" i="9"/>
  <c r="AL565" i="9"/>
  <c r="AL564" i="9"/>
  <c r="AL563" i="9"/>
  <c r="AL562" i="9"/>
  <c r="AL561" i="9"/>
  <c r="AL560" i="9"/>
  <c r="AL559" i="9"/>
  <c r="AL558" i="9"/>
  <c r="AL557" i="9"/>
  <c r="AL556" i="9"/>
  <c r="AL555" i="9"/>
  <c r="AL554" i="9"/>
  <c r="AL553" i="9"/>
  <c r="AL552" i="9"/>
  <c r="AL551" i="9"/>
  <c r="AL550" i="9"/>
  <c r="AL549" i="9"/>
  <c r="AL548" i="9"/>
  <c r="AL547" i="9"/>
  <c r="AL546" i="9"/>
  <c r="AL545" i="9"/>
  <c r="AL544" i="9"/>
  <c r="AL543" i="9"/>
  <c r="AL542" i="9"/>
  <c r="AL541" i="9"/>
  <c r="B74" i="19" s="1"/>
  <c r="AL540" i="9"/>
  <c r="AL539" i="9"/>
  <c r="AL538" i="9"/>
  <c r="AL537" i="9"/>
  <c r="AL536" i="9"/>
  <c r="AL535" i="9"/>
  <c r="AL534" i="9"/>
  <c r="AL533" i="9"/>
  <c r="AL532" i="9"/>
  <c r="AL531" i="9"/>
  <c r="AL530" i="9"/>
  <c r="AL529" i="9"/>
  <c r="AL528" i="9"/>
  <c r="AL527" i="9"/>
  <c r="AL526" i="9"/>
  <c r="AL525" i="9"/>
  <c r="AL524" i="9"/>
  <c r="AL523" i="9"/>
  <c r="AL522" i="9"/>
  <c r="AL521" i="9"/>
  <c r="AL520" i="9"/>
  <c r="AL519" i="9"/>
  <c r="AL518" i="9"/>
  <c r="AL517" i="9"/>
  <c r="AL516" i="9"/>
  <c r="AL515" i="9"/>
  <c r="AL514" i="9"/>
  <c r="AL513" i="9"/>
  <c r="AL512" i="9"/>
  <c r="AL511" i="9"/>
  <c r="AL510" i="9"/>
  <c r="AL509" i="9"/>
  <c r="AL508" i="9"/>
  <c r="AL507" i="9"/>
  <c r="AL506" i="9"/>
  <c r="AL505" i="9"/>
  <c r="AL504" i="9"/>
  <c r="AL503" i="9"/>
  <c r="AL502" i="9"/>
  <c r="AL501" i="9"/>
  <c r="AL500" i="9"/>
  <c r="AL499" i="9"/>
  <c r="AL498" i="9"/>
  <c r="AL497" i="9"/>
  <c r="AL496" i="9"/>
  <c r="AL495" i="9"/>
  <c r="AL494" i="9"/>
  <c r="AL493" i="9"/>
  <c r="AL492" i="9"/>
  <c r="AL491" i="9"/>
  <c r="AL490" i="9"/>
  <c r="AL489" i="9"/>
  <c r="AL488" i="9"/>
  <c r="AL487" i="9"/>
  <c r="AL486" i="9"/>
  <c r="AL485" i="9"/>
  <c r="AL484" i="9"/>
  <c r="AL483" i="9"/>
  <c r="AL482" i="9"/>
  <c r="AL481" i="9"/>
  <c r="AL480" i="9"/>
  <c r="AL479" i="9"/>
  <c r="AL478" i="9"/>
  <c r="AL477" i="9"/>
  <c r="AL476" i="9"/>
  <c r="AL475" i="9"/>
  <c r="AL474" i="9"/>
  <c r="AL473" i="9"/>
  <c r="AL472" i="9"/>
  <c r="AL471" i="9"/>
  <c r="AL470" i="9"/>
  <c r="AL469" i="9"/>
  <c r="AL468" i="9"/>
  <c r="AL467" i="9"/>
  <c r="AL466" i="9"/>
  <c r="AL465" i="9"/>
  <c r="AL464" i="9"/>
  <c r="AL463" i="9"/>
  <c r="AL462" i="9"/>
  <c r="AL461" i="9"/>
  <c r="AL460" i="9"/>
  <c r="AL459" i="9"/>
  <c r="AL458" i="9"/>
  <c r="AL457" i="9"/>
  <c r="AL456" i="9"/>
  <c r="AL455" i="9"/>
  <c r="AL454" i="9"/>
  <c r="AL453" i="9"/>
  <c r="AL452" i="9"/>
  <c r="AL451" i="9"/>
  <c r="AL450" i="9"/>
  <c r="AL449" i="9"/>
  <c r="AL448" i="9"/>
  <c r="AL447" i="9"/>
  <c r="AL446" i="9"/>
  <c r="AL445" i="9"/>
  <c r="AL444" i="9"/>
  <c r="AL443" i="9"/>
  <c r="AL442" i="9"/>
  <c r="AL441" i="9"/>
  <c r="AL440" i="9"/>
  <c r="AL439" i="9"/>
  <c r="AL438" i="9"/>
  <c r="AL437" i="9"/>
  <c r="AL436" i="9"/>
  <c r="AL435" i="9"/>
  <c r="AL434" i="9"/>
  <c r="AL433" i="9"/>
  <c r="AL432" i="9"/>
  <c r="AL431" i="9"/>
  <c r="AL430" i="9"/>
  <c r="AL429" i="9"/>
  <c r="AL428" i="9"/>
  <c r="AL427" i="9"/>
  <c r="AL426" i="9"/>
  <c r="AL425" i="9"/>
  <c r="AL424" i="9"/>
  <c r="AL423" i="9"/>
  <c r="AL422" i="9"/>
  <c r="AL421" i="9"/>
  <c r="AL420" i="9"/>
  <c r="AL419" i="9"/>
  <c r="AL418" i="9"/>
  <c r="AL417" i="9"/>
  <c r="AL416" i="9"/>
  <c r="AL415" i="9"/>
  <c r="AL414" i="9"/>
  <c r="AL413" i="9"/>
  <c r="AL412" i="9"/>
  <c r="AL411" i="9"/>
  <c r="AL410" i="9"/>
  <c r="AL409" i="9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383" i="9"/>
  <c r="AL382" i="9"/>
  <c r="AL381" i="9"/>
  <c r="AL380" i="9"/>
  <c r="AL379" i="9"/>
  <c r="AL378" i="9"/>
  <c r="AL377" i="9"/>
  <c r="AL376" i="9"/>
  <c r="AL375" i="9"/>
  <c r="AL374" i="9"/>
  <c r="AL373" i="9"/>
  <c r="AL372" i="9"/>
  <c r="AL371" i="9"/>
  <c r="AL370" i="9"/>
  <c r="AL369" i="9"/>
  <c r="AL368" i="9"/>
  <c r="AL367" i="9"/>
  <c r="AL366" i="9"/>
  <c r="AL365" i="9"/>
  <c r="AL364" i="9"/>
  <c r="AL363" i="9"/>
  <c r="AL362" i="9"/>
  <c r="AL361" i="9"/>
  <c r="AL360" i="9"/>
  <c r="AL359" i="9"/>
  <c r="AL358" i="9"/>
  <c r="AL357" i="9"/>
  <c r="AL356" i="9"/>
  <c r="AL355" i="9"/>
  <c r="AL354" i="9"/>
  <c r="AL353" i="9"/>
  <c r="AL352" i="9"/>
  <c r="AL351" i="9"/>
  <c r="AL350" i="9"/>
  <c r="AL349" i="9"/>
  <c r="AL348" i="9"/>
  <c r="AL347" i="9"/>
  <c r="AL346" i="9"/>
  <c r="AL345" i="9"/>
  <c r="AL344" i="9"/>
  <c r="AL343" i="9"/>
  <c r="AL342" i="9"/>
  <c r="AL341" i="9"/>
  <c r="AL340" i="9"/>
  <c r="AL339" i="9"/>
  <c r="AL338" i="9"/>
  <c r="AL337" i="9"/>
  <c r="AL336" i="9"/>
  <c r="AL335" i="9"/>
  <c r="AL334" i="9"/>
  <c r="AL333" i="9"/>
  <c r="AL332" i="9"/>
  <c r="AL331" i="9"/>
  <c r="AL330" i="9"/>
  <c r="AL329" i="9"/>
  <c r="AL328" i="9"/>
  <c r="AL327" i="9"/>
  <c r="AL326" i="9"/>
  <c r="AL325" i="9"/>
  <c r="AL324" i="9"/>
  <c r="AL323" i="9"/>
  <c r="AL322" i="9"/>
  <c r="AL321" i="9"/>
  <c r="AL320" i="9"/>
  <c r="AL319" i="9"/>
  <c r="AL318" i="9"/>
  <c r="AL317" i="9"/>
  <c r="AL316" i="9"/>
  <c r="AL315" i="9"/>
  <c r="AL314" i="9"/>
  <c r="AL313" i="9"/>
  <c r="AL312" i="9"/>
  <c r="AL311" i="9"/>
  <c r="AL310" i="9"/>
  <c r="AL309" i="9"/>
  <c r="AL308" i="9"/>
  <c r="AL307" i="9"/>
  <c r="AL306" i="9"/>
  <c r="AL305" i="9"/>
  <c r="AL304" i="9"/>
  <c r="AL303" i="9"/>
  <c r="AL302" i="9"/>
  <c r="AL301" i="9"/>
  <c r="AL300" i="9"/>
  <c r="AL299" i="9"/>
  <c r="AL298" i="9"/>
  <c r="AL297" i="9"/>
  <c r="AL296" i="9"/>
  <c r="AL295" i="9"/>
  <c r="AL294" i="9"/>
  <c r="AL293" i="9"/>
  <c r="AL292" i="9"/>
  <c r="AL291" i="9"/>
  <c r="AL290" i="9"/>
  <c r="AL289" i="9"/>
  <c r="AL288" i="9"/>
  <c r="AL287" i="9"/>
  <c r="AL286" i="9"/>
  <c r="AL285" i="9"/>
  <c r="AL284" i="9"/>
  <c r="AL283" i="9"/>
  <c r="AL282" i="9"/>
  <c r="AL281" i="9"/>
  <c r="AL280" i="9"/>
  <c r="AL279" i="9"/>
  <c r="AL278" i="9"/>
  <c r="AL277" i="9"/>
  <c r="AL276" i="9"/>
  <c r="AL275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B81" i="19" l="1"/>
  <c r="B76" i="19"/>
  <c r="B77" i="19"/>
  <c r="D79" i="19"/>
  <c r="D77" i="19"/>
  <c r="B75" i="19"/>
  <c r="B73" i="19"/>
  <c r="D75" i="19"/>
  <c r="C74" i="19"/>
  <c r="D76" i="19"/>
  <c r="C73" i="19"/>
  <c r="C76" i="19"/>
  <c r="D73" i="19"/>
  <c r="C75" i="19"/>
  <c r="B80" i="19"/>
  <c r="I46" i="19"/>
  <c r="I47" i="19"/>
  <c r="I48" i="19"/>
  <c r="I45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B68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39" i="19"/>
  <c r="I49" i="19" l="1"/>
  <c r="J47" i="19" s="1"/>
  <c r="J48" i="19" l="1"/>
  <c r="J45" i="19"/>
  <c r="J46" i="19"/>
  <c r="I38" i="19"/>
  <c r="I36" i="19"/>
  <c r="I37" i="19"/>
  <c r="I39" i="19"/>
  <c r="I35" i="19"/>
  <c r="J49" i="19" l="1"/>
  <c r="I40" i="19"/>
  <c r="J35" i="19" s="1"/>
  <c r="J38" i="19" l="1"/>
  <c r="J36" i="19"/>
  <c r="J37" i="19"/>
  <c r="J39" i="19"/>
  <c r="J40" i="19" l="1"/>
  <c r="O18" i="19"/>
  <c r="I28" i="19"/>
  <c r="I29" i="19"/>
  <c r="I20" i="19"/>
  <c r="I21" i="19"/>
  <c r="I22" i="19"/>
  <c r="I23" i="19"/>
  <c r="I24" i="19"/>
  <c r="I25" i="19"/>
  <c r="I26" i="19"/>
  <c r="I27" i="19"/>
  <c r="I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19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20" i="19"/>
  <c r="B19" i="19"/>
  <c r="B12" i="19"/>
  <c r="D6" i="19" s="1"/>
  <c r="H6" i="21" s="1"/>
  <c r="B11" i="19"/>
  <c r="C6" i="19" s="1"/>
  <c r="E6" i="21" s="1"/>
  <c r="B10" i="19"/>
  <c r="B6" i="19" s="1"/>
  <c r="B6" i="21" s="1"/>
  <c r="Y3996" i="9"/>
  <c r="Y4006" i="9"/>
  <c r="Y4005" i="9"/>
  <c r="Y4004" i="9"/>
  <c r="Y4003" i="9"/>
  <c r="Y4002" i="9"/>
  <c r="Y4001" i="9"/>
  <c r="Y4000" i="9"/>
  <c r="Y3999" i="9"/>
  <c r="Y3998" i="9"/>
  <c r="Y3997" i="9"/>
  <c r="Y3995" i="9"/>
  <c r="Y3994" i="9"/>
  <c r="Y3993" i="9"/>
  <c r="Y3992" i="9"/>
  <c r="Y3991" i="9"/>
  <c r="Y3990" i="9"/>
  <c r="Y3989" i="9"/>
  <c r="Y3988" i="9"/>
  <c r="Y3987" i="9"/>
  <c r="Y3986" i="9"/>
  <c r="Y3985" i="9"/>
  <c r="Y3984" i="9"/>
  <c r="Y3983" i="9"/>
  <c r="Y3982" i="9"/>
  <c r="Y3981" i="9"/>
  <c r="Y3980" i="9"/>
  <c r="Y3979" i="9"/>
  <c r="Y3978" i="9"/>
  <c r="Y3977" i="9"/>
  <c r="Y3976" i="9"/>
  <c r="Y3975" i="9"/>
  <c r="Y3974" i="9"/>
  <c r="Y3973" i="9"/>
  <c r="Y3972" i="9"/>
  <c r="Y3971" i="9"/>
  <c r="Y3970" i="9"/>
  <c r="Y3969" i="9"/>
  <c r="Y3968" i="9"/>
  <c r="Y3967" i="9"/>
  <c r="Y3966" i="9"/>
  <c r="Y3965" i="9"/>
  <c r="Y3964" i="9"/>
  <c r="Y3963" i="9"/>
  <c r="Y3962" i="9"/>
  <c r="Y3961" i="9"/>
  <c r="Y3960" i="9"/>
  <c r="Y3959" i="9"/>
  <c r="Y3958" i="9"/>
  <c r="Y3957" i="9"/>
  <c r="Y3956" i="9"/>
  <c r="Y3955" i="9"/>
  <c r="Y3954" i="9"/>
  <c r="Y3953" i="9"/>
  <c r="Y3952" i="9"/>
  <c r="Y3951" i="9"/>
  <c r="Y3950" i="9"/>
  <c r="Y3949" i="9"/>
  <c r="Y3948" i="9"/>
  <c r="Y3947" i="9"/>
  <c r="Y3946" i="9"/>
  <c r="Y3945" i="9"/>
  <c r="Y3944" i="9"/>
  <c r="Y3943" i="9"/>
  <c r="Y3942" i="9"/>
  <c r="Y3941" i="9"/>
  <c r="Y3940" i="9"/>
  <c r="Y3939" i="9"/>
  <c r="Y3938" i="9"/>
  <c r="Y3937" i="9"/>
  <c r="Y3936" i="9"/>
  <c r="Y3935" i="9"/>
  <c r="Y3934" i="9"/>
  <c r="Y3933" i="9"/>
  <c r="Y3932" i="9"/>
  <c r="Y3931" i="9"/>
  <c r="Y3930" i="9"/>
  <c r="Y3929" i="9"/>
  <c r="Y3928" i="9"/>
  <c r="Y3927" i="9"/>
  <c r="Y3926" i="9"/>
  <c r="Y3925" i="9"/>
  <c r="Y3924" i="9"/>
  <c r="Y3923" i="9"/>
  <c r="Y3922" i="9"/>
  <c r="Y3921" i="9"/>
  <c r="Y3920" i="9"/>
  <c r="Y3919" i="9"/>
  <c r="Y3918" i="9"/>
  <c r="Y3917" i="9"/>
  <c r="Y3916" i="9"/>
  <c r="Y3915" i="9"/>
  <c r="Y3914" i="9"/>
  <c r="Y3913" i="9"/>
  <c r="Y3912" i="9"/>
  <c r="Y3911" i="9"/>
  <c r="Y3910" i="9"/>
  <c r="Y3909" i="9"/>
  <c r="Y3908" i="9"/>
  <c r="Y3907" i="9"/>
  <c r="Y3906" i="9"/>
  <c r="Y3905" i="9"/>
  <c r="Y3904" i="9"/>
  <c r="Y3903" i="9"/>
  <c r="Y3902" i="9"/>
  <c r="Y3901" i="9"/>
  <c r="Y3900" i="9"/>
  <c r="Y3899" i="9"/>
  <c r="Y3898" i="9"/>
  <c r="Y3897" i="9"/>
  <c r="Y3896" i="9"/>
  <c r="Y3895" i="9"/>
  <c r="Y3894" i="9"/>
  <c r="Y3893" i="9"/>
  <c r="Y3892" i="9"/>
  <c r="Y3891" i="9"/>
  <c r="Y3890" i="9"/>
  <c r="Y3889" i="9"/>
  <c r="Y3888" i="9"/>
  <c r="Y3887" i="9"/>
  <c r="Y3886" i="9"/>
  <c r="Y3885" i="9"/>
  <c r="Y3884" i="9"/>
  <c r="Y3883" i="9"/>
  <c r="Y3882" i="9"/>
  <c r="Y3881" i="9"/>
  <c r="Y3880" i="9"/>
  <c r="Y3879" i="9"/>
  <c r="Y3878" i="9"/>
  <c r="Y3877" i="9"/>
  <c r="Y3876" i="9"/>
  <c r="Y3875" i="9"/>
  <c r="Y3874" i="9"/>
  <c r="Y3873" i="9"/>
  <c r="Y3872" i="9"/>
  <c r="Y3871" i="9"/>
  <c r="Y3870" i="9"/>
  <c r="Y3869" i="9"/>
  <c r="Y3868" i="9"/>
  <c r="Y3867" i="9"/>
  <c r="Y3866" i="9"/>
  <c r="Y3865" i="9"/>
  <c r="Y3864" i="9"/>
  <c r="Y3863" i="9"/>
  <c r="Y3862" i="9"/>
  <c r="Y3861" i="9"/>
  <c r="Y3860" i="9"/>
  <c r="Y3859" i="9"/>
  <c r="Y3858" i="9"/>
  <c r="Y3857" i="9"/>
  <c r="Y3856" i="9"/>
  <c r="Y3855" i="9"/>
  <c r="Y3854" i="9"/>
  <c r="Y3853" i="9"/>
  <c r="Y3852" i="9"/>
  <c r="Y3851" i="9"/>
  <c r="Y3849" i="9"/>
  <c r="Y3848" i="9"/>
  <c r="Y3847" i="9"/>
  <c r="Y3846" i="9"/>
  <c r="Y3845" i="9"/>
  <c r="Y3844" i="9"/>
  <c r="Y3843" i="9"/>
  <c r="Y3842" i="9"/>
  <c r="Y3841" i="9"/>
  <c r="Y3840" i="9"/>
  <c r="Y3839" i="9"/>
  <c r="Y3838" i="9"/>
  <c r="Y3837" i="9"/>
  <c r="Y3836" i="9"/>
  <c r="Y3835" i="9"/>
  <c r="Y3834" i="9"/>
  <c r="Y3833" i="9"/>
  <c r="Y3832" i="9"/>
  <c r="Y3831" i="9"/>
  <c r="Y3830" i="9"/>
  <c r="Y3829" i="9"/>
  <c r="Y3828" i="9"/>
  <c r="Y3827" i="9"/>
  <c r="Y3826" i="9"/>
  <c r="Y3825" i="9"/>
  <c r="Y3824" i="9"/>
  <c r="Y3823" i="9"/>
  <c r="Y3822" i="9"/>
  <c r="Y3821" i="9"/>
  <c r="Y3820" i="9"/>
  <c r="Y3819" i="9"/>
  <c r="Y3818" i="9"/>
  <c r="Y3817" i="9"/>
  <c r="Y3816" i="9"/>
  <c r="Y3815" i="9"/>
  <c r="Y3814" i="9"/>
  <c r="Y3813" i="9"/>
  <c r="Y3812" i="9"/>
  <c r="Y3811" i="9"/>
  <c r="Y3810" i="9"/>
  <c r="Y3809" i="9"/>
  <c r="Y3808" i="9"/>
  <c r="Y3807" i="9"/>
  <c r="Y3806" i="9"/>
  <c r="Y3805" i="9"/>
  <c r="Y3804" i="9"/>
  <c r="Y3803" i="9"/>
  <c r="Y3802" i="9"/>
  <c r="Y3801" i="9"/>
  <c r="Y3800" i="9"/>
  <c r="Y3799" i="9"/>
  <c r="Y3798" i="9"/>
  <c r="Y3797" i="9"/>
  <c r="Y3796" i="9"/>
  <c r="Y3795" i="9"/>
  <c r="Y3794" i="9"/>
  <c r="Y3793" i="9"/>
  <c r="Y3792" i="9"/>
  <c r="Y3791" i="9"/>
  <c r="Y3790" i="9"/>
  <c r="Y3789" i="9"/>
  <c r="Y3788" i="9"/>
  <c r="Y3787" i="9"/>
  <c r="Y3786" i="9"/>
  <c r="Y3785" i="9"/>
  <c r="Y3784" i="9"/>
  <c r="Y3783" i="9"/>
  <c r="Y3782" i="9"/>
  <c r="Y3781" i="9"/>
  <c r="Y3780" i="9"/>
  <c r="Y3779" i="9"/>
  <c r="Y3778" i="9"/>
  <c r="Y3777" i="9"/>
  <c r="Y3776" i="9"/>
  <c r="Y3775" i="9"/>
  <c r="Y3774" i="9"/>
  <c r="Y3773" i="9"/>
  <c r="Y3772" i="9"/>
  <c r="Y3771" i="9"/>
  <c r="Y3770" i="9"/>
  <c r="Y3769" i="9"/>
  <c r="Y3768" i="9"/>
  <c r="Y3767" i="9"/>
  <c r="Y3766" i="9"/>
  <c r="Y3765" i="9"/>
  <c r="Y3764" i="9"/>
  <c r="Y3763" i="9"/>
  <c r="Y3762" i="9"/>
  <c r="Y3761" i="9"/>
  <c r="Y3760" i="9"/>
  <c r="Y3759" i="9"/>
  <c r="Y3758" i="9"/>
  <c r="Y3757" i="9"/>
  <c r="Y3756" i="9"/>
  <c r="Y3755" i="9"/>
  <c r="Y3754" i="9"/>
  <c r="Y3753" i="9"/>
  <c r="Y3752" i="9"/>
  <c r="Y3751" i="9"/>
  <c r="Y3750" i="9"/>
  <c r="Y3749" i="9"/>
  <c r="Y3748" i="9"/>
  <c r="Y3747" i="9"/>
  <c r="Y3746" i="9"/>
  <c r="Y3745" i="9"/>
  <c r="Y3744" i="9"/>
  <c r="Y3743" i="9"/>
  <c r="Y3742" i="9"/>
  <c r="Y3741" i="9"/>
  <c r="Y3740" i="9"/>
  <c r="Y3739" i="9"/>
  <c r="Y3738" i="9"/>
  <c r="Y3737" i="9"/>
  <c r="Y3736" i="9"/>
  <c r="Y3735" i="9"/>
  <c r="Y3734" i="9"/>
  <c r="Y3733" i="9"/>
  <c r="Y3732" i="9"/>
  <c r="Y3731" i="9"/>
  <c r="Y3730" i="9"/>
  <c r="Y3729" i="9"/>
  <c r="Y3728" i="9"/>
  <c r="Y3727" i="9"/>
  <c r="Y3726" i="9"/>
  <c r="Y3725" i="9"/>
  <c r="Y3724" i="9"/>
  <c r="Y3723" i="9"/>
  <c r="Y3722" i="9"/>
  <c r="Y3721" i="9"/>
  <c r="Y3720" i="9"/>
  <c r="Y3719" i="9"/>
  <c r="Y3718" i="9"/>
  <c r="Y3717" i="9"/>
  <c r="Y3716" i="9"/>
  <c r="Y3715" i="9"/>
  <c r="Y3714" i="9"/>
  <c r="Y3713" i="9"/>
  <c r="Y3712" i="9"/>
  <c r="Y3711" i="9"/>
  <c r="Y3710" i="9"/>
  <c r="Y3709" i="9"/>
  <c r="Y3708" i="9"/>
  <c r="Y3707" i="9"/>
  <c r="Y3706" i="9"/>
  <c r="Y3705" i="9"/>
  <c r="Y3704" i="9"/>
  <c r="Y3703" i="9"/>
  <c r="Y3702" i="9"/>
  <c r="Y3701" i="9"/>
  <c r="Y3700" i="9"/>
  <c r="Y3699" i="9"/>
  <c r="Y3698" i="9"/>
  <c r="Y3697" i="9"/>
  <c r="Y3696" i="9"/>
  <c r="Y3695" i="9"/>
  <c r="Y3694" i="9"/>
  <c r="Y3693" i="9"/>
  <c r="Y3692" i="9"/>
  <c r="Y3691" i="9"/>
  <c r="Y3690" i="9"/>
  <c r="Y3689" i="9"/>
  <c r="Y3688" i="9"/>
  <c r="Y3687" i="9"/>
  <c r="Y3686" i="9"/>
  <c r="Y3685" i="9"/>
  <c r="Y3684" i="9"/>
  <c r="Y3683" i="9"/>
  <c r="Y3682" i="9"/>
  <c r="Y3681" i="9"/>
  <c r="Y3680" i="9"/>
  <c r="Y3679" i="9"/>
  <c r="Y3678" i="9"/>
  <c r="Y3677" i="9"/>
  <c r="Y3676" i="9"/>
  <c r="Y3675" i="9"/>
  <c r="Y3674" i="9"/>
  <c r="Y3673" i="9"/>
  <c r="Y3672" i="9"/>
  <c r="Y3671" i="9"/>
  <c r="Y3670" i="9"/>
  <c r="Y3669" i="9"/>
  <c r="Y3668" i="9"/>
  <c r="Y3667" i="9"/>
  <c r="Y3666" i="9"/>
  <c r="Y3665" i="9"/>
  <c r="Y3664" i="9"/>
  <c r="Y3663" i="9"/>
  <c r="Y3662" i="9"/>
  <c r="Y3661" i="9"/>
  <c r="Y3660" i="9"/>
  <c r="Y3659" i="9"/>
  <c r="Y3658" i="9"/>
  <c r="Y3657" i="9"/>
  <c r="Y3656" i="9"/>
  <c r="Y3655" i="9"/>
  <c r="Y3654" i="9"/>
  <c r="Y3653" i="9"/>
  <c r="Y3652" i="9"/>
  <c r="Y3651" i="9"/>
  <c r="Y3650" i="9"/>
  <c r="Y3649" i="9"/>
  <c r="Y3648" i="9"/>
  <c r="Y3647" i="9"/>
  <c r="Y3646" i="9"/>
  <c r="Y3645" i="9"/>
  <c r="Y3644" i="9"/>
  <c r="Y3643" i="9"/>
  <c r="Y3642" i="9"/>
  <c r="Y3641" i="9"/>
  <c r="Y3640" i="9"/>
  <c r="Y3639" i="9"/>
  <c r="Y3638" i="9"/>
  <c r="Y3637" i="9"/>
  <c r="Y3636" i="9"/>
  <c r="Y3635" i="9"/>
  <c r="Y3634" i="9"/>
  <c r="Y3633" i="9"/>
  <c r="Y3632" i="9"/>
  <c r="Y3631" i="9"/>
  <c r="Y3630" i="9"/>
  <c r="Y3629" i="9"/>
  <c r="Y3628" i="9"/>
  <c r="Y3627" i="9"/>
  <c r="Y3626" i="9"/>
  <c r="Y3625" i="9"/>
  <c r="Y3624" i="9"/>
  <c r="Y3623" i="9"/>
  <c r="Y3622" i="9"/>
  <c r="Y3621" i="9"/>
  <c r="Y3620" i="9"/>
  <c r="Y3619" i="9"/>
  <c r="Y3618" i="9"/>
  <c r="Y3617" i="9"/>
  <c r="Y3616" i="9"/>
  <c r="Y3615" i="9"/>
  <c r="Y3614" i="9"/>
  <c r="Y3613" i="9"/>
  <c r="Y3612" i="9"/>
  <c r="Y3611" i="9"/>
  <c r="Y3610" i="9"/>
  <c r="Y3609" i="9"/>
  <c r="Y3608" i="9"/>
  <c r="Y3607" i="9"/>
  <c r="Y3606" i="9"/>
  <c r="Y3605" i="9"/>
  <c r="Y3604" i="9"/>
  <c r="Y3603" i="9"/>
  <c r="Y3602" i="9"/>
  <c r="Y3601" i="9"/>
  <c r="Y3600" i="9"/>
  <c r="Y3599" i="9"/>
  <c r="Y3598" i="9"/>
  <c r="Y3597" i="9"/>
  <c r="Y3596" i="9"/>
  <c r="Y3595" i="9"/>
  <c r="Y3594" i="9"/>
  <c r="Y3593" i="9"/>
  <c r="Y3592" i="9"/>
  <c r="Y3591" i="9"/>
  <c r="Y3590" i="9"/>
  <c r="Y3589" i="9"/>
  <c r="Y3588" i="9"/>
  <c r="Y3587" i="9"/>
  <c r="Y3586" i="9"/>
  <c r="Y3585" i="9"/>
  <c r="Y3584" i="9"/>
  <c r="Y3583" i="9"/>
  <c r="Y3582" i="9"/>
  <c r="Y3581" i="9"/>
  <c r="Y3580" i="9"/>
  <c r="Y3579" i="9"/>
  <c r="Y3578" i="9"/>
  <c r="Y3577" i="9"/>
  <c r="Y3576" i="9"/>
  <c r="Y3575" i="9"/>
  <c r="Y3574" i="9"/>
  <c r="Y3573" i="9"/>
  <c r="Y3572" i="9"/>
  <c r="Y3571" i="9"/>
  <c r="Y3570" i="9"/>
  <c r="Y3569" i="9"/>
  <c r="Y3568" i="9"/>
  <c r="Y3567" i="9"/>
  <c r="Y3566" i="9"/>
  <c r="Y3565" i="9"/>
  <c r="Y3564" i="9"/>
  <c r="Y3563" i="9"/>
  <c r="Y3562" i="9"/>
  <c r="Y3561" i="9"/>
  <c r="Y3560" i="9"/>
  <c r="Y3559" i="9"/>
  <c r="Y3558" i="9"/>
  <c r="Y3557" i="9"/>
  <c r="Y3556" i="9"/>
  <c r="Y3555" i="9"/>
  <c r="Y3554" i="9"/>
  <c r="Y3553" i="9"/>
  <c r="Y3552" i="9"/>
  <c r="Y3551" i="9"/>
  <c r="Y3550" i="9"/>
  <c r="Y3549" i="9"/>
  <c r="Y3548" i="9"/>
  <c r="Y3547" i="9"/>
  <c r="Y3546" i="9"/>
  <c r="Y3545" i="9"/>
  <c r="Y3544" i="9"/>
  <c r="Y3543" i="9"/>
  <c r="Y3542" i="9"/>
  <c r="Y3541" i="9"/>
  <c r="Y3540" i="9"/>
  <c r="Y3539" i="9"/>
  <c r="Y3538" i="9"/>
  <c r="Y3537" i="9"/>
  <c r="Y3536" i="9"/>
  <c r="Y3535" i="9"/>
  <c r="Y3534" i="9"/>
  <c r="Y3533" i="9"/>
  <c r="Y3532" i="9"/>
  <c r="Y3531" i="9"/>
  <c r="Y3530" i="9"/>
  <c r="Y3529" i="9"/>
  <c r="Y3528" i="9"/>
  <c r="Y3527" i="9"/>
  <c r="Y3526" i="9"/>
  <c r="Y3525" i="9"/>
  <c r="Y3524" i="9"/>
  <c r="Y3523" i="9"/>
  <c r="Y3522" i="9"/>
  <c r="Y3521" i="9"/>
  <c r="Y3520" i="9"/>
  <c r="Y3519" i="9"/>
  <c r="Y3518" i="9"/>
  <c r="Y3517" i="9"/>
  <c r="Y3516" i="9"/>
  <c r="Y3515" i="9"/>
  <c r="Y3514" i="9"/>
  <c r="Y3513" i="9"/>
  <c r="Y3512" i="9"/>
  <c r="Y3511" i="9"/>
  <c r="Y3510" i="9"/>
  <c r="Y3509" i="9"/>
  <c r="Y3508" i="9"/>
  <c r="Y3507" i="9"/>
  <c r="Y3506" i="9"/>
  <c r="Y3505" i="9"/>
  <c r="Y3504" i="9"/>
  <c r="Y3503" i="9"/>
  <c r="Y3502" i="9"/>
  <c r="Y3501" i="9"/>
  <c r="Y3500" i="9"/>
  <c r="Y3499" i="9"/>
  <c r="Y3498" i="9"/>
  <c r="Y3497" i="9"/>
  <c r="Y3496" i="9"/>
  <c r="Y3495" i="9"/>
  <c r="Y3494" i="9"/>
  <c r="Y3493" i="9"/>
  <c r="Y3492" i="9"/>
  <c r="Y3491" i="9"/>
  <c r="Y3490" i="9"/>
  <c r="Y3489" i="9"/>
  <c r="Y3488" i="9"/>
  <c r="Y3487" i="9"/>
  <c r="Y3486" i="9"/>
  <c r="Y3485" i="9"/>
  <c r="Y3484" i="9"/>
  <c r="Y3483" i="9"/>
  <c r="Y3482" i="9"/>
  <c r="Y3481" i="9"/>
  <c r="Y3480" i="9"/>
  <c r="Y3479" i="9"/>
  <c r="Y3478" i="9"/>
  <c r="Y3477" i="9"/>
  <c r="Y3476" i="9"/>
  <c r="Y3475" i="9"/>
  <c r="Y3474" i="9"/>
  <c r="Y3473" i="9"/>
  <c r="Y3472" i="9"/>
  <c r="Y3471" i="9"/>
  <c r="Y3470" i="9"/>
  <c r="Y3469" i="9"/>
  <c r="Y3468" i="9"/>
  <c r="Y3467" i="9"/>
  <c r="Y3466" i="9"/>
  <c r="Y3465" i="9"/>
  <c r="Y3464" i="9"/>
  <c r="Y3463" i="9"/>
  <c r="Y3462" i="9"/>
  <c r="Y3461" i="9"/>
  <c r="Y3460" i="9"/>
  <c r="Y3459" i="9"/>
  <c r="Y3458" i="9"/>
  <c r="Y3457" i="9"/>
  <c r="Y3456" i="9"/>
  <c r="Y3455" i="9"/>
  <c r="Y3454" i="9"/>
  <c r="Y3453" i="9"/>
  <c r="Y3452" i="9"/>
  <c r="Y3451" i="9"/>
  <c r="Y3450" i="9"/>
  <c r="Y3449" i="9"/>
  <c r="Y3448" i="9"/>
  <c r="Y3447" i="9"/>
  <c r="Y3446" i="9"/>
  <c r="Y3445" i="9"/>
  <c r="Y3444" i="9"/>
  <c r="Y3443" i="9"/>
  <c r="Y3442" i="9"/>
  <c r="Y3441" i="9"/>
  <c r="Y3440" i="9"/>
  <c r="Y3439" i="9"/>
  <c r="Y3438" i="9"/>
  <c r="Y3437" i="9"/>
  <c r="Y3436" i="9"/>
  <c r="Y3435" i="9"/>
  <c r="Y3434" i="9"/>
  <c r="Y3433" i="9"/>
  <c r="Y3432" i="9"/>
  <c r="Y3431" i="9"/>
  <c r="Y3430" i="9"/>
  <c r="Y3429" i="9"/>
  <c r="Y3428" i="9"/>
  <c r="Y3427" i="9"/>
  <c r="Y3426" i="9"/>
  <c r="Y3425" i="9"/>
  <c r="Y3424" i="9"/>
  <c r="Y3423" i="9"/>
  <c r="Y3422" i="9"/>
  <c r="Y3421" i="9"/>
  <c r="Y3420" i="9"/>
  <c r="Y3419" i="9"/>
  <c r="Y3418" i="9"/>
  <c r="Y3417" i="9"/>
  <c r="Y3416" i="9"/>
  <c r="Y3415" i="9"/>
  <c r="Y3414" i="9"/>
  <c r="Y3413" i="9"/>
  <c r="Y3412" i="9"/>
  <c r="Y3411" i="9"/>
  <c r="Y3410" i="9"/>
  <c r="Y3409" i="9"/>
  <c r="Y3408" i="9"/>
  <c r="Y3407" i="9"/>
  <c r="Y3406" i="9"/>
  <c r="Y3405" i="9"/>
  <c r="Y3404" i="9"/>
  <c r="Y3403" i="9"/>
  <c r="Y3402" i="9"/>
  <c r="Y3401" i="9"/>
  <c r="Y3400" i="9"/>
  <c r="Y3399" i="9"/>
  <c r="Y3398" i="9"/>
  <c r="Y3397" i="9"/>
  <c r="Y3396" i="9"/>
  <c r="Y3395" i="9"/>
  <c r="Y3394" i="9"/>
  <c r="Y3393" i="9"/>
  <c r="Y3392" i="9"/>
  <c r="Y3391" i="9"/>
  <c r="Y3390" i="9"/>
  <c r="Y3389" i="9"/>
  <c r="Y3388" i="9"/>
  <c r="Y3387" i="9"/>
  <c r="Y3386" i="9"/>
  <c r="Y3385" i="9"/>
  <c r="Y3384" i="9"/>
  <c r="Y3383" i="9"/>
  <c r="Y3382" i="9"/>
  <c r="Y3381" i="9"/>
  <c r="Y3380" i="9"/>
  <c r="Y3379" i="9"/>
  <c r="Y3378" i="9"/>
  <c r="Y3377" i="9"/>
  <c r="Y3376" i="9"/>
  <c r="Y3375" i="9"/>
  <c r="Y3374" i="9"/>
  <c r="Y3373" i="9"/>
  <c r="Y3372" i="9"/>
  <c r="Y3371" i="9"/>
  <c r="Y3370" i="9"/>
  <c r="Y3369" i="9"/>
  <c r="Y3368" i="9"/>
  <c r="Y3367" i="9"/>
  <c r="Y3366" i="9"/>
  <c r="Y3365" i="9"/>
  <c r="Y3364" i="9"/>
  <c r="Y3363" i="9"/>
  <c r="Y3362" i="9"/>
  <c r="Y3361" i="9"/>
  <c r="Y3360" i="9"/>
  <c r="Y3359" i="9"/>
  <c r="Y3358" i="9"/>
  <c r="Y3357" i="9"/>
  <c r="Y3356" i="9"/>
  <c r="Y3355" i="9"/>
  <c r="Y3354" i="9"/>
  <c r="Y3353" i="9"/>
  <c r="Y3352" i="9"/>
  <c r="Y3351" i="9"/>
  <c r="Y3350" i="9"/>
  <c r="Y3349" i="9"/>
  <c r="Y3348" i="9"/>
  <c r="Y3347" i="9"/>
  <c r="Y3346" i="9"/>
  <c r="Y3345" i="9"/>
  <c r="Y3344" i="9"/>
  <c r="Y3343" i="9"/>
  <c r="Y3342" i="9"/>
  <c r="Y3341" i="9"/>
  <c r="Y3340" i="9"/>
  <c r="Y3339" i="9"/>
  <c r="Y3338" i="9"/>
  <c r="Y3337" i="9"/>
  <c r="Y3336" i="9"/>
  <c r="Y3335" i="9"/>
  <c r="Y3334" i="9"/>
  <c r="Y3333" i="9"/>
  <c r="Y3332" i="9"/>
  <c r="Y3331" i="9"/>
  <c r="Y3330" i="9"/>
  <c r="Y3329" i="9"/>
  <c r="Y3328" i="9"/>
  <c r="Y3327" i="9"/>
  <c r="Y3326" i="9"/>
  <c r="Y3325" i="9"/>
  <c r="Y3324" i="9"/>
  <c r="Y3323" i="9"/>
  <c r="Y3322" i="9"/>
  <c r="Y3321" i="9"/>
  <c r="Y3320" i="9"/>
  <c r="Y3319" i="9"/>
  <c r="Y3318" i="9"/>
  <c r="Y3317" i="9"/>
  <c r="Y3316" i="9"/>
  <c r="Y3315" i="9"/>
  <c r="Y3314" i="9"/>
  <c r="Y3313" i="9"/>
  <c r="Y3312" i="9"/>
  <c r="Y3311" i="9"/>
  <c r="Y3310" i="9"/>
  <c r="Y3309" i="9"/>
  <c r="Y3308" i="9"/>
  <c r="Y3307" i="9"/>
  <c r="Y3306" i="9"/>
  <c r="Y3305" i="9"/>
  <c r="Y3304" i="9"/>
  <c r="Y3303" i="9"/>
  <c r="Y3302" i="9"/>
  <c r="Y3301" i="9"/>
  <c r="Y3300" i="9"/>
  <c r="Y3299" i="9"/>
  <c r="Y3298" i="9"/>
  <c r="Y3297" i="9"/>
  <c r="Y3296" i="9"/>
  <c r="Y3295" i="9"/>
  <c r="Y3294" i="9"/>
  <c r="Y3293" i="9"/>
  <c r="Y3292" i="9"/>
  <c r="Y3291" i="9"/>
  <c r="Y3290" i="9"/>
  <c r="Y3289" i="9"/>
  <c r="Y3288" i="9"/>
  <c r="Y3287" i="9"/>
  <c r="Y3286" i="9"/>
  <c r="Y3285" i="9"/>
  <c r="Y3284" i="9"/>
  <c r="Y3283" i="9"/>
  <c r="Y3282" i="9"/>
  <c r="Y3281" i="9"/>
  <c r="Y3280" i="9"/>
  <c r="Y3279" i="9"/>
  <c r="Y3278" i="9"/>
  <c r="Y3277" i="9"/>
  <c r="Y3276" i="9"/>
  <c r="Y3275" i="9"/>
  <c r="Y3274" i="9"/>
  <c r="Y3273" i="9"/>
  <c r="Y3272" i="9"/>
  <c r="Y3271" i="9"/>
  <c r="Y3270" i="9"/>
  <c r="Y3269" i="9"/>
  <c r="Y3268" i="9"/>
  <c r="Y3267" i="9"/>
  <c r="Y3266" i="9"/>
  <c r="Y3265" i="9"/>
  <c r="Y3264" i="9"/>
  <c r="Y3263" i="9"/>
  <c r="Y3262" i="9"/>
  <c r="Y3261" i="9"/>
  <c r="Y3260" i="9"/>
  <c r="Y3259" i="9"/>
  <c r="Y3258" i="9"/>
  <c r="Y3257" i="9"/>
  <c r="Y3256" i="9"/>
  <c r="Y3255" i="9"/>
  <c r="Y3254" i="9"/>
  <c r="Y3253" i="9"/>
  <c r="Y3252" i="9"/>
  <c r="Y3251" i="9"/>
  <c r="Y3250" i="9"/>
  <c r="Y3249" i="9"/>
  <c r="Y3248" i="9"/>
  <c r="Y3247" i="9"/>
  <c r="Y3246" i="9"/>
  <c r="Y3245" i="9"/>
  <c r="Y3244" i="9"/>
  <c r="Y3243" i="9"/>
  <c r="Y3242" i="9"/>
  <c r="Y3241" i="9"/>
  <c r="Y3240" i="9"/>
  <c r="Y3239" i="9"/>
  <c r="Y3238" i="9"/>
  <c r="Y3237" i="9"/>
  <c r="Y3236" i="9"/>
  <c r="Y3235" i="9"/>
  <c r="Y3234" i="9"/>
  <c r="Y3233" i="9"/>
  <c r="Y3232" i="9"/>
  <c r="Y3231" i="9"/>
  <c r="Y3230" i="9"/>
  <c r="Y3229" i="9"/>
  <c r="Y3228" i="9"/>
  <c r="Y3227" i="9"/>
  <c r="Y3226" i="9"/>
  <c r="Y3225" i="9"/>
  <c r="Y3224" i="9"/>
  <c r="Y3223" i="9"/>
  <c r="Y3222" i="9"/>
  <c r="Y3221" i="9"/>
  <c r="Y3220" i="9"/>
  <c r="Y3219" i="9"/>
  <c r="Y3218" i="9"/>
  <c r="Y3217" i="9"/>
  <c r="Y3216" i="9"/>
  <c r="Y3215" i="9"/>
  <c r="Y3214" i="9"/>
  <c r="Y3213" i="9"/>
  <c r="Y3212" i="9"/>
  <c r="Y3211" i="9"/>
  <c r="Y3210" i="9"/>
  <c r="Y3209" i="9"/>
  <c r="Y3208" i="9"/>
  <c r="Y3207" i="9"/>
  <c r="Y3206" i="9"/>
  <c r="Y3205" i="9"/>
  <c r="Y3204" i="9"/>
  <c r="Y3203" i="9"/>
  <c r="Y3202" i="9"/>
  <c r="Y3201" i="9"/>
  <c r="Y3200" i="9"/>
  <c r="Y3199" i="9"/>
  <c r="Y3198" i="9"/>
  <c r="Y3197" i="9"/>
  <c r="Y3196" i="9"/>
  <c r="Y3195" i="9"/>
  <c r="Y3194" i="9"/>
  <c r="Y3193" i="9"/>
  <c r="Y3192" i="9"/>
  <c r="Y3191" i="9"/>
  <c r="Y3190" i="9"/>
  <c r="Y3189" i="9"/>
  <c r="Y3188" i="9"/>
  <c r="Y3187" i="9"/>
  <c r="Y3186" i="9"/>
  <c r="Y3185" i="9"/>
  <c r="Y3184" i="9"/>
  <c r="Y3183" i="9"/>
  <c r="Y3182" i="9"/>
  <c r="Y3181" i="9"/>
  <c r="Y3180" i="9"/>
  <c r="Y3179" i="9"/>
  <c r="Y3178" i="9"/>
  <c r="Y3177" i="9"/>
  <c r="Y3176" i="9"/>
  <c r="Y3175" i="9"/>
  <c r="Y3174" i="9"/>
  <c r="Y3173" i="9"/>
  <c r="Y3172" i="9"/>
  <c r="Y3171" i="9"/>
  <c r="Y3170" i="9"/>
  <c r="Y3169" i="9"/>
  <c r="Y3168" i="9"/>
  <c r="Y3167" i="9"/>
  <c r="Y3166" i="9"/>
  <c r="Y3165" i="9"/>
  <c r="Y3164" i="9"/>
  <c r="Y3163" i="9"/>
  <c r="Y3162" i="9"/>
  <c r="Y3161" i="9"/>
  <c r="Y3160" i="9"/>
  <c r="Y3159" i="9"/>
  <c r="Y3158" i="9"/>
  <c r="Y3157" i="9"/>
  <c r="Y3156" i="9"/>
  <c r="Y3155" i="9"/>
  <c r="Y3154" i="9"/>
  <c r="Y3153" i="9"/>
  <c r="Y3152" i="9"/>
  <c r="Y3151" i="9"/>
  <c r="Y3150" i="9"/>
  <c r="Y3149" i="9"/>
  <c r="Y3148" i="9"/>
  <c r="Y3147" i="9"/>
  <c r="Y3146" i="9"/>
  <c r="Y3145" i="9"/>
  <c r="Y3144" i="9"/>
  <c r="Y3143" i="9"/>
  <c r="Y3142" i="9"/>
  <c r="Y3141" i="9"/>
  <c r="Y3140" i="9"/>
  <c r="Y3139" i="9"/>
  <c r="Y3138" i="9"/>
  <c r="Y3137" i="9"/>
  <c r="Y3136" i="9"/>
  <c r="Y3135" i="9"/>
  <c r="Y3134" i="9"/>
  <c r="Y3133" i="9"/>
  <c r="Y3132" i="9"/>
  <c r="Y3131" i="9"/>
  <c r="Y3130" i="9"/>
  <c r="Y3129" i="9"/>
  <c r="Y3128" i="9"/>
  <c r="Y3127" i="9"/>
  <c r="Y3126" i="9"/>
  <c r="Y3125" i="9"/>
  <c r="Y3124" i="9"/>
  <c r="Y3123" i="9"/>
  <c r="Y3122" i="9"/>
  <c r="Y3121" i="9"/>
  <c r="Y3120" i="9"/>
  <c r="Y3119" i="9"/>
  <c r="Y3118" i="9"/>
  <c r="Y3117" i="9"/>
  <c r="Y3116" i="9"/>
  <c r="Y3115" i="9"/>
  <c r="Y3114" i="9"/>
  <c r="Y3113" i="9"/>
  <c r="Y3112" i="9"/>
  <c r="Y3111" i="9"/>
  <c r="Y3110" i="9"/>
  <c r="Y3109" i="9"/>
  <c r="Y3102" i="9"/>
  <c r="Y3099" i="9"/>
  <c r="Y3098" i="9"/>
  <c r="Y3097" i="9"/>
  <c r="Y3096" i="9"/>
  <c r="Y3095" i="9"/>
  <c r="Y3094" i="9"/>
  <c r="Y3093" i="9"/>
  <c r="Y3092" i="9"/>
  <c r="Y3091" i="9"/>
  <c r="Y3090" i="9"/>
  <c r="Y3089" i="9"/>
  <c r="Y3088" i="9"/>
  <c r="Y3087" i="9"/>
  <c r="Y3086" i="9"/>
  <c r="Y3085" i="9"/>
  <c r="Y3084" i="9"/>
  <c r="Y3083" i="9"/>
  <c r="Y3082" i="9"/>
  <c r="Y3081" i="9"/>
  <c r="Y3080" i="9"/>
  <c r="Y3079" i="9"/>
  <c r="Y3078" i="9"/>
  <c r="Y3077" i="9"/>
  <c r="Y3076" i="9"/>
  <c r="Y3075" i="9"/>
  <c r="Y3074" i="9"/>
  <c r="Y3073" i="9"/>
  <c r="Y3072" i="9"/>
  <c r="Y3071" i="9"/>
  <c r="Y3070" i="9"/>
  <c r="Y3069" i="9"/>
  <c r="Y3068" i="9"/>
  <c r="Y3067" i="9"/>
  <c r="Y3066" i="9"/>
  <c r="Y3065" i="9"/>
  <c r="Y3064" i="9"/>
  <c r="Y3063" i="9"/>
  <c r="Y3062" i="9"/>
  <c r="Y3061" i="9"/>
  <c r="Y3060" i="9"/>
  <c r="Y3059" i="9"/>
  <c r="Y3058" i="9"/>
  <c r="Y3057" i="9"/>
  <c r="Y3056" i="9"/>
  <c r="Y3055" i="9"/>
  <c r="Y3054" i="9"/>
  <c r="Y3053" i="9"/>
  <c r="Y3052" i="9"/>
  <c r="Y3051" i="9"/>
  <c r="Y3050" i="9"/>
  <c r="Y3049" i="9"/>
  <c r="Y3048" i="9"/>
  <c r="Y3047" i="9"/>
  <c r="Y3046" i="9"/>
  <c r="Y3045" i="9"/>
  <c r="Y3044" i="9"/>
  <c r="Y3043" i="9"/>
  <c r="Y3042" i="9"/>
  <c r="Y3041" i="9"/>
  <c r="Y3040" i="9"/>
  <c r="Y3039" i="9"/>
  <c r="Y3038" i="9"/>
  <c r="Y3037" i="9"/>
  <c r="Y3036" i="9"/>
  <c r="Y3035" i="9"/>
  <c r="Y3034" i="9"/>
  <c r="Y3033" i="9"/>
  <c r="Y3032" i="9"/>
  <c r="Y3031" i="9"/>
  <c r="Y3030" i="9"/>
  <c r="Y3029" i="9"/>
  <c r="Y3028" i="9"/>
  <c r="Y3027" i="9"/>
  <c r="Y3026" i="9"/>
  <c r="Y3025" i="9"/>
  <c r="Y3024" i="9"/>
  <c r="Y3023" i="9"/>
  <c r="Y3022" i="9"/>
  <c r="Y3021" i="9"/>
  <c r="Y3020" i="9"/>
  <c r="Y3019" i="9"/>
  <c r="Y3018" i="9"/>
  <c r="Y3017" i="9"/>
  <c r="Y3016" i="9"/>
  <c r="Y3015" i="9"/>
  <c r="Y3014" i="9"/>
  <c r="Y3013" i="9"/>
  <c r="Y3012" i="9"/>
  <c r="Y3011" i="9"/>
  <c r="Y3010" i="9"/>
  <c r="Y3009" i="9"/>
  <c r="Y3008" i="9"/>
  <c r="Y3007" i="9"/>
  <c r="Y3006" i="9"/>
  <c r="Y3005" i="9"/>
  <c r="Y3004" i="9"/>
  <c r="Y3003" i="9"/>
  <c r="Y3002" i="9"/>
  <c r="Y3001" i="9"/>
  <c r="Y3000" i="9"/>
  <c r="Y2999" i="9"/>
  <c r="Y2998" i="9"/>
  <c r="Y2997" i="9"/>
  <c r="Y2996" i="9"/>
  <c r="Y2995" i="9"/>
  <c r="Y2994" i="9"/>
  <c r="Y2993" i="9"/>
  <c r="Y2992" i="9"/>
  <c r="Y2991" i="9"/>
  <c r="Y2990" i="9"/>
  <c r="Y2989" i="9"/>
  <c r="Y2988" i="9"/>
  <c r="Y2987" i="9"/>
  <c r="Y2986" i="9"/>
  <c r="Y2985" i="9"/>
  <c r="Y2984" i="9"/>
  <c r="Y2983" i="9"/>
  <c r="Y2982" i="9"/>
  <c r="Y2981" i="9"/>
  <c r="Y2980" i="9"/>
  <c r="Y2979" i="9"/>
  <c r="Y2978" i="9"/>
  <c r="Y2977" i="9"/>
  <c r="Y2976" i="9"/>
  <c r="Y2975" i="9"/>
  <c r="Y2974" i="9"/>
  <c r="Y2973" i="9"/>
  <c r="Y2972" i="9"/>
  <c r="Y2971" i="9"/>
  <c r="Y2970" i="9"/>
  <c r="Y2969" i="9"/>
  <c r="Y2968" i="9"/>
  <c r="Y2967" i="9"/>
  <c r="Y2966" i="9"/>
  <c r="Y2965" i="9"/>
  <c r="Y2964" i="9"/>
  <c r="Y2963" i="9"/>
  <c r="Y2962" i="9"/>
  <c r="Y2961" i="9"/>
  <c r="Y2960" i="9"/>
  <c r="Y2959" i="9"/>
  <c r="Y2958" i="9"/>
  <c r="Y2957" i="9"/>
  <c r="Y2956" i="9"/>
  <c r="Y2955" i="9"/>
  <c r="Y2954" i="9"/>
  <c r="Y2953" i="9"/>
  <c r="Y2952" i="9"/>
  <c r="Y2951" i="9"/>
  <c r="Y2950" i="9"/>
  <c r="Y2949" i="9"/>
  <c r="Y2948" i="9"/>
  <c r="Y2947" i="9"/>
  <c r="Y2946" i="9"/>
  <c r="Y2945" i="9"/>
  <c r="Y2944" i="9"/>
  <c r="Y2943" i="9"/>
  <c r="Y2942" i="9"/>
  <c r="Y2941" i="9"/>
  <c r="Y2940" i="9"/>
  <c r="Y2939" i="9"/>
  <c r="Y2938" i="9"/>
  <c r="Y2937" i="9"/>
  <c r="Y2936" i="9"/>
  <c r="Y2935" i="9"/>
  <c r="Y2934" i="9"/>
  <c r="Y2933" i="9"/>
  <c r="Y2932" i="9"/>
  <c r="Y2931" i="9"/>
  <c r="Y2930" i="9"/>
  <c r="Y2929" i="9"/>
  <c r="Y2928" i="9"/>
  <c r="Y2927" i="9"/>
  <c r="Y2926" i="9"/>
  <c r="Y2925" i="9"/>
  <c r="Y2924" i="9"/>
  <c r="Y2923" i="9"/>
  <c r="Y2922" i="9"/>
  <c r="Y2921" i="9"/>
  <c r="Y2920" i="9"/>
  <c r="Y2919" i="9"/>
  <c r="Y2918" i="9"/>
  <c r="Y2917" i="9"/>
  <c r="Y2916" i="9"/>
  <c r="Y2915" i="9"/>
  <c r="Y2914" i="9"/>
  <c r="Y2913" i="9"/>
  <c r="Y2912" i="9"/>
  <c r="Y2911" i="9"/>
  <c r="Y2910" i="9"/>
  <c r="Y2909" i="9"/>
  <c r="Y2908" i="9"/>
  <c r="Y2907" i="9"/>
  <c r="Y2906" i="9"/>
  <c r="Y2905" i="9"/>
  <c r="Y2904" i="9"/>
  <c r="Y2903" i="9"/>
  <c r="Y2902" i="9"/>
  <c r="Y2901" i="9"/>
  <c r="Y2900" i="9"/>
  <c r="Y2899" i="9"/>
  <c r="Y2898" i="9"/>
  <c r="Y2897" i="9"/>
  <c r="Y2896" i="9"/>
  <c r="Y2895" i="9"/>
  <c r="Y2894" i="9"/>
  <c r="Y2893" i="9"/>
  <c r="Y2892" i="9"/>
  <c r="Y2891" i="9"/>
  <c r="Y2890" i="9"/>
  <c r="Y2889" i="9"/>
  <c r="Y2888" i="9"/>
  <c r="Y2887" i="9"/>
  <c r="Y2886" i="9"/>
  <c r="Y2885" i="9"/>
  <c r="Y2884" i="9"/>
  <c r="Y2883" i="9"/>
  <c r="Y2882" i="9"/>
  <c r="Y2881" i="9"/>
  <c r="Y2880" i="9"/>
  <c r="Y2879" i="9"/>
  <c r="Y2878" i="9"/>
  <c r="Y2877" i="9"/>
  <c r="Y2876" i="9"/>
  <c r="Y2875" i="9"/>
  <c r="Y2874" i="9"/>
  <c r="Y2873" i="9"/>
  <c r="Y2872" i="9"/>
  <c r="Y2871" i="9"/>
  <c r="Y2870" i="9"/>
  <c r="Y2869" i="9"/>
  <c r="Y2868" i="9"/>
  <c r="Y2867" i="9"/>
  <c r="Y2866" i="9"/>
  <c r="Y2865" i="9"/>
  <c r="Y2864" i="9"/>
  <c r="Y2863" i="9"/>
  <c r="Y2862" i="9"/>
  <c r="Y2861" i="9"/>
  <c r="Y2860" i="9"/>
  <c r="Y2859" i="9"/>
  <c r="Y2858" i="9"/>
  <c r="Y2857" i="9"/>
  <c r="Y2856" i="9"/>
  <c r="Y2855" i="9"/>
  <c r="Y2854" i="9"/>
  <c r="Y2853" i="9"/>
  <c r="Y2852" i="9"/>
  <c r="Y2851" i="9"/>
  <c r="Y2850" i="9"/>
  <c r="Y2849" i="9"/>
  <c r="Y2848" i="9"/>
  <c r="Y2847" i="9"/>
  <c r="Y2846" i="9"/>
  <c r="Y2845" i="9"/>
  <c r="Y2844" i="9"/>
  <c r="Y2843" i="9"/>
  <c r="Y2842" i="9"/>
  <c r="Y2841" i="9"/>
  <c r="Y2840" i="9"/>
  <c r="Y2839" i="9"/>
  <c r="Y2838" i="9"/>
  <c r="Y2837" i="9"/>
  <c r="Y2836" i="9"/>
  <c r="Y2835" i="9"/>
  <c r="Y2834" i="9"/>
  <c r="Y2833" i="9"/>
  <c r="Y2832" i="9"/>
  <c r="Y2831" i="9"/>
  <c r="Y2830" i="9"/>
  <c r="Y2829" i="9"/>
  <c r="Y2828" i="9"/>
  <c r="Y2827" i="9"/>
  <c r="Y2826" i="9"/>
  <c r="Y2825" i="9"/>
  <c r="Y2824" i="9"/>
  <c r="Y2823" i="9"/>
  <c r="Y2822" i="9"/>
  <c r="Y2821" i="9"/>
  <c r="Y2820" i="9"/>
  <c r="Y2819" i="9"/>
  <c r="Y2818" i="9"/>
  <c r="Y2817" i="9"/>
  <c r="Y2816" i="9"/>
  <c r="Y2815" i="9"/>
  <c r="Y2814" i="9"/>
  <c r="Y2813" i="9"/>
  <c r="Y2812" i="9"/>
  <c r="Y2811" i="9"/>
  <c r="Y2810" i="9"/>
  <c r="Y2809" i="9"/>
  <c r="Y2808" i="9"/>
  <c r="Y2807" i="9"/>
  <c r="Y2806" i="9"/>
  <c r="Y2805" i="9"/>
  <c r="Y2804" i="9"/>
  <c r="Y2803" i="9"/>
  <c r="Y2802" i="9"/>
  <c r="Y2801" i="9"/>
  <c r="Y2800" i="9"/>
  <c r="Y2799" i="9"/>
  <c r="Y2798" i="9"/>
  <c r="Y2797" i="9"/>
  <c r="Y2796" i="9"/>
  <c r="Y2795" i="9"/>
  <c r="Y2794" i="9"/>
  <c r="Y2793" i="9"/>
  <c r="Y2792" i="9"/>
  <c r="Y2791" i="9"/>
  <c r="Y2790" i="9"/>
  <c r="Y2789" i="9"/>
  <c r="Y2788" i="9"/>
  <c r="Y2787" i="9"/>
  <c r="Y2786" i="9"/>
  <c r="Y2785" i="9"/>
  <c r="Y2784" i="9"/>
  <c r="Y2783" i="9"/>
  <c r="Y2782" i="9"/>
  <c r="Y2781" i="9"/>
  <c r="Y2780" i="9"/>
  <c r="Y2779" i="9"/>
  <c r="Y2778" i="9"/>
  <c r="Y2777" i="9"/>
  <c r="Y2776" i="9"/>
  <c r="Y2775" i="9"/>
  <c r="Y2774" i="9"/>
  <c r="Y2773" i="9"/>
  <c r="Y2772" i="9"/>
  <c r="Y2771" i="9"/>
  <c r="Y2770" i="9"/>
  <c r="Y2769" i="9"/>
  <c r="Y2768" i="9"/>
  <c r="Y2767" i="9"/>
  <c r="Y2766" i="9"/>
  <c r="Y2765" i="9"/>
  <c r="Y2764" i="9"/>
  <c r="Y2763" i="9"/>
  <c r="Y2762" i="9"/>
  <c r="Y2761" i="9"/>
  <c r="Y2760" i="9"/>
  <c r="Y2759" i="9"/>
  <c r="Y2758" i="9"/>
  <c r="Y2757" i="9"/>
  <c r="Y2756" i="9"/>
  <c r="Y2755" i="9"/>
  <c r="Y2754" i="9"/>
  <c r="Y2753" i="9"/>
  <c r="Y2752" i="9"/>
  <c r="Y2751" i="9"/>
  <c r="Y2750" i="9"/>
  <c r="Y2749" i="9"/>
  <c r="Y2748" i="9"/>
  <c r="Y2747" i="9"/>
  <c r="Y2746" i="9"/>
  <c r="Y2745" i="9"/>
  <c r="Y2744" i="9"/>
  <c r="Y2743" i="9"/>
  <c r="Y2742" i="9"/>
  <c r="Y2741" i="9"/>
  <c r="Y2740" i="9"/>
  <c r="Y2739" i="9"/>
  <c r="Y2738" i="9"/>
  <c r="Y2737" i="9"/>
  <c r="Y2736" i="9"/>
  <c r="Y2735" i="9"/>
  <c r="Y2734" i="9"/>
  <c r="Y2733" i="9"/>
  <c r="Y2732" i="9"/>
  <c r="Y2731" i="9"/>
  <c r="Y2730" i="9"/>
  <c r="Y2729" i="9"/>
  <c r="Y2728" i="9"/>
  <c r="Y2727" i="9"/>
  <c r="Y2726" i="9"/>
  <c r="Y2725" i="9"/>
  <c r="Y2724" i="9"/>
  <c r="Y2723" i="9"/>
  <c r="Y2722" i="9"/>
  <c r="Y2721" i="9"/>
  <c r="Y2720" i="9"/>
  <c r="Y2719" i="9"/>
  <c r="Y2718" i="9"/>
  <c r="Y2717" i="9"/>
  <c r="Y2716" i="9"/>
  <c r="Y2715" i="9"/>
  <c r="Y2714" i="9"/>
  <c r="Y2713" i="9"/>
  <c r="Y2712" i="9"/>
  <c r="Y2711" i="9"/>
  <c r="Y2710" i="9"/>
  <c r="Y2709" i="9"/>
  <c r="Y2708" i="9"/>
  <c r="Y2707" i="9"/>
  <c r="Y2706" i="9"/>
  <c r="Y2705" i="9"/>
  <c r="Y2704" i="9"/>
  <c r="Y2703" i="9"/>
  <c r="Y2702" i="9"/>
  <c r="Y2701" i="9"/>
  <c r="Y2700" i="9"/>
  <c r="Y2699" i="9"/>
  <c r="Y2698" i="9"/>
  <c r="Y2697" i="9"/>
  <c r="Y2696" i="9"/>
  <c r="Y2695" i="9"/>
  <c r="Y2694" i="9"/>
  <c r="Y2693" i="9"/>
  <c r="Y2692" i="9"/>
  <c r="Y2691" i="9"/>
  <c r="Y2690" i="9"/>
  <c r="Y2689" i="9"/>
  <c r="Y2688" i="9"/>
  <c r="Y2687" i="9"/>
  <c r="Y2686" i="9"/>
  <c r="Y2685" i="9"/>
  <c r="Y2684" i="9"/>
  <c r="Y2683" i="9"/>
  <c r="Y2682" i="9"/>
  <c r="Y2681" i="9"/>
  <c r="Y2680" i="9"/>
  <c r="Y2679" i="9"/>
  <c r="Y2678" i="9"/>
  <c r="Y2677" i="9"/>
  <c r="Y2676" i="9"/>
  <c r="Y2675" i="9"/>
  <c r="Y2674" i="9"/>
  <c r="Y2673" i="9"/>
  <c r="Y2672" i="9"/>
  <c r="Y2671" i="9"/>
  <c r="Y2670" i="9"/>
  <c r="Y2669" i="9"/>
  <c r="Y2668" i="9"/>
  <c r="Y2667" i="9"/>
  <c r="Y2666" i="9"/>
  <c r="Y2665" i="9"/>
  <c r="Y2664" i="9"/>
  <c r="Y2663" i="9"/>
  <c r="Y2662" i="9"/>
  <c r="Y2661" i="9"/>
  <c r="Y2660" i="9"/>
  <c r="Y2659" i="9"/>
  <c r="Y2658" i="9"/>
  <c r="Y2657" i="9"/>
  <c r="Y2656" i="9"/>
  <c r="Y2655" i="9"/>
  <c r="Y2654" i="9"/>
  <c r="Y2653" i="9"/>
  <c r="Y2652" i="9"/>
  <c r="Y2651" i="9"/>
  <c r="Y2650" i="9"/>
  <c r="Y2649" i="9"/>
  <c r="Y2648" i="9"/>
  <c r="Y2647" i="9"/>
  <c r="Y2646" i="9"/>
  <c r="Y2645" i="9"/>
  <c r="Y2644" i="9"/>
  <c r="Y2643" i="9"/>
  <c r="Y2642" i="9"/>
  <c r="Y2641" i="9"/>
  <c r="Y2640" i="9"/>
  <c r="Y2639" i="9"/>
  <c r="Y2638" i="9"/>
  <c r="Y2637" i="9"/>
  <c r="Y2636" i="9"/>
  <c r="Y2635" i="9"/>
  <c r="Y2634" i="9"/>
  <c r="Y2633" i="9"/>
  <c r="Y2632" i="9"/>
  <c r="Y2631" i="9"/>
  <c r="Y2630" i="9"/>
  <c r="Y2629" i="9"/>
  <c r="Y2628" i="9"/>
  <c r="Y2627" i="9"/>
  <c r="Y2626" i="9"/>
  <c r="Y2625" i="9"/>
  <c r="Y2624" i="9"/>
  <c r="Y2623" i="9"/>
  <c r="Y2622" i="9"/>
  <c r="Y2621" i="9"/>
  <c r="Y2620" i="9"/>
  <c r="Y2619" i="9"/>
  <c r="Y2618" i="9"/>
  <c r="Y2617" i="9"/>
  <c r="Y2616" i="9"/>
  <c r="Y2615" i="9"/>
  <c r="Y2614" i="9"/>
  <c r="Y2613" i="9"/>
  <c r="Y2612" i="9"/>
  <c r="Y2611" i="9"/>
  <c r="Y2610" i="9"/>
  <c r="Y2609" i="9"/>
  <c r="Y2608" i="9"/>
  <c r="Y2607" i="9"/>
  <c r="Y2606" i="9"/>
  <c r="Y2605" i="9"/>
  <c r="Y2604" i="9"/>
  <c r="Y2603" i="9"/>
  <c r="Y2602" i="9"/>
  <c r="Y2601" i="9"/>
  <c r="Y2600" i="9"/>
  <c r="Y2599" i="9"/>
  <c r="Y2598" i="9"/>
  <c r="Y2597" i="9"/>
  <c r="Y2596" i="9"/>
  <c r="Y2595" i="9"/>
  <c r="Y2594" i="9"/>
  <c r="Y2593" i="9"/>
  <c r="Y2592" i="9"/>
  <c r="Y2591" i="9"/>
  <c r="Y2590" i="9"/>
  <c r="Y2589" i="9"/>
  <c r="Y2588" i="9"/>
  <c r="Y2587" i="9"/>
  <c r="Y2586" i="9"/>
  <c r="Y2585" i="9"/>
  <c r="Y2584" i="9"/>
  <c r="Y2583" i="9"/>
  <c r="Y2582" i="9"/>
  <c r="Y2581" i="9"/>
  <c r="Y2580" i="9"/>
  <c r="Y2579" i="9"/>
  <c r="Y2578" i="9"/>
  <c r="Y2577" i="9"/>
  <c r="Y2576" i="9"/>
  <c r="Y2575" i="9"/>
  <c r="Y2574" i="9"/>
  <c r="Y2573" i="9"/>
  <c r="Y2572" i="9"/>
  <c r="Y2571" i="9"/>
  <c r="Y2570" i="9"/>
  <c r="Y2569" i="9"/>
  <c r="Y2568" i="9"/>
  <c r="Y2567" i="9"/>
  <c r="Y2566" i="9"/>
  <c r="Y2565" i="9"/>
  <c r="Y2564" i="9"/>
  <c r="Y2563" i="9"/>
  <c r="Y2562" i="9"/>
  <c r="Y2561" i="9"/>
  <c r="Y2560" i="9"/>
  <c r="Y2559" i="9"/>
  <c r="Y2558" i="9"/>
  <c r="Y2557" i="9"/>
  <c r="Y2556" i="9"/>
  <c r="Y2555" i="9"/>
  <c r="Y2554" i="9"/>
  <c r="Y2553" i="9"/>
  <c r="Y2552" i="9"/>
  <c r="Y2551" i="9"/>
  <c r="Y2550" i="9"/>
  <c r="Y2549" i="9"/>
  <c r="Y2548" i="9"/>
  <c r="Y2547" i="9"/>
  <c r="Y2546" i="9"/>
  <c r="Y2545" i="9"/>
  <c r="Y2544" i="9"/>
  <c r="Y2543" i="9"/>
  <c r="Y2542" i="9"/>
  <c r="Y2541" i="9"/>
  <c r="Y2540" i="9"/>
  <c r="Y2539" i="9"/>
  <c r="Y2538" i="9"/>
  <c r="Y2537" i="9"/>
  <c r="Y2536" i="9"/>
  <c r="Y2535" i="9"/>
  <c r="Y2534" i="9"/>
  <c r="Y2533" i="9"/>
  <c r="Y2532" i="9"/>
  <c r="Y2531" i="9"/>
  <c r="Y2530" i="9"/>
  <c r="Y2529" i="9"/>
  <c r="Y2528" i="9"/>
  <c r="Y2527" i="9"/>
  <c r="Y2526" i="9"/>
  <c r="Y2525" i="9"/>
  <c r="Y2524" i="9"/>
  <c r="Y2522" i="9"/>
  <c r="Y2521" i="9"/>
  <c r="Y2520" i="9"/>
  <c r="Y2519" i="9"/>
  <c r="Y2518" i="9"/>
  <c r="Y2517" i="9"/>
  <c r="Y2516" i="9"/>
  <c r="Y2515" i="9"/>
  <c r="Y2514" i="9"/>
  <c r="Y2513" i="9"/>
  <c r="Y2512" i="9"/>
  <c r="Y2511" i="9"/>
  <c r="Y2510" i="9"/>
  <c r="Y2509" i="9"/>
  <c r="Y2508" i="9"/>
  <c r="Y2507" i="9"/>
  <c r="Y2506" i="9"/>
  <c r="Y2505" i="9"/>
  <c r="Y2504" i="9"/>
  <c r="Y2503" i="9"/>
  <c r="Y2502" i="9"/>
  <c r="Y2501" i="9"/>
  <c r="Y2500" i="9"/>
  <c r="Y2499" i="9"/>
  <c r="Y2498" i="9"/>
  <c r="Y2497" i="9"/>
  <c r="Y2496" i="9"/>
  <c r="Y2495" i="9"/>
  <c r="Y2494" i="9"/>
  <c r="Y2493" i="9"/>
  <c r="Y2492" i="9"/>
  <c r="Y2491" i="9"/>
  <c r="Y2490" i="9"/>
  <c r="Y2489" i="9"/>
  <c r="Y2488" i="9"/>
  <c r="Y2487" i="9"/>
  <c r="Y2486" i="9"/>
  <c r="Y2485" i="9"/>
  <c r="Y2484" i="9"/>
  <c r="Y2483" i="9"/>
  <c r="Y2482" i="9"/>
  <c r="Y2481" i="9"/>
  <c r="Y2480" i="9"/>
  <c r="Y2479" i="9"/>
  <c r="Y2478" i="9"/>
  <c r="Y2477" i="9"/>
  <c r="Y2476" i="9"/>
  <c r="Y2475" i="9"/>
  <c r="Y2474" i="9"/>
  <c r="Y2473" i="9"/>
  <c r="Y2472" i="9"/>
  <c r="Y2471" i="9"/>
  <c r="Y2470" i="9"/>
  <c r="Y2469" i="9"/>
  <c r="Y2468" i="9"/>
  <c r="Y2467" i="9"/>
  <c r="Y2466" i="9"/>
  <c r="Y2465" i="9"/>
  <c r="Y2464" i="9"/>
  <c r="Y2463" i="9"/>
  <c r="Y2462" i="9"/>
  <c r="Y2461" i="9"/>
  <c r="Y2460" i="9"/>
  <c r="Y2459" i="9"/>
  <c r="Y2458" i="9"/>
  <c r="Y2457" i="9"/>
  <c r="Y2456" i="9"/>
  <c r="Y2455" i="9"/>
  <c r="Y2454" i="9"/>
  <c r="Y2453" i="9"/>
  <c r="Y2452" i="9"/>
  <c r="Y2451" i="9"/>
  <c r="Y2450" i="9"/>
  <c r="Y2449" i="9"/>
  <c r="Y2448" i="9"/>
  <c r="Y2447" i="9"/>
  <c r="Y2446" i="9"/>
  <c r="Y2445" i="9"/>
  <c r="Y2444" i="9"/>
  <c r="Y2443" i="9"/>
  <c r="Y2442" i="9"/>
  <c r="Y2441" i="9"/>
  <c r="Y2440" i="9"/>
  <c r="Y2439" i="9"/>
  <c r="Y2438" i="9"/>
  <c r="Y2437" i="9"/>
  <c r="Y2436" i="9"/>
  <c r="Y2435" i="9"/>
  <c r="Y2434" i="9"/>
  <c r="Y2433" i="9"/>
  <c r="Y2432" i="9"/>
  <c r="Y2431" i="9"/>
  <c r="Y2430" i="9"/>
  <c r="Y2429" i="9"/>
  <c r="Y2428" i="9"/>
  <c r="Y2427" i="9"/>
  <c r="Y2426" i="9"/>
  <c r="Y2425" i="9"/>
  <c r="Y2424" i="9"/>
  <c r="Y2423" i="9"/>
  <c r="Y2422" i="9"/>
  <c r="Y2421" i="9"/>
  <c r="Y2420" i="9"/>
  <c r="Y2419" i="9"/>
  <c r="Y2418" i="9"/>
  <c r="Y2417" i="9"/>
  <c r="Y2416" i="9"/>
  <c r="Y2415" i="9"/>
  <c r="Y2414" i="9"/>
  <c r="Y2413" i="9"/>
  <c r="Y2412" i="9"/>
  <c r="Y2411" i="9"/>
  <c r="Y2410" i="9"/>
  <c r="Y2409" i="9"/>
  <c r="Y2408" i="9"/>
  <c r="Y2407" i="9"/>
  <c r="Y2406" i="9"/>
  <c r="Y2404" i="9"/>
  <c r="Y2403" i="9"/>
  <c r="Y2402" i="9"/>
  <c r="Y2401" i="9"/>
  <c r="Y2400" i="9"/>
  <c r="Y2399" i="9"/>
  <c r="Y2398" i="9"/>
  <c r="Y2397" i="9"/>
  <c r="Y2396" i="9"/>
  <c r="Y2395" i="9"/>
  <c r="Y2394" i="9"/>
  <c r="Y2393" i="9"/>
  <c r="Y2392" i="9"/>
  <c r="Y2391" i="9"/>
  <c r="Y2390" i="9"/>
  <c r="Y2389" i="9"/>
  <c r="Y2388" i="9"/>
  <c r="Y2387" i="9"/>
  <c r="Y2386" i="9"/>
  <c r="Y2385" i="9"/>
  <c r="Y2384" i="9"/>
  <c r="Y2383" i="9"/>
  <c r="Y2382" i="9"/>
  <c r="Y2381" i="9"/>
  <c r="Y2380" i="9"/>
  <c r="Y2379" i="9"/>
  <c r="Y2378" i="9"/>
  <c r="Y2377" i="9"/>
  <c r="Y2376" i="9"/>
  <c r="Y2375" i="9"/>
  <c r="Y2374" i="9"/>
  <c r="Y2373" i="9"/>
  <c r="Y2372" i="9"/>
  <c r="Y2371" i="9"/>
  <c r="Y2370" i="9"/>
  <c r="Y2369" i="9"/>
  <c r="Y2368" i="9"/>
  <c r="Y2367" i="9"/>
  <c r="Y2366" i="9"/>
  <c r="Y2365" i="9"/>
  <c r="Y2364" i="9"/>
  <c r="Y2363" i="9"/>
  <c r="Y2362" i="9"/>
  <c r="Y2361" i="9"/>
  <c r="Y2360" i="9"/>
  <c r="Y2359" i="9"/>
  <c r="Y2358" i="9"/>
  <c r="Y2357" i="9"/>
  <c r="Y2356" i="9"/>
  <c r="Y2355" i="9"/>
  <c r="Y2354" i="9"/>
  <c r="Y2353" i="9"/>
  <c r="Y2352" i="9"/>
  <c r="Y2351" i="9"/>
  <c r="Y2350" i="9"/>
  <c r="Y2349" i="9"/>
  <c r="Y2348" i="9"/>
  <c r="Y2347" i="9"/>
  <c r="Y2346" i="9"/>
  <c r="Y2345" i="9"/>
  <c r="Y2344" i="9"/>
  <c r="Y2343" i="9"/>
  <c r="Y2342" i="9"/>
  <c r="Y2341" i="9"/>
  <c r="Y2340" i="9"/>
  <c r="Y2339" i="9"/>
  <c r="Y2338" i="9"/>
  <c r="Y2337" i="9"/>
  <c r="Y2336" i="9"/>
  <c r="Y2335" i="9"/>
  <c r="Y2334" i="9"/>
  <c r="Y2333" i="9"/>
  <c r="Y2332" i="9"/>
  <c r="Y2331" i="9"/>
  <c r="Y2330" i="9"/>
  <c r="Y2329" i="9"/>
  <c r="Y2328" i="9"/>
  <c r="Y2327" i="9"/>
  <c r="Y2326" i="9"/>
  <c r="Y2325" i="9"/>
  <c r="Y2324" i="9"/>
  <c r="Y2323" i="9"/>
  <c r="Y2322" i="9"/>
  <c r="Y2321" i="9"/>
  <c r="Y2320" i="9"/>
  <c r="Y2319" i="9"/>
  <c r="Y2318" i="9"/>
  <c r="Y2317" i="9"/>
  <c r="Y2316" i="9"/>
  <c r="Y2315" i="9"/>
  <c r="Y2314" i="9"/>
  <c r="Y2313" i="9"/>
  <c r="Y2312" i="9"/>
  <c r="Y2311" i="9"/>
  <c r="Y2310" i="9"/>
  <c r="Y2309" i="9"/>
  <c r="Y2308" i="9"/>
  <c r="Y2307" i="9"/>
  <c r="Y2306" i="9"/>
  <c r="Y2305" i="9"/>
  <c r="Y2304" i="9"/>
  <c r="Y2303" i="9"/>
  <c r="Y2302" i="9"/>
  <c r="Y2301" i="9"/>
  <c r="Y2300" i="9"/>
  <c r="Y2299" i="9"/>
  <c r="Y2298" i="9"/>
  <c r="Y2297" i="9"/>
  <c r="Y2296" i="9"/>
  <c r="Y2295" i="9"/>
  <c r="Y2294" i="9"/>
  <c r="Y2293" i="9"/>
  <c r="Y2292" i="9"/>
  <c r="Y2291" i="9"/>
  <c r="Y2290" i="9"/>
  <c r="Y2289" i="9"/>
  <c r="Y2288" i="9"/>
  <c r="Y2287" i="9"/>
  <c r="Y2286" i="9"/>
  <c r="Y2285" i="9"/>
  <c r="Y2284" i="9"/>
  <c r="Y2283" i="9"/>
  <c r="Y2282" i="9"/>
  <c r="Y2281" i="9"/>
  <c r="Y2280" i="9"/>
  <c r="Y2279" i="9"/>
  <c r="Y2278" i="9"/>
  <c r="Y2277" i="9"/>
  <c r="Y2276" i="9"/>
  <c r="Y2275" i="9"/>
  <c r="Y2274" i="9"/>
  <c r="Y2273" i="9"/>
  <c r="Y2272" i="9"/>
  <c r="Y2271" i="9"/>
  <c r="Y2270" i="9"/>
  <c r="Y2269" i="9"/>
  <c r="Y2268" i="9"/>
  <c r="Y2267" i="9"/>
  <c r="Y2266" i="9"/>
  <c r="Y2265" i="9"/>
  <c r="Y2264" i="9"/>
  <c r="Y2263" i="9"/>
  <c r="Y2262" i="9"/>
  <c r="Y2261" i="9"/>
  <c r="Y2260" i="9"/>
  <c r="Y2259" i="9"/>
  <c r="Y2258" i="9"/>
  <c r="Y2257" i="9"/>
  <c r="Y2256" i="9"/>
  <c r="Y2255" i="9"/>
  <c r="Y2254" i="9"/>
  <c r="Y2253" i="9"/>
  <c r="Y2252" i="9"/>
  <c r="Y2251" i="9"/>
  <c r="Y2250" i="9"/>
  <c r="Y2249" i="9"/>
  <c r="Y2248" i="9"/>
  <c r="Y2247" i="9"/>
  <c r="Y2246" i="9"/>
  <c r="Y2245" i="9"/>
  <c r="Y2244" i="9"/>
  <c r="Y2243" i="9"/>
  <c r="Y2242" i="9"/>
  <c r="Y2241" i="9"/>
  <c r="Y2240" i="9"/>
  <c r="Y2239" i="9"/>
  <c r="Y2238" i="9"/>
  <c r="Y2237" i="9"/>
  <c r="Y2236" i="9"/>
  <c r="Y2235" i="9"/>
  <c r="Y2234" i="9"/>
  <c r="Y2233" i="9"/>
  <c r="Y2232" i="9"/>
  <c r="Y2231" i="9"/>
  <c r="Y2230" i="9"/>
  <c r="Y2229" i="9"/>
  <c r="Y2228" i="9"/>
  <c r="Y2227" i="9"/>
  <c r="Y2226" i="9"/>
  <c r="Y2225" i="9"/>
  <c r="Y2224" i="9"/>
  <c r="Y2223" i="9"/>
  <c r="Y2222" i="9"/>
  <c r="Y2221" i="9"/>
  <c r="Y2220" i="9"/>
  <c r="Y2219" i="9"/>
  <c r="Y2218" i="9"/>
  <c r="Y2217" i="9"/>
  <c r="Y2216" i="9"/>
  <c r="Y2215" i="9"/>
  <c r="Y2214" i="9"/>
  <c r="Y2213" i="9"/>
  <c r="Y2212" i="9"/>
  <c r="Y2211" i="9"/>
  <c r="Y2210" i="9"/>
  <c r="Y2209" i="9"/>
  <c r="Y2208" i="9"/>
  <c r="Y2207" i="9"/>
  <c r="Y2206" i="9"/>
  <c r="Y2205" i="9"/>
  <c r="Y2204" i="9"/>
  <c r="Y2203" i="9"/>
  <c r="Y2202" i="9"/>
  <c r="Y2201" i="9"/>
  <c r="Y2200" i="9"/>
  <c r="Y2199" i="9"/>
  <c r="Y2198" i="9"/>
  <c r="Y2197" i="9"/>
  <c r="Y2196" i="9"/>
  <c r="Y2195" i="9"/>
  <c r="Y2194" i="9"/>
  <c r="Y2193" i="9"/>
  <c r="Y2192" i="9"/>
  <c r="Y2191" i="9"/>
  <c r="Y2190" i="9"/>
  <c r="Y2189" i="9"/>
  <c r="Y2188" i="9"/>
  <c r="Y2187" i="9"/>
  <c r="Y2186" i="9"/>
  <c r="Y2185" i="9"/>
  <c r="Y2184" i="9"/>
  <c r="Y2183" i="9"/>
  <c r="Y2182" i="9"/>
  <c r="Y2181" i="9"/>
  <c r="Y2180" i="9"/>
  <c r="Y2179" i="9"/>
  <c r="Y2178" i="9"/>
  <c r="Y2177" i="9"/>
  <c r="Y2176" i="9"/>
  <c r="Y2175" i="9"/>
  <c r="Y2174" i="9"/>
  <c r="Y2173" i="9"/>
  <c r="Y2172" i="9"/>
  <c r="Y2171" i="9"/>
  <c r="Y2170" i="9"/>
  <c r="Y2169" i="9"/>
  <c r="Y2168" i="9"/>
  <c r="Y2167" i="9"/>
  <c r="Y2166" i="9"/>
  <c r="Y2165" i="9"/>
  <c r="Y2164" i="9"/>
  <c r="Y2163" i="9"/>
  <c r="Y2162" i="9"/>
  <c r="Y2161" i="9"/>
  <c r="Y2160" i="9"/>
  <c r="Y2159" i="9"/>
  <c r="Y2158" i="9"/>
  <c r="Y2157" i="9"/>
  <c r="Y2156" i="9"/>
  <c r="Y2155" i="9"/>
  <c r="Y2154" i="9"/>
  <c r="Y2153" i="9"/>
  <c r="Y2152" i="9"/>
  <c r="Y2151" i="9"/>
  <c r="Y2150" i="9"/>
  <c r="Y2149" i="9"/>
  <c r="Y2148" i="9"/>
  <c r="Y2147" i="9"/>
  <c r="Y2146" i="9"/>
  <c r="Y2145" i="9"/>
  <c r="Y2144" i="9"/>
  <c r="Y2143" i="9"/>
  <c r="Y2142" i="9"/>
  <c r="Y2141" i="9"/>
  <c r="Y2140" i="9"/>
  <c r="Y2139" i="9"/>
  <c r="Y2138" i="9"/>
  <c r="Y2137" i="9"/>
  <c r="Y2136" i="9"/>
  <c r="Y2135" i="9"/>
  <c r="Y2134" i="9"/>
  <c r="Y2133" i="9"/>
  <c r="Y2132" i="9"/>
  <c r="Y2131" i="9"/>
  <c r="Y2130" i="9"/>
  <c r="Y2129" i="9"/>
  <c r="Y2128" i="9"/>
  <c r="Y2127" i="9"/>
  <c r="Y2126" i="9"/>
  <c r="Y2125" i="9"/>
  <c r="Y2124" i="9"/>
  <c r="Y2123" i="9"/>
  <c r="Y2122" i="9"/>
  <c r="Y2121" i="9"/>
  <c r="Y2120" i="9"/>
  <c r="Y2119" i="9"/>
  <c r="Y2118" i="9"/>
  <c r="Y2117" i="9"/>
  <c r="Y2116" i="9"/>
  <c r="Y2115" i="9"/>
  <c r="Y2114" i="9"/>
  <c r="Y2113" i="9"/>
  <c r="Y2112" i="9"/>
  <c r="Y2111" i="9"/>
  <c r="Y2110" i="9"/>
  <c r="Y2109" i="9"/>
  <c r="Y2108" i="9"/>
  <c r="Y2107" i="9"/>
  <c r="Y2106" i="9"/>
  <c r="Y2105" i="9"/>
  <c r="Y2104" i="9"/>
  <c r="Y2103" i="9"/>
  <c r="Y2102" i="9"/>
  <c r="Y2101" i="9"/>
  <c r="Y2100" i="9"/>
  <c r="Y2099" i="9"/>
  <c r="Y2098" i="9"/>
  <c r="Y2097" i="9"/>
  <c r="Y2096" i="9"/>
  <c r="Y2095" i="9"/>
  <c r="Y2094" i="9"/>
  <c r="Y2093" i="9"/>
  <c r="Y2092" i="9"/>
  <c r="Y2091" i="9"/>
  <c r="Y2090" i="9"/>
  <c r="Y2089" i="9"/>
  <c r="Y2088" i="9"/>
  <c r="Y2087" i="9"/>
  <c r="Y2086" i="9"/>
  <c r="Y2085" i="9"/>
  <c r="Y2084" i="9"/>
  <c r="Y2083" i="9"/>
  <c r="Y2082" i="9"/>
  <c r="Y2081" i="9"/>
  <c r="Y2080" i="9"/>
  <c r="Y2079" i="9"/>
  <c r="Y2078" i="9"/>
  <c r="Y2077" i="9"/>
  <c r="Y2076" i="9"/>
  <c r="Y2075" i="9"/>
  <c r="Y2074" i="9"/>
  <c r="Y2073" i="9"/>
  <c r="Y2072" i="9"/>
  <c r="Y2071" i="9"/>
  <c r="Y2070" i="9"/>
  <c r="Y2069" i="9"/>
  <c r="Y2068" i="9"/>
  <c r="Y2067" i="9"/>
  <c r="Y2066" i="9"/>
  <c r="Y2065" i="9"/>
  <c r="Y2064" i="9"/>
  <c r="Y2063" i="9"/>
  <c r="Y2062" i="9"/>
  <c r="Y2061" i="9"/>
  <c r="Y2060" i="9"/>
  <c r="Y2059" i="9"/>
  <c r="Y2058" i="9"/>
  <c r="Y2057" i="9"/>
  <c r="Y2056" i="9"/>
  <c r="Y2055" i="9"/>
  <c r="Y2054" i="9"/>
  <c r="Y2053" i="9"/>
  <c r="Y2052" i="9"/>
  <c r="Y2051" i="9"/>
  <c r="Y2050" i="9"/>
  <c r="Y2049" i="9"/>
  <c r="Y2048" i="9"/>
  <c r="Y2047" i="9"/>
  <c r="Y2046" i="9"/>
  <c r="Y2045" i="9"/>
  <c r="Y2044" i="9"/>
  <c r="Y2043" i="9"/>
  <c r="Y2042" i="9"/>
  <c r="Y2041" i="9"/>
  <c r="Y2040" i="9"/>
  <c r="Y2039" i="9"/>
  <c r="Y2038" i="9"/>
  <c r="Y2037" i="9"/>
  <c r="Y2036" i="9"/>
  <c r="Y2035" i="9"/>
  <c r="Y2034" i="9"/>
  <c r="Y2033" i="9"/>
  <c r="Y2032" i="9"/>
  <c r="Y2031" i="9"/>
  <c r="Y2030" i="9"/>
  <c r="Y2029" i="9"/>
  <c r="Y2028" i="9"/>
  <c r="Y2027" i="9"/>
  <c r="Y2026" i="9"/>
  <c r="Y2025" i="9"/>
  <c r="Y2024" i="9"/>
  <c r="Y2023" i="9"/>
  <c r="Y2022" i="9"/>
  <c r="Y2021" i="9"/>
  <c r="Y2020" i="9"/>
  <c r="Y2019" i="9"/>
  <c r="Y2018" i="9"/>
  <c r="Y2017" i="9"/>
  <c r="Y2016" i="9"/>
  <c r="Y2015" i="9"/>
  <c r="Y2014" i="9"/>
  <c r="Y2013" i="9"/>
  <c r="Y2012" i="9"/>
  <c r="Y2011" i="9"/>
  <c r="Y2010" i="9"/>
  <c r="Y2009" i="9"/>
  <c r="Y2008" i="9"/>
  <c r="Y2007" i="9"/>
  <c r="Y2006" i="9"/>
  <c r="Y2005" i="9"/>
  <c r="Y2004" i="9"/>
  <c r="Y2003" i="9"/>
  <c r="Y2002" i="9"/>
  <c r="Y2000" i="9"/>
  <c r="Y1999" i="9"/>
  <c r="Y1998" i="9"/>
  <c r="Y1997" i="9"/>
  <c r="Y1996" i="9"/>
  <c r="Y1995" i="9"/>
  <c r="Y1994" i="9"/>
  <c r="Y1993" i="9"/>
  <c r="Y1992" i="9"/>
  <c r="Y1991" i="9"/>
  <c r="Y1990" i="9"/>
  <c r="Y1989" i="9"/>
  <c r="Y1988" i="9"/>
  <c r="Y1987" i="9"/>
  <c r="Y1986" i="9"/>
  <c r="Y1985" i="9"/>
  <c r="Y1984" i="9"/>
  <c r="Y1983" i="9"/>
  <c r="Y1982" i="9"/>
  <c r="Y1981" i="9"/>
  <c r="Y1980" i="9"/>
  <c r="Y1979" i="9"/>
  <c r="Y1978" i="9"/>
  <c r="Y1977" i="9"/>
  <c r="Y1976" i="9"/>
  <c r="Y1975" i="9"/>
  <c r="Y1974" i="9"/>
  <c r="Y1973" i="9"/>
  <c r="Y1972" i="9"/>
  <c r="Y1971" i="9"/>
  <c r="Y1970" i="9"/>
  <c r="Y1969" i="9"/>
  <c r="Y1968" i="9"/>
  <c r="Y1967" i="9"/>
  <c r="Y1966" i="9"/>
  <c r="Y1965" i="9"/>
  <c r="Y1964" i="9"/>
  <c r="Y1963" i="9"/>
  <c r="Y1962" i="9"/>
  <c r="Y1961" i="9"/>
  <c r="Y1960" i="9"/>
  <c r="Y1959" i="9"/>
  <c r="Y1958" i="9"/>
  <c r="Y1957" i="9"/>
  <c r="Y1956" i="9"/>
  <c r="Y1955" i="9"/>
  <c r="Y1954" i="9"/>
  <c r="Y1953" i="9"/>
  <c r="Y1952" i="9"/>
  <c r="Y1951" i="9"/>
  <c r="Y1950" i="9"/>
  <c r="Y1949" i="9"/>
  <c r="Y1948" i="9"/>
  <c r="Y1947" i="9"/>
  <c r="Y1946" i="9"/>
  <c r="Y1945" i="9"/>
  <c r="Y1944" i="9"/>
  <c r="Y1943" i="9"/>
  <c r="Y1942" i="9"/>
  <c r="Y1941" i="9"/>
  <c r="Y1940" i="9"/>
  <c r="Y1939" i="9"/>
  <c r="Y1938" i="9"/>
  <c r="Y1937" i="9"/>
  <c r="Y1936" i="9"/>
  <c r="Y1935" i="9"/>
  <c r="Y1934" i="9"/>
  <c r="Y1933" i="9"/>
  <c r="Y1932" i="9"/>
  <c r="Y1931" i="9"/>
  <c r="Y1930" i="9"/>
  <c r="Y1929" i="9"/>
  <c r="Y1928" i="9"/>
  <c r="Y1927" i="9"/>
  <c r="Y1926" i="9"/>
  <c r="Y1925" i="9"/>
  <c r="Y1924" i="9"/>
  <c r="Y1923" i="9"/>
  <c r="Y1922" i="9"/>
  <c r="Y1921" i="9"/>
  <c r="Y1920" i="9"/>
  <c r="Y1919" i="9"/>
  <c r="Y1918" i="9"/>
  <c r="Y1917" i="9"/>
  <c r="Y1916" i="9"/>
  <c r="Y1915" i="9"/>
  <c r="Y1914" i="9"/>
  <c r="Y1913" i="9"/>
  <c r="Y1912" i="9"/>
  <c r="Y1911" i="9"/>
  <c r="Y1910" i="9"/>
  <c r="Y1909" i="9"/>
  <c r="Y1908" i="9"/>
  <c r="Y1907" i="9"/>
  <c r="Y1906" i="9"/>
  <c r="Y1905" i="9"/>
  <c r="Y1904" i="9"/>
  <c r="Y1903" i="9"/>
  <c r="Y1902" i="9"/>
  <c r="Y1901" i="9"/>
  <c r="Y1900" i="9"/>
  <c r="Y1899" i="9"/>
  <c r="Y1898" i="9"/>
  <c r="Y1897" i="9"/>
  <c r="Y1896" i="9"/>
  <c r="Y1895" i="9"/>
  <c r="Y1894" i="9"/>
  <c r="Y1893" i="9"/>
  <c r="Y1892" i="9"/>
  <c r="Y1891" i="9"/>
  <c r="Y1890" i="9"/>
  <c r="Y1889" i="9"/>
  <c r="Y1888" i="9"/>
  <c r="Y1887" i="9"/>
  <c r="Y1886" i="9"/>
  <c r="Y1885" i="9"/>
  <c r="Y1884" i="9"/>
  <c r="Y1883" i="9"/>
  <c r="Y1882" i="9"/>
  <c r="Y1881" i="9"/>
  <c r="Y1880" i="9"/>
  <c r="Y1879" i="9"/>
  <c r="Y1878" i="9"/>
  <c r="Y1877" i="9"/>
  <c r="Y1876" i="9"/>
  <c r="Y1875" i="9"/>
  <c r="Y1874" i="9"/>
  <c r="Y1873" i="9"/>
  <c r="Y1872" i="9"/>
  <c r="Y1871" i="9"/>
  <c r="Y1870" i="9"/>
  <c r="Y1869" i="9"/>
  <c r="Y1868" i="9"/>
  <c r="Y1867" i="9"/>
  <c r="Y1866" i="9"/>
  <c r="Y1865" i="9"/>
  <c r="Y1864" i="9"/>
  <c r="Y1863" i="9"/>
  <c r="Y1862" i="9"/>
  <c r="Y1861" i="9"/>
  <c r="Y1860" i="9"/>
  <c r="Y1859" i="9"/>
  <c r="Y1858" i="9"/>
  <c r="Y1857" i="9"/>
  <c r="Y1856" i="9"/>
  <c r="Y1855" i="9"/>
  <c r="Y1854" i="9"/>
  <c r="Y1853" i="9"/>
  <c r="Y1852" i="9"/>
  <c r="Y1851" i="9"/>
  <c r="Y1850" i="9"/>
  <c r="Y1849" i="9"/>
  <c r="Y1848" i="9"/>
  <c r="Y1847" i="9"/>
  <c r="Y1846" i="9"/>
  <c r="Y1845" i="9"/>
  <c r="Y1844" i="9"/>
  <c r="Y1843" i="9"/>
  <c r="Y1842" i="9"/>
  <c r="Y1841" i="9"/>
  <c r="Y1840" i="9"/>
  <c r="Y1839" i="9"/>
  <c r="Y1838" i="9"/>
  <c r="Y1837" i="9"/>
  <c r="Y1836" i="9"/>
  <c r="Y1835" i="9"/>
  <c r="Y1834" i="9"/>
  <c r="Y1833" i="9"/>
  <c r="Y1832" i="9"/>
  <c r="Y1831" i="9"/>
  <c r="Y1830" i="9"/>
  <c r="Y1829" i="9"/>
  <c r="Y1828" i="9"/>
  <c r="Y1827" i="9"/>
  <c r="Y1826" i="9"/>
  <c r="Y1825" i="9"/>
  <c r="Y1824" i="9"/>
  <c r="Y1823" i="9"/>
  <c r="Y1822" i="9"/>
  <c r="Y1821" i="9"/>
  <c r="Y1820" i="9"/>
  <c r="Y1819" i="9"/>
  <c r="Y1818" i="9"/>
  <c r="Y1817" i="9"/>
  <c r="Y1816" i="9"/>
  <c r="Y1815" i="9"/>
  <c r="Y1814" i="9"/>
  <c r="Y1813" i="9"/>
  <c r="Y1812" i="9"/>
  <c r="Y1811" i="9"/>
  <c r="Y1810" i="9"/>
  <c r="Y1809" i="9"/>
  <c r="Y1808" i="9"/>
  <c r="Y1807" i="9"/>
  <c r="Y1806" i="9"/>
  <c r="Y1805" i="9"/>
  <c r="Y1804" i="9"/>
  <c r="Y1803" i="9"/>
  <c r="Y1758" i="9"/>
  <c r="Y1757" i="9"/>
  <c r="Y1756" i="9"/>
  <c r="Y1755" i="9"/>
  <c r="Y1754" i="9"/>
  <c r="Y1753" i="9"/>
  <c r="Y1752" i="9"/>
  <c r="Y1751" i="9"/>
  <c r="Y1750" i="9"/>
  <c r="Y1749" i="9"/>
  <c r="Y1748" i="9"/>
  <c r="Y1747" i="9"/>
  <c r="Y1746" i="9"/>
  <c r="Y1745" i="9"/>
  <c r="Y1744" i="9"/>
  <c r="Y1743" i="9"/>
  <c r="Y1742" i="9"/>
  <c r="Y1741" i="9"/>
  <c r="Y1740" i="9"/>
  <c r="Y1739" i="9"/>
  <c r="Y1738" i="9"/>
  <c r="Y1737" i="9"/>
  <c r="Y1736" i="9"/>
  <c r="Y1735" i="9"/>
  <c r="Y1734" i="9"/>
  <c r="Y1733" i="9"/>
  <c r="Y1732" i="9"/>
  <c r="Y1731" i="9"/>
  <c r="Y1730" i="9"/>
  <c r="Y1729" i="9"/>
  <c r="Y1728" i="9"/>
  <c r="Y1727" i="9"/>
  <c r="Y1726" i="9"/>
  <c r="Y1725" i="9"/>
  <c r="Y1724" i="9"/>
  <c r="Y1723" i="9"/>
  <c r="Y1722" i="9"/>
  <c r="Y1721" i="9"/>
  <c r="Y1720" i="9"/>
  <c r="Y1719" i="9"/>
  <c r="Y1718" i="9"/>
  <c r="Y1717" i="9"/>
  <c r="Y1716" i="9"/>
  <c r="Y1715" i="9"/>
  <c r="Y1714" i="9"/>
  <c r="Y1713" i="9"/>
  <c r="Y1712" i="9"/>
  <c r="Y1711" i="9"/>
  <c r="Y1710" i="9"/>
  <c r="Y1709" i="9"/>
  <c r="Y1708" i="9"/>
  <c r="Y1707" i="9"/>
  <c r="Y1706" i="9"/>
  <c r="Y1705" i="9"/>
  <c r="Y1704" i="9"/>
  <c r="Y1703" i="9"/>
  <c r="Y1702" i="9"/>
  <c r="Y1701" i="9"/>
  <c r="Y1700" i="9"/>
  <c r="Y1699" i="9"/>
  <c r="Y1698" i="9"/>
  <c r="Y1697" i="9"/>
  <c r="Y1696" i="9"/>
  <c r="Y1695" i="9"/>
  <c r="Y1694" i="9"/>
  <c r="Y1693" i="9"/>
  <c r="Y1692" i="9"/>
  <c r="Y1691" i="9"/>
  <c r="Y1690" i="9"/>
  <c r="Y1689" i="9"/>
  <c r="Y1688" i="9"/>
  <c r="Y1687" i="9"/>
  <c r="Y1686" i="9"/>
  <c r="Y1685" i="9"/>
  <c r="Y1684" i="9"/>
  <c r="Y1683" i="9"/>
  <c r="Y1682" i="9"/>
  <c r="Y1681" i="9"/>
  <c r="Y1680" i="9"/>
  <c r="Y1679" i="9"/>
  <c r="Y1678" i="9"/>
  <c r="Y1677" i="9"/>
  <c r="Y1676" i="9"/>
  <c r="Y1675" i="9"/>
  <c r="Y1674" i="9"/>
  <c r="Y1673" i="9"/>
  <c r="Y1672" i="9"/>
  <c r="Y1671" i="9"/>
  <c r="Y1670" i="9"/>
  <c r="Y1669" i="9"/>
  <c r="Y1668" i="9"/>
  <c r="Y1667" i="9"/>
  <c r="Y1666" i="9"/>
  <c r="Y1665" i="9"/>
  <c r="Y1664" i="9"/>
  <c r="Y1663" i="9"/>
  <c r="Y1662" i="9"/>
  <c r="Y1661" i="9"/>
  <c r="Y1660" i="9"/>
  <c r="Y1659" i="9"/>
  <c r="Y1658" i="9"/>
  <c r="Y1657" i="9"/>
  <c r="Y1656" i="9"/>
  <c r="Y1655" i="9"/>
  <c r="Y1654" i="9"/>
  <c r="Y1653" i="9"/>
  <c r="Y1652" i="9"/>
  <c r="Y1651" i="9"/>
  <c r="Y1650" i="9"/>
  <c r="Y1649" i="9"/>
  <c r="Y1648" i="9"/>
  <c r="Y1647" i="9"/>
  <c r="Y1646" i="9"/>
  <c r="Y1645" i="9"/>
  <c r="Y1644" i="9"/>
  <c r="Y1643" i="9"/>
  <c r="Y1642" i="9"/>
  <c r="Y1641" i="9"/>
  <c r="Y1640" i="9"/>
  <c r="Y1639" i="9"/>
  <c r="Y1638" i="9"/>
  <c r="Y1637" i="9"/>
  <c r="Y1636" i="9"/>
  <c r="Y1635" i="9"/>
  <c r="Y1634" i="9"/>
  <c r="Y1633" i="9"/>
  <c r="Y1632" i="9"/>
  <c r="Y1631" i="9"/>
  <c r="Y1630" i="9"/>
  <c r="Y1629" i="9"/>
  <c r="Y1628" i="9"/>
  <c r="Y1627" i="9"/>
  <c r="Y1626" i="9"/>
  <c r="Y1625" i="9"/>
  <c r="Y1624" i="9"/>
  <c r="Y1623" i="9"/>
  <c r="Y1622" i="9"/>
  <c r="Y1621" i="9"/>
  <c r="Y1620" i="9"/>
  <c r="Y1619" i="9"/>
  <c r="Y1618" i="9"/>
  <c r="Y1617" i="9"/>
  <c r="Y1616" i="9"/>
  <c r="Y1615" i="9"/>
  <c r="Y1614" i="9"/>
  <c r="Y1613" i="9"/>
  <c r="Y1612" i="9"/>
  <c r="Y1611" i="9"/>
  <c r="Y1610" i="9"/>
  <c r="Y1609" i="9"/>
  <c r="Y1608" i="9"/>
  <c r="Y1607" i="9"/>
  <c r="Y1606" i="9"/>
  <c r="Y1605" i="9"/>
  <c r="Y1604" i="9"/>
  <c r="Y1603" i="9"/>
  <c r="Y1602" i="9"/>
  <c r="Y1601" i="9"/>
  <c r="Y1600" i="9"/>
  <c r="Y1599" i="9"/>
  <c r="Y1598" i="9"/>
  <c r="Y1597" i="9"/>
  <c r="Y1596" i="9"/>
  <c r="Y1595" i="9"/>
  <c r="Y1594" i="9"/>
  <c r="Y1593" i="9"/>
  <c r="Y1592" i="9"/>
  <c r="Y1591" i="9"/>
  <c r="Y1590" i="9"/>
  <c r="Y1589" i="9"/>
  <c r="Y1588" i="9"/>
  <c r="Y1587" i="9"/>
  <c r="Y1567" i="9"/>
  <c r="Y1566" i="9"/>
  <c r="Y1565" i="9"/>
  <c r="Y1564" i="9"/>
  <c r="Y1563" i="9"/>
  <c r="Y1562" i="9"/>
  <c r="Y1561" i="9"/>
  <c r="Y1560" i="9"/>
  <c r="Y1559" i="9"/>
  <c r="Y1558" i="9"/>
  <c r="Y1557" i="9"/>
  <c r="Y1556" i="9"/>
  <c r="Y1555" i="9"/>
  <c r="Y1554" i="9"/>
  <c r="Y1553" i="9"/>
  <c r="Y1552" i="9"/>
  <c r="Y1551" i="9"/>
  <c r="Y1550" i="9"/>
  <c r="Y1549" i="9"/>
  <c r="Y1548" i="9"/>
  <c r="Y1547" i="9"/>
  <c r="Y1546" i="9"/>
  <c r="Y1545" i="9"/>
  <c r="Y1544" i="9"/>
  <c r="Y1543" i="9"/>
  <c r="Y1542" i="9"/>
  <c r="Y1541" i="9"/>
  <c r="Y1540" i="9"/>
  <c r="Y1539" i="9"/>
  <c r="Y1538" i="9"/>
  <c r="Y1537" i="9"/>
  <c r="Y1536" i="9"/>
  <c r="Y1535" i="9"/>
  <c r="Y1534" i="9"/>
  <c r="Y1533" i="9"/>
  <c r="Y1532" i="9"/>
  <c r="Y1531" i="9"/>
  <c r="Y1530" i="9"/>
  <c r="Y1529" i="9"/>
  <c r="Y1528" i="9"/>
  <c r="Y1527" i="9"/>
  <c r="Y1526" i="9"/>
  <c r="Y1525" i="9"/>
  <c r="Y1524" i="9"/>
  <c r="Y1523" i="9"/>
  <c r="Y1522" i="9"/>
  <c r="Y1521" i="9"/>
  <c r="Y1520" i="9"/>
  <c r="Y1519" i="9"/>
  <c r="Y1518" i="9"/>
  <c r="Y1517" i="9"/>
  <c r="Y1516" i="9"/>
  <c r="Y1515" i="9"/>
  <c r="Y1514" i="9"/>
  <c r="Y1513" i="9"/>
  <c r="Y1512" i="9"/>
  <c r="Y1511" i="9"/>
  <c r="Y1510" i="9"/>
  <c r="Y1509" i="9"/>
  <c r="Y1508" i="9"/>
  <c r="Y1507" i="9"/>
  <c r="Y1506" i="9"/>
  <c r="Y1505" i="9"/>
  <c r="Y1504" i="9"/>
  <c r="Y1503" i="9"/>
  <c r="Y1502" i="9"/>
  <c r="Y1501" i="9"/>
  <c r="Y1500" i="9"/>
  <c r="Y1499" i="9"/>
  <c r="Y1498" i="9"/>
  <c r="Y1497" i="9"/>
  <c r="Y1496" i="9"/>
  <c r="Y1495" i="9"/>
  <c r="Y1494" i="9"/>
  <c r="Y1493" i="9"/>
  <c r="Y1492" i="9"/>
  <c r="Y1491" i="9"/>
  <c r="Y1490" i="9"/>
  <c r="Y1489" i="9"/>
  <c r="Y1488" i="9"/>
  <c r="Y1487" i="9"/>
  <c r="Y1486" i="9"/>
  <c r="Y1485" i="9"/>
  <c r="Y1484" i="9"/>
  <c r="Y1483" i="9"/>
  <c r="Y1482" i="9"/>
  <c r="Y1481" i="9"/>
  <c r="Y1480" i="9"/>
  <c r="Y1479" i="9"/>
  <c r="Y1478" i="9"/>
  <c r="Y1477" i="9"/>
  <c r="Y1476" i="9"/>
  <c r="Y1475" i="9"/>
  <c r="Y1474" i="9"/>
  <c r="Y1473" i="9"/>
  <c r="Y1472" i="9"/>
  <c r="Y1471" i="9"/>
  <c r="Y1470" i="9"/>
  <c r="Y1469" i="9"/>
  <c r="Y1468" i="9"/>
  <c r="Y1467" i="9"/>
  <c r="Y1466" i="9"/>
  <c r="Y1465" i="9"/>
  <c r="Y1464" i="9"/>
  <c r="Y1463" i="9"/>
  <c r="Y1462" i="9"/>
  <c r="Y1461" i="9"/>
  <c r="Y1460" i="9"/>
  <c r="Y1459" i="9"/>
  <c r="Y1458" i="9"/>
  <c r="Y1457" i="9"/>
  <c r="Y1456" i="9"/>
  <c r="Y1455" i="9"/>
  <c r="Y1454" i="9"/>
  <c r="Y1453" i="9"/>
  <c r="Y1452" i="9"/>
  <c r="Y1451" i="9"/>
  <c r="Y1450" i="9"/>
  <c r="Y1449" i="9"/>
  <c r="Y1448" i="9"/>
  <c r="Y1447" i="9"/>
  <c r="Y1446" i="9"/>
  <c r="Y1445" i="9"/>
  <c r="Y1444" i="9"/>
  <c r="Y1443" i="9"/>
  <c r="Y1442" i="9"/>
  <c r="Y1441" i="9"/>
  <c r="Y1440" i="9"/>
  <c r="Y1439" i="9"/>
  <c r="Y1438" i="9"/>
  <c r="Y1437" i="9"/>
  <c r="Y1436" i="9"/>
  <c r="Y1435" i="9"/>
  <c r="Y1434" i="9"/>
  <c r="Y1433" i="9"/>
  <c r="Y1432" i="9"/>
  <c r="Y1431" i="9"/>
  <c r="Y1430" i="9"/>
  <c r="Y1429" i="9"/>
  <c r="Y1428" i="9"/>
  <c r="Y1427" i="9"/>
  <c r="Y1426" i="9"/>
  <c r="Y1425" i="9"/>
  <c r="Y1424" i="9"/>
  <c r="Y1423" i="9"/>
  <c r="Y1422" i="9"/>
  <c r="Y1421" i="9"/>
  <c r="Y1420" i="9"/>
  <c r="Y1419" i="9"/>
  <c r="Y1418" i="9"/>
  <c r="Y1417" i="9"/>
  <c r="Y1416" i="9"/>
  <c r="Y1415" i="9"/>
  <c r="Y1414" i="9"/>
  <c r="Y1413" i="9"/>
  <c r="Y1412" i="9"/>
  <c r="Y1411" i="9"/>
  <c r="Y1410" i="9"/>
  <c r="Y1409" i="9"/>
  <c r="Y1408" i="9"/>
  <c r="Y1407" i="9"/>
  <c r="Y1406" i="9"/>
  <c r="Y1405" i="9"/>
  <c r="Y1404" i="9"/>
  <c r="Y1403" i="9"/>
  <c r="Y1402" i="9"/>
  <c r="Y1395" i="9"/>
  <c r="Y1394" i="9"/>
  <c r="Y1359" i="9"/>
  <c r="Y1355" i="9"/>
  <c r="Y1353" i="9"/>
  <c r="Y1351" i="9"/>
  <c r="Y1350" i="9"/>
  <c r="Y1349" i="9"/>
  <c r="Y1348" i="9"/>
  <c r="Y1347" i="9"/>
  <c r="Y1346" i="9"/>
  <c r="Y1345" i="9"/>
  <c r="Y1344" i="9"/>
  <c r="Y1343" i="9"/>
  <c r="Y1342" i="9"/>
  <c r="Y1341" i="9"/>
  <c r="Y1302" i="9"/>
  <c r="Y1301" i="9"/>
  <c r="Y1300" i="9"/>
  <c r="Y1299" i="9"/>
  <c r="Y1298" i="9"/>
  <c r="Y1297" i="9"/>
  <c r="Y1296" i="9"/>
  <c r="Y1295" i="9"/>
  <c r="Y1294" i="9"/>
  <c r="Y1293" i="9"/>
  <c r="Y1292" i="9"/>
  <c r="Y1291" i="9"/>
  <c r="Y1290" i="9"/>
  <c r="Y1289" i="9"/>
  <c r="Y1288" i="9"/>
  <c r="Y1287" i="9"/>
  <c r="Y1286" i="9"/>
  <c r="Y1285" i="9"/>
  <c r="Y1284" i="9"/>
  <c r="Y1283" i="9"/>
  <c r="Y1282" i="9"/>
  <c r="Y1281" i="9"/>
  <c r="Y1280" i="9"/>
  <c r="Y1279" i="9"/>
  <c r="Y1278" i="9"/>
  <c r="Y1277" i="9"/>
  <c r="Y1276" i="9"/>
  <c r="Y1275" i="9"/>
  <c r="Y1274" i="9"/>
  <c r="Y1273" i="9"/>
  <c r="Y1272" i="9"/>
  <c r="Y1271" i="9"/>
  <c r="Y1270" i="9"/>
  <c r="Y1269" i="9"/>
  <c r="Y1268" i="9"/>
  <c r="Y1267" i="9"/>
  <c r="Y1266" i="9"/>
  <c r="Y1265" i="9"/>
  <c r="Y1264" i="9"/>
  <c r="Y1263" i="9"/>
  <c r="Y1262" i="9"/>
  <c r="Y1261" i="9"/>
  <c r="Y1260" i="9"/>
  <c r="Y1259" i="9"/>
  <c r="Y1258" i="9"/>
  <c r="Y1257" i="9"/>
  <c r="Y1256" i="9"/>
  <c r="Y1255" i="9"/>
  <c r="Y1254" i="9"/>
  <c r="Y1253" i="9"/>
  <c r="Y1252" i="9"/>
  <c r="Y1251" i="9"/>
  <c r="Y1250" i="9"/>
  <c r="Y1249" i="9"/>
  <c r="Y1248" i="9"/>
  <c r="Y1247" i="9"/>
  <c r="Y1246" i="9"/>
  <c r="Y1245" i="9"/>
  <c r="Y1244" i="9"/>
  <c r="Y1243" i="9"/>
  <c r="Y1242" i="9"/>
  <c r="Y1241" i="9"/>
  <c r="Y1240" i="9"/>
  <c r="Y1239" i="9"/>
  <c r="Y1238" i="9"/>
  <c r="Y1237" i="9"/>
  <c r="Y1236" i="9"/>
  <c r="Y1235" i="9"/>
  <c r="Y1234" i="9"/>
  <c r="Y1233" i="9"/>
  <c r="Y1232" i="9"/>
  <c r="Y1231" i="9"/>
  <c r="Y1230" i="9"/>
  <c r="Y1229" i="9"/>
  <c r="Y1228" i="9"/>
  <c r="Y1227" i="9"/>
  <c r="Y1226" i="9"/>
  <c r="Y1225" i="9"/>
  <c r="Y1224" i="9"/>
  <c r="Y1223" i="9"/>
  <c r="Y1222" i="9"/>
  <c r="Y1221" i="9"/>
  <c r="Y1220" i="9"/>
  <c r="Y1219" i="9"/>
  <c r="Y1218" i="9"/>
  <c r="Y1217" i="9"/>
  <c r="Y1216" i="9"/>
  <c r="Y1215" i="9"/>
  <c r="Y1214" i="9"/>
  <c r="Y1213" i="9"/>
  <c r="Y1212" i="9"/>
  <c r="Y1211" i="9"/>
  <c r="Y1210" i="9"/>
  <c r="Y1209" i="9"/>
  <c r="Y1208" i="9"/>
  <c r="Y1207" i="9"/>
  <c r="Y1206" i="9"/>
  <c r="Y1205" i="9"/>
  <c r="Y1204" i="9"/>
  <c r="Y1203" i="9"/>
  <c r="Y1202" i="9"/>
  <c r="Y1201" i="9"/>
  <c r="Y1200" i="9"/>
  <c r="Y1199" i="9"/>
  <c r="Y1198" i="9"/>
  <c r="Y1197" i="9"/>
  <c r="Y1196" i="9"/>
  <c r="Y1195" i="9"/>
  <c r="Y1194" i="9"/>
  <c r="Y1193" i="9"/>
  <c r="Y1192" i="9"/>
  <c r="Y1191" i="9"/>
  <c r="Y1190" i="9"/>
  <c r="Y1189" i="9"/>
  <c r="Y1188" i="9"/>
  <c r="Y1187" i="9"/>
  <c r="Y1186" i="9"/>
  <c r="Y1185" i="9"/>
  <c r="Y1184" i="9"/>
  <c r="Y1183" i="9"/>
  <c r="Y1182" i="9"/>
  <c r="Y1181" i="9"/>
  <c r="Y1180" i="9"/>
  <c r="Y1179" i="9"/>
  <c r="Y1178" i="9"/>
  <c r="Y1177" i="9"/>
  <c r="Y1176" i="9"/>
  <c r="Y1175" i="9"/>
  <c r="Y1174" i="9"/>
  <c r="Y1173" i="9"/>
  <c r="Y1172" i="9"/>
  <c r="Y1171" i="9"/>
  <c r="Y1170" i="9"/>
  <c r="Y1169" i="9"/>
  <c r="Y1168" i="9"/>
  <c r="Y1167" i="9"/>
  <c r="Y1166" i="9"/>
  <c r="Y1165" i="9"/>
  <c r="Y1164" i="9"/>
  <c r="Y1163" i="9"/>
  <c r="Y1162" i="9"/>
  <c r="Y1161" i="9"/>
  <c r="Y1160" i="9"/>
  <c r="Y1159" i="9"/>
  <c r="Y1158" i="9"/>
  <c r="Y1157" i="9"/>
  <c r="Y1156" i="9"/>
  <c r="Y1155" i="9"/>
  <c r="Y1154" i="9"/>
  <c r="Y1153" i="9"/>
  <c r="Y1152" i="9"/>
  <c r="Y1151" i="9"/>
  <c r="Y1150" i="9"/>
  <c r="Y1149" i="9"/>
  <c r="Y1148" i="9"/>
  <c r="Y1147" i="9"/>
  <c r="Y1146" i="9"/>
  <c r="Y1145" i="9"/>
  <c r="Y1144" i="9"/>
  <c r="Y1143" i="9"/>
  <c r="Y1142" i="9"/>
  <c r="Y1141" i="9"/>
  <c r="Y1140" i="9"/>
  <c r="Y1139" i="9"/>
  <c r="Y1138" i="9"/>
  <c r="Y1137" i="9"/>
  <c r="Y1136" i="9"/>
  <c r="Y1135" i="9"/>
  <c r="Y1134" i="9"/>
  <c r="Y1133" i="9"/>
  <c r="Y1132" i="9"/>
  <c r="Y1131" i="9"/>
  <c r="Y1130" i="9"/>
  <c r="Y1129" i="9"/>
  <c r="Y1128" i="9"/>
  <c r="Y1127" i="9"/>
  <c r="Y1126" i="9"/>
  <c r="Y1125" i="9"/>
  <c r="Y1124" i="9"/>
  <c r="Y1123" i="9"/>
  <c r="Y1122" i="9"/>
  <c r="Y1121" i="9"/>
  <c r="Y1120" i="9"/>
  <c r="Y1119" i="9"/>
  <c r="Y1118" i="9"/>
  <c r="Y1117" i="9"/>
  <c r="Y1116" i="9"/>
  <c r="Y1115" i="9"/>
  <c r="Y1114" i="9"/>
  <c r="Y1113" i="9"/>
  <c r="Y1112" i="9"/>
  <c r="Y1111" i="9"/>
  <c r="Y1110" i="9"/>
  <c r="Y1109" i="9"/>
  <c r="Y1108" i="9"/>
  <c r="Y1107" i="9"/>
  <c r="Y1106" i="9"/>
  <c r="Y1105" i="9"/>
  <c r="Y1104" i="9"/>
  <c r="Y1103" i="9"/>
  <c r="Y1102" i="9"/>
  <c r="Y1101" i="9"/>
  <c r="Y1100" i="9"/>
  <c r="Y1099" i="9"/>
  <c r="Y1098" i="9"/>
  <c r="Y1097" i="9"/>
  <c r="Y1096" i="9"/>
  <c r="Y1095" i="9"/>
  <c r="Y1094" i="9"/>
  <c r="Y1093" i="9"/>
  <c r="Y1092" i="9"/>
  <c r="Y1091" i="9"/>
  <c r="Y1090" i="9"/>
  <c r="Y1089" i="9"/>
  <c r="Y1088" i="9"/>
  <c r="Y1087" i="9"/>
  <c r="Y1086" i="9"/>
  <c r="Y1085" i="9"/>
  <c r="Y1084" i="9"/>
  <c r="Y1083" i="9"/>
  <c r="Y1082" i="9"/>
  <c r="Y1081" i="9"/>
  <c r="Y1080" i="9"/>
  <c r="Y1079" i="9"/>
  <c r="Y1078" i="9"/>
  <c r="Y1077" i="9"/>
  <c r="Y1076" i="9"/>
  <c r="Y1075" i="9"/>
  <c r="Y1074" i="9"/>
  <c r="Y1073" i="9"/>
  <c r="Y1072" i="9"/>
  <c r="Y1071" i="9"/>
  <c r="Y1070" i="9"/>
  <c r="Y1069" i="9"/>
  <c r="Y1068" i="9"/>
  <c r="Y1067" i="9"/>
  <c r="Y1066" i="9"/>
  <c r="Y1065" i="9"/>
  <c r="Y1064" i="9"/>
  <c r="Y1063" i="9"/>
  <c r="Y1062" i="9"/>
  <c r="Y1061" i="9"/>
  <c r="Y1060" i="9"/>
  <c r="Y1059" i="9"/>
  <c r="Y1058" i="9"/>
  <c r="Y1057" i="9"/>
  <c r="Y1056" i="9"/>
  <c r="Y1055" i="9"/>
  <c r="Y1054" i="9"/>
  <c r="Y1053" i="9"/>
  <c r="Y1052" i="9"/>
  <c r="Y1051" i="9"/>
  <c r="Y1048" i="9"/>
  <c r="Y1021" i="9"/>
  <c r="Y1020" i="9"/>
  <c r="Y1013" i="9"/>
  <c r="Y1012" i="9"/>
  <c r="Y1000" i="9"/>
  <c r="Y999" i="9"/>
  <c r="Y998" i="9"/>
  <c r="Y997" i="9"/>
  <c r="Y996" i="9"/>
  <c r="Y995" i="9"/>
  <c r="Y994" i="9"/>
  <c r="Y993" i="9"/>
  <c r="Y992" i="9"/>
  <c r="Y991" i="9"/>
  <c r="Y990" i="9"/>
  <c r="Y989" i="9"/>
  <c r="Y988" i="9"/>
  <c r="Y987" i="9"/>
  <c r="Y986" i="9"/>
  <c r="Y985" i="9"/>
  <c r="Y984" i="9"/>
  <c r="Y983" i="9"/>
  <c r="Y982" i="9"/>
  <c r="Y981" i="9"/>
  <c r="Y980" i="9"/>
  <c r="Y979" i="9"/>
  <c r="Y978" i="9"/>
  <c r="Y977" i="9"/>
  <c r="Y976" i="9"/>
  <c r="Y975" i="9"/>
  <c r="Y974" i="9"/>
  <c r="Y973" i="9"/>
  <c r="Y972" i="9"/>
  <c r="Y971" i="9"/>
  <c r="Y970" i="9"/>
  <c r="Y969" i="9"/>
  <c r="Y968" i="9"/>
  <c r="Y967" i="9"/>
  <c r="Y966" i="9"/>
  <c r="Y965" i="9"/>
  <c r="Y964" i="9"/>
  <c r="Y963" i="9"/>
  <c r="Y962" i="9"/>
  <c r="Y961" i="9"/>
  <c r="Y960" i="9"/>
  <c r="Y959" i="9"/>
  <c r="Y958" i="9"/>
  <c r="Y957" i="9"/>
  <c r="Y956" i="9"/>
  <c r="Y955" i="9"/>
  <c r="Y954" i="9"/>
  <c r="Y953" i="9"/>
  <c r="Y952" i="9"/>
  <c r="Y951" i="9"/>
  <c r="Y950" i="9"/>
  <c r="Y949" i="9"/>
  <c r="Y948" i="9"/>
  <c r="Y947" i="9"/>
  <c r="Y946" i="9"/>
  <c r="Y945" i="9"/>
  <c r="Y944" i="9"/>
  <c r="Y943" i="9"/>
  <c r="Y942" i="9"/>
  <c r="Y941" i="9"/>
  <c r="Y940" i="9"/>
  <c r="Y939" i="9"/>
  <c r="Y938" i="9"/>
  <c r="Y937" i="9"/>
  <c r="Y936" i="9"/>
  <c r="Y935" i="9"/>
  <c r="Y934" i="9"/>
  <c r="Y933" i="9"/>
  <c r="Y932" i="9"/>
  <c r="Y931" i="9"/>
  <c r="Y930" i="9"/>
  <c r="Y929" i="9"/>
  <c r="Y928" i="9"/>
  <c r="Y927" i="9"/>
  <c r="Y926" i="9"/>
  <c r="Y925" i="9"/>
  <c r="Y924" i="9"/>
  <c r="Y923" i="9"/>
  <c r="Y922" i="9"/>
  <c r="Y921" i="9"/>
  <c r="Y920" i="9"/>
  <c r="Y919" i="9"/>
  <c r="Y918" i="9"/>
  <c r="Y917" i="9"/>
  <c r="Y916" i="9"/>
  <c r="Y915" i="9"/>
  <c r="Y914" i="9"/>
  <c r="Y913" i="9"/>
  <c r="Y912" i="9"/>
  <c r="Y911" i="9"/>
  <c r="Y910" i="9"/>
  <c r="Y909" i="9"/>
  <c r="Y908" i="9"/>
  <c r="Y907" i="9"/>
  <c r="Y906" i="9"/>
  <c r="Y905" i="9"/>
  <c r="Y904" i="9"/>
  <c r="Y903" i="9"/>
  <c r="Y902" i="9"/>
  <c r="Y901" i="9"/>
  <c r="Y900" i="9"/>
  <c r="Y899" i="9"/>
  <c r="Y898" i="9"/>
  <c r="Y897" i="9"/>
  <c r="Y896" i="9"/>
  <c r="Y895" i="9"/>
  <c r="Y894" i="9"/>
  <c r="Y893" i="9"/>
  <c r="Y892" i="9"/>
  <c r="Y891" i="9"/>
  <c r="Y890" i="9"/>
  <c r="Y889" i="9"/>
  <c r="Y888" i="9"/>
  <c r="Y887" i="9"/>
  <c r="Y886" i="9"/>
  <c r="Y885" i="9"/>
  <c r="Y884" i="9"/>
  <c r="Y883" i="9"/>
  <c r="Y882" i="9"/>
  <c r="Y881" i="9"/>
  <c r="Y880" i="9"/>
  <c r="Y879" i="9"/>
  <c r="Y878" i="9"/>
  <c r="Y877" i="9"/>
  <c r="Y876" i="9"/>
  <c r="Y875" i="9"/>
  <c r="Y874" i="9"/>
  <c r="Y873" i="9"/>
  <c r="Y872" i="9"/>
  <c r="Y871" i="9"/>
  <c r="Y870" i="9"/>
  <c r="Y869" i="9"/>
  <c r="Y868" i="9"/>
  <c r="Y867" i="9"/>
  <c r="Y866" i="9"/>
  <c r="Y865" i="9"/>
  <c r="Y864" i="9"/>
  <c r="Y863" i="9"/>
  <c r="Y862" i="9"/>
  <c r="Y861" i="9"/>
  <c r="Y860" i="9"/>
  <c r="Y859" i="9"/>
  <c r="Y858" i="9"/>
  <c r="Y857" i="9"/>
  <c r="Y856" i="9"/>
  <c r="Y855" i="9"/>
  <c r="Y854" i="9"/>
  <c r="Y853" i="9"/>
  <c r="Y852" i="9"/>
  <c r="Y851" i="9"/>
  <c r="Y850" i="9"/>
  <c r="Y849" i="9"/>
  <c r="Y848" i="9"/>
  <c r="Y847" i="9"/>
  <c r="Y846" i="9"/>
  <c r="Y845" i="9"/>
  <c r="Y844" i="9"/>
  <c r="Y843" i="9"/>
  <c r="Y842" i="9"/>
  <c r="Y841" i="9"/>
  <c r="Y840" i="9"/>
  <c r="Y839" i="9"/>
  <c r="Y838" i="9"/>
  <c r="Y837" i="9"/>
  <c r="Y836" i="9"/>
  <c r="Y835" i="9"/>
  <c r="Y834" i="9"/>
  <c r="Y833" i="9"/>
  <c r="Y832" i="9"/>
  <c r="Y831" i="9"/>
  <c r="Y830" i="9"/>
  <c r="Y829" i="9"/>
  <c r="Y828" i="9"/>
  <c r="Y827" i="9"/>
  <c r="Y826" i="9"/>
  <c r="Y825" i="9"/>
  <c r="Y824" i="9"/>
  <c r="Y823" i="9"/>
  <c r="Y822" i="9"/>
  <c r="Y821" i="9"/>
  <c r="Y820" i="9"/>
  <c r="Y819" i="9"/>
  <c r="Y818" i="9"/>
  <c r="Y817" i="9"/>
  <c r="Y816" i="9"/>
  <c r="Y815" i="9"/>
  <c r="Y814" i="9"/>
  <c r="Y813" i="9"/>
  <c r="Y812" i="9"/>
  <c r="Y811" i="9"/>
  <c r="Y810" i="9"/>
  <c r="Y809" i="9"/>
  <c r="Y808" i="9"/>
  <c r="Y807" i="9"/>
  <c r="Y806" i="9"/>
  <c r="Y805" i="9"/>
  <c r="Y804" i="9"/>
  <c r="Y803" i="9"/>
  <c r="Y802" i="9"/>
  <c r="Y801" i="9"/>
  <c r="Y800" i="9"/>
  <c r="Y799" i="9"/>
  <c r="Y798" i="9"/>
  <c r="Y797" i="9"/>
  <c r="Y796" i="9"/>
  <c r="Y795" i="9"/>
  <c r="Y794" i="9"/>
  <c r="Y793" i="9"/>
  <c r="Y792" i="9"/>
  <c r="Y791" i="9"/>
  <c r="Y790" i="9"/>
  <c r="Y789" i="9"/>
  <c r="Y788" i="9"/>
  <c r="Y787" i="9"/>
  <c r="Y786" i="9"/>
  <c r="Y785" i="9"/>
  <c r="Y784" i="9"/>
  <c r="Y783" i="9"/>
  <c r="Y782" i="9"/>
  <c r="Y781" i="9"/>
  <c r="Y780" i="9"/>
  <c r="Y779" i="9"/>
  <c r="Y778" i="9"/>
  <c r="Y777" i="9"/>
  <c r="Y776" i="9"/>
  <c r="Y775" i="9"/>
  <c r="Y774" i="9"/>
  <c r="Y773" i="9"/>
  <c r="Y772" i="9"/>
  <c r="Y771" i="9"/>
  <c r="Y770" i="9"/>
  <c r="Y769" i="9"/>
  <c r="Y768" i="9"/>
  <c r="Y767" i="9"/>
  <c r="Y766" i="9"/>
  <c r="Y765" i="9"/>
  <c r="Y764" i="9"/>
  <c r="Y763" i="9"/>
  <c r="Y762" i="9"/>
  <c r="Y761" i="9"/>
  <c r="Y760" i="9"/>
  <c r="Y759" i="9"/>
  <c r="Y758" i="9"/>
  <c r="Y757" i="9"/>
  <c r="Y756" i="9"/>
  <c r="Y755" i="9"/>
  <c r="Y754" i="9"/>
  <c r="Y753" i="9"/>
  <c r="Y752" i="9"/>
  <c r="Y751" i="9"/>
  <c r="Y750" i="9"/>
  <c r="Y749" i="9"/>
  <c r="Y748" i="9"/>
  <c r="Y747" i="9"/>
  <c r="Y746" i="9"/>
  <c r="Y745" i="9"/>
  <c r="Y744" i="9"/>
  <c r="Y743" i="9"/>
  <c r="Y742" i="9"/>
  <c r="Y741" i="9"/>
  <c r="Y740" i="9"/>
  <c r="Y739" i="9"/>
  <c r="Y738" i="9"/>
  <c r="Y737" i="9"/>
  <c r="Y736" i="9"/>
  <c r="Y735" i="9"/>
  <c r="Y734" i="9"/>
  <c r="Y733" i="9"/>
  <c r="Y732" i="9"/>
  <c r="Y731" i="9"/>
  <c r="Y730" i="9"/>
  <c r="Y729" i="9"/>
  <c r="Y728" i="9"/>
  <c r="Y727" i="9"/>
  <c r="Y726" i="9"/>
  <c r="Y725" i="9"/>
  <c r="Y724" i="9"/>
  <c r="Y723" i="9"/>
  <c r="Y722" i="9"/>
  <c r="Y721" i="9"/>
  <c r="Y720" i="9"/>
  <c r="Y719" i="9"/>
  <c r="Y718" i="9"/>
  <c r="Y717" i="9"/>
  <c r="Y716" i="9"/>
  <c r="Y715" i="9"/>
  <c r="Y714" i="9"/>
  <c r="Y713" i="9"/>
  <c r="Y712" i="9"/>
  <c r="Y711" i="9"/>
  <c r="Y710" i="9"/>
  <c r="Y709" i="9"/>
  <c r="Y708" i="9"/>
  <c r="Y707" i="9"/>
  <c r="Y706" i="9"/>
  <c r="Y705" i="9"/>
  <c r="Y704" i="9"/>
  <c r="Y703" i="9"/>
  <c r="Y702" i="9"/>
  <c r="Y701" i="9"/>
  <c r="Y700" i="9"/>
  <c r="Y699" i="9"/>
  <c r="Y698" i="9"/>
  <c r="Y697" i="9"/>
  <c r="Y696" i="9"/>
  <c r="Y695" i="9"/>
  <c r="Y694" i="9"/>
  <c r="Y693" i="9"/>
  <c r="Y692" i="9"/>
  <c r="Y691" i="9"/>
  <c r="Y690" i="9"/>
  <c r="Y689" i="9"/>
  <c r="Y688" i="9"/>
  <c r="Y687" i="9"/>
  <c r="Y686" i="9"/>
  <c r="Y685" i="9"/>
  <c r="Y684" i="9"/>
  <c r="Y683" i="9"/>
  <c r="Y682" i="9"/>
  <c r="Y681" i="9"/>
  <c r="Y680" i="9"/>
  <c r="Y679" i="9"/>
  <c r="Y678" i="9"/>
  <c r="Y677" i="9"/>
  <c r="Y676" i="9"/>
  <c r="Y675" i="9"/>
  <c r="Y674" i="9"/>
  <c r="Y673" i="9"/>
  <c r="Y672" i="9"/>
  <c r="Y671" i="9"/>
  <c r="Y670" i="9"/>
  <c r="Y669" i="9"/>
  <c r="Y668" i="9"/>
  <c r="Y667" i="9"/>
  <c r="Y666" i="9"/>
  <c r="Y665" i="9"/>
  <c r="Y664" i="9"/>
  <c r="Y663" i="9"/>
  <c r="Y662" i="9"/>
  <c r="Y661" i="9"/>
  <c r="Y660" i="9"/>
  <c r="Y659" i="9"/>
  <c r="Y658" i="9"/>
  <c r="Y657" i="9"/>
  <c r="Y656" i="9"/>
  <c r="Y655" i="9"/>
  <c r="Y654" i="9"/>
  <c r="Y653" i="9"/>
  <c r="Y652" i="9"/>
  <c r="Y651" i="9"/>
  <c r="Y650" i="9"/>
  <c r="Y649" i="9"/>
  <c r="Y648" i="9"/>
  <c r="Y647" i="9"/>
  <c r="Y646" i="9"/>
  <c r="Y645" i="9"/>
  <c r="Y644" i="9"/>
  <c r="Y643" i="9"/>
  <c r="Y642" i="9"/>
  <c r="Y641" i="9"/>
  <c r="Y640" i="9"/>
  <c r="Y639" i="9"/>
  <c r="Y638" i="9"/>
  <c r="Y637" i="9"/>
  <c r="Y636" i="9"/>
  <c r="Y635" i="9"/>
  <c r="Y634" i="9"/>
  <c r="Y633" i="9"/>
  <c r="Y632" i="9"/>
  <c r="Y631" i="9"/>
  <c r="Y630" i="9"/>
  <c r="Y629" i="9"/>
  <c r="Y628" i="9"/>
  <c r="Y627" i="9"/>
  <c r="Y626" i="9"/>
  <c r="Y625" i="9"/>
  <c r="Y614" i="9"/>
  <c r="Y605" i="9"/>
  <c r="Y590" i="9"/>
  <c r="Y583" i="9"/>
  <c r="Y543" i="9"/>
  <c r="Y542" i="9"/>
  <c r="Y541" i="9"/>
  <c r="Y539" i="9"/>
  <c r="Y538" i="9"/>
  <c r="Y537" i="9"/>
  <c r="Y536" i="9"/>
  <c r="Y535" i="9"/>
  <c r="Y477" i="9"/>
  <c r="Y476" i="9"/>
  <c r="Y475" i="9"/>
  <c r="Y474" i="9"/>
  <c r="Y473" i="9"/>
  <c r="Y472" i="9"/>
  <c r="Y471" i="9"/>
  <c r="Y470" i="9"/>
  <c r="Y469" i="9"/>
  <c r="Y468" i="9"/>
  <c r="Y467" i="9"/>
  <c r="Y466" i="9"/>
  <c r="Y465" i="9"/>
  <c r="Y464" i="9"/>
  <c r="Y463" i="9"/>
  <c r="Y462" i="9"/>
  <c r="Y461" i="9"/>
  <c r="Y460" i="9"/>
  <c r="Y459" i="9"/>
  <c r="Y458" i="9"/>
  <c r="Y457" i="9"/>
  <c r="Y456" i="9"/>
  <c r="Y455" i="9"/>
  <c r="Y454" i="9"/>
  <c r="Y453" i="9"/>
  <c r="Y452" i="9"/>
  <c r="Y451" i="9"/>
  <c r="Y450" i="9"/>
  <c r="Y449" i="9"/>
  <c r="Y448" i="9"/>
  <c r="Y447" i="9"/>
  <c r="Y446" i="9"/>
  <c r="Y445" i="9"/>
  <c r="Y444" i="9"/>
  <c r="Y443" i="9"/>
  <c r="Y442" i="9"/>
  <c r="Y441" i="9"/>
  <c r="Y440" i="9"/>
  <c r="Y439" i="9"/>
  <c r="Y438" i="9"/>
  <c r="Y437" i="9"/>
  <c r="Y436" i="9"/>
  <c r="Y435" i="9"/>
  <c r="Y434" i="9"/>
  <c r="Y433" i="9"/>
  <c r="Y432" i="9"/>
  <c r="Y431" i="9"/>
  <c r="Y430" i="9"/>
  <c r="Y429" i="9"/>
  <c r="Y428" i="9"/>
  <c r="Y427" i="9"/>
  <c r="Y426" i="9"/>
  <c r="Y425" i="9"/>
  <c r="Y424" i="9"/>
  <c r="Y423" i="9"/>
  <c r="Y422" i="9"/>
  <c r="Y421" i="9"/>
  <c r="Y420" i="9"/>
  <c r="Y419" i="9"/>
  <c r="Y418" i="9"/>
  <c r="Y417" i="9"/>
  <c r="Y416" i="9"/>
  <c r="Y415" i="9"/>
  <c r="Y414" i="9"/>
  <c r="Y413" i="9"/>
  <c r="Y412" i="9"/>
  <c r="Y411" i="9"/>
  <c r="Y410" i="9"/>
  <c r="Y409" i="9"/>
  <c r="Y408" i="9"/>
  <c r="Y407" i="9"/>
  <c r="Y406" i="9"/>
  <c r="Y405" i="9"/>
  <c r="Y404" i="9"/>
  <c r="Y403" i="9"/>
  <c r="Y402" i="9"/>
  <c r="Y401" i="9"/>
  <c r="Y400" i="9"/>
  <c r="Y399" i="9"/>
  <c r="Y398" i="9"/>
  <c r="Y397" i="9"/>
  <c r="Y396" i="9"/>
  <c r="Y395" i="9"/>
  <c r="Y394" i="9"/>
  <c r="Y393" i="9"/>
  <c r="Y392" i="9"/>
  <c r="Y391" i="9"/>
  <c r="Y390" i="9"/>
  <c r="Y389" i="9"/>
  <c r="Y388" i="9"/>
  <c r="Y387" i="9"/>
  <c r="Y386" i="9"/>
  <c r="Y385" i="9"/>
  <c r="Y384" i="9"/>
  <c r="Y383" i="9"/>
  <c r="Y382" i="9"/>
  <c r="Y381" i="9"/>
  <c r="Y380" i="9"/>
  <c r="Y379" i="9"/>
  <c r="Y378" i="9"/>
  <c r="Y377" i="9"/>
  <c r="Y376" i="9"/>
  <c r="Y375" i="9"/>
  <c r="Y374" i="9"/>
  <c r="Y373" i="9"/>
  <c r="Y372" i="9"/>
  <c r="Y371" i="9"/>
  <c r="Y370" i="9"/>
  <c r="Y369" i="9"/>
  <c r="Y368" i="9"/>
  <c r="Y367" i="9"/>
  <c r="Y366" i="9"/>
  <c r="Y365" i="9"/>
  <c r="Y364" i="9"/>
  <c r="Y363" i="9"/>
  <c r="Y362" i="9"/>
  <c r="Y361" i="9"/>
  <c r="Y360" i="9"/>
  <c r="Y359" i="9"/>
  <c r="Y358" i="9"/>
  <c r="Y357" i="9"/>
  <c r="Y356" i="9"/>
  <c r="Y355" i="9"/>
  <c r="Y354" i="9"/>
  <c r="Y353" i="9"/>
  <c r="Y352" i="9"/>
  <c r="Y351" i="9"/>
  <c r="Y350" i="9"/>
  <c r="Y349" i="9"/>
  <c r="Y348" i="9"/>
  <c r="Y347" i="9"/>
  <c r="Y346" i="9"/>
  <c r="Y345" i="9"/>
  <c r="Y344" i="9"/>
  <c r="Y343" i="9"/>
  <c r="Y342" i="9"/>
  <c r="Y341" i="9"/>
  <c r="Y340" i="9"/>
  <c r="Y339" i="9"/>
  <c r="Y338" i="9"/>
  <c r="Y337" i="9"/>
  <c r="Y336" i="9"/>
  <c r="Y335" i="9"/>
  <c r="Y334" i="9"/>
  <c r="Y333" i="9"/>
  <c r="Y332" i="9"/>
  <c r="Y331" i="9"/>
  <c r="Y330" i="9"/>
  <c r="Y329" i="9"/>
  <c r="Y328" i="9"/>
  <c r="Y327" i="9"/>
  <c r="Y326" i="9"/>
  <c r="Y325" i="9"/>
  <c r="Y324" i="9"/>
  <c r="Y323" i="9"/>
  <c r="Y322" i="9"/>
  <c r="Y321" i="9"/>
  <c r="Y320" i="9"/>
  <c r="Y319" i="9"/>
  <c r="Y318" i="9"/>
  <c r="Y317" i="9"/>
  <c r="Y316" i="9"/>
  <c r="Y315" i="9"/>
  <c r="Y314" i="9"/>
  <c r="Y313" i="9"/>
  <c r="Y312" i="9"/>
  <c r="Y311" i="9"/>
  <c r="Y310" i="9"/>
  <c r="Y309" i="9"/>
  <c r="Y308" i="9"/>
  <c r="Y307" i="9"/>
  <c r="Y306" i="9"/>
  <c r="Y305" i="9"/>
  <c r="Y304" i="9"/>
  <c r="Y303" i="9"/>
  <c r="Y302" i="9"/>
  <c r="Y301" i="9"/>
  <c r="Y300" i="9"/>
  <c r="Y299" i="9"/>
  <c r="Y298" i="9"/>
  <c r="Y297" i="9"/>
  <c r="Y296" i="9"/>
  <c r="Y295" i="9"/>
  <c r="Y294" i="9"/>
  <c r="Y293" i="9"/>
  <c r="Y292" i="9"/>
  <c r="Y291" i="9"/>
  <c r="Y290" i="9"/>
  <c r="Y289" i="9"/>
  <c r="Y288" i="9"/>
  <c r="Y287" i="9"/>
  <c r="Y286" i="9"/>
  <c r="Y285" i="9"/>
  <c r="Y284" i="9"/>
  <c r="Y283" i="9"/>
  <c r="Y282" i="9"/>
  <c r="Y281" i="9"/>
  <c r="Y280" i="9"/>
  <c r="Y279" i="9"/>
  <c r="Y278" i="9"/>
  <c r="Y277" i="9"/>
  <c r="Y276" i="9"/>
  <c r="Y275" i="9"/>
  <c r="Y274" i="9"/>
  <c r="Y273" i="9"/>
  <c r="Y272" i="9"/>
  <c r="Y271" i="9"/>
  <c r="Y270" i="9"/>
  <c r="Y269" i="9"/>
  <c r="Y268" i="9"/>
  <c r="Y267" i="9"/>
  <c r="Y266" i="9"/>
  <c r="Y265" i="9"/>
  <c r="Y264" i="9"/>
  <c r="Y263" i="9"/>
  <c r="Y262" i="9"/>
  <c r="Y261" i="9"/>
  <c r="Y260" i="9"/>
  <c r="Y259" i="9"/>
  <c r="Y258" i="9"/>
  <c r="Y257" i="9"/>
  <c r="Y256" i="9"/>
  <c r="Y255" i="9"/>
  <c r="Y254" i="9"/>
  <c r="Y253" i="9"/>
  <c r="Y252" i="9"/>
  <c r="Y251" i="9"/>
  <c r="Y250" i="9"/>
  <c r="Y249" i="9"/>
  <c r="Y248" i="9"/>
  <c r="Y247" i="9"/>
  <c r="Y246" i="9"/>
  <c r="Y245" i="9"/>
  <c r="Y244" i="9"/>
  <c r="Y243" i="9"/>
  <c r="Y242" i="9"/>
  <c r="Y241" i="9"/>
  <c r="Y240" i="9"/>
  <c r="Y239" i="9"/>
  <c r="Y238" i="9"/>
  <c r="Y237" i="9"/>
  <c r="Y236" i="9"/>
  <c r="Y235" i="9"/>
  <c r="Y234" i="9"/>
  <c r="Y233" i="9"/>
  <c r="Y232" i="9"/>
  <c r="Y231" i="9"/>
  <c r="Y230" i="9"/>
  <c r="Y229" i="9"/>
  <c r="Y228" i="9"/>
  <c r="Y227" i="9"/>
  <c r="Y226" i="9"/>
  <c r="Y225" i="9"/>
  <c r="Y224" i="9"/>
  <c r="Y223" i="9"/>
  <c r="Y222" i="9"/>
  <c r="Y221" i="9"/>
  <c r="Y220" i="9"/>
  <c r="Y219" i="9"/>
  <c r="Y218" i="9"/>
  <c r="Y217" i="9"/>
  <c r="Y216" i="9"/>
  <c r="Y215" i="9"/>
  <c r="Y214" i="9"/>
  <c r="Y213" i="9"/>
  <c r="Y212" i="9"/>
  <c r="Y211" i="9"/>
  <c r="Y210" i="9"/>
  <c r="Y209" i="9"/>
  <c r="Y208" i="9"/>
  <c r="Y207" i="9"/>
  <c r="Y206" i="9"/>
  <c r="Y205" i="9"/>
  <c r="Y204" i="9"/>
  <c r="Y203" i="9"/>
  <c r="Y202" i="9"/>
  <c r="Y201" i="9"/>
  <c r="Y200" i="9"/>
  <c r="Y199" i="9"/>
  <c r="Y198" i="9"/>
  <c r="Y197" i="9"/>
  <c r="Y196" i="9"/>
  <c r="Y195" i="9"/>
  <c r="Y194" i="9"/>
  <c r="Y193" i="9"/>
  <c r="Y192" i="9"/>
  <c r="Y191" i="9"/>
  <c r="Y190" i="9"/>
  <c r="Y189" i="9"/>
  <c r="Y188" i="9"/>
  <c r="Y187" i="9"/>
  <c r="Y186" i="9"/>
  <c r="Y185" i="9"/>
  <c r="Y184" i="9"/>
  <c r="Y183" i="9"/>
  <c r="Y182" i="9"/>
  <c r="Y181" i="9"/>
  <c r="Y180" i="9"/>
  <c r="Y179" i="9"/>
  <c r="Y178" i="9"/>
  <c r="Y177" i="9"/>
  <c r="Y176" i="9"/>
  <c r="Y175" i="9"/>
  <c r="Y174" i="9"/>
  <c r="Y173" i="9"/>
  <c r="Y172" i="9"/>
  <c r="Y171" i="9"/>
  <c r="Y170" i="9"/>
  <c r="Y169" i="9"/>
  <c r="Y168" i="9"/>
  <c r="Y167" i="9"/>
  <c r="Y166" i="9"/>
  <c r="Y165" i="9"/>
  <c r="Y164" i="9"/>
  <c r="Y163" i="9"/>
  <c r="Y162" i="9"/>
  <c r="Y161" i="9"/>
  <c r="Y160" i="9"/>
  <c r="Y159" i="9"/>
  <c r="Y158" i="9"/>
  <c r="Y157" i="9"/>
  <c r="Y156" i="9"/>
  <c r="Y155" i="9"/>
  <c r="Y154" i="9"/>
  <c r="Y153" i="9"/>
  <c r="Y152" i="9"/>
  <c r="Y151" i="9"/>
  <c r="Y150" i="9"/>
  <c r="Y149" i="9"/>
  <c r="Y148" i="9"/>
  <c r="Y147" i="9"/>
  <c r="Y146" i="9"/>
  <c r="Y145" i="9"/>
  <c r="Y144" i="9"/>
  <c r="Y143" i="9"/>
  <c r="Y142" i="9"/>
  <c r="Y141" i="9"/>
  <c r="Y140" i="9"/>
  <c r="Y139" i="9"/>
  <c r="Y138" i="9"/>
  <c r="Y137" i="9"/>
  <c r="Y136" i="9"/>
  <c r="Y135" i="9"/>
  <c r="Y134" i="9"/>
  <c r="Y133" i="9"/>
  <c r="Y132" i="9"/>
  <c r="Y131" i="9"/>
  <c r="Y130" i="9"/>
  <c r="Y129" i="9"/>
  <c r="Y128" i="9"/>
  <c r="Y127" i="9"/>
  <c r="Y126" i="9"/>
  <c r="Y125" i="9"/>
  <c r="Y124" i="9"/>
  <c r="Y123" i="9"/>
  <c r="Y122" i="9"/>
  <c r="Y121" i="9"/>
  <c r="Y120" i="9"/>
  <c r="Y119" i="9"/>
  <c r="Y118" i="9"/>
  <c r="Y117" i="9"/>
  <c r="Y116" i="9"/>
  <c r="Y115" i="9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Y66" i="9"/>
  <c r="Y65" i="9"/>
  <c r="Y64" i="9"/>
  <c r="Y63" i="9"/>
  <c r="Y62" i="9"/>
  <c r="Y61" i="9"/>
  <c r="Y60" i="9"/>
  <c r="Y59" i="9"/>
  <c r="Y58" i="9"/>
  <c r="Y57" i="9"/>
  <c r="Y56" i="9"/>
  <c r="Y55" i="9"/>
  <c r="Y54" i="9"/>
  <c r="Y53" i="9"/>
  <c r="Y52" i="9"/>
  <c r="Y51" i="9"/>
  <c r="Y50" i="9"/>
  <c r="Y49" i="9"/>
  <c r="Y48" i="9"/>
  <c r="Y28" i="9"/>
  <c r="Y10" i="9"/>
  <c r="Y5" i="9"/>
  <c r="Y4" i="9"/>
  <c r="Y3" i="9"/>
  <c r="Y2" i="9"/>
  <c r="G6" i="19" l="1"/>
  <c r="N6" i="21" s="1"/>
  <c r="I60" i="19"/>
  <c r="I58" i="19"/>
  <c r="I57" i="19"/>
  <c r="I56" i="19"/>
  <c r="I55" i="19"/>
  <c r="I54" i="19"/>
  <c r="I30" i="19"/>
  <c r="J25" i="19" s="1"/>
  <c r="D34" i="19"/>
  <c r="C34" i="19"/>
  <c r="D10" i="19"/>
  <c r="I59" i="19" l="1"/>
  <c r="J54" i="19" s="1"/>
  <c r="J26" i="19"/>
  <c r="J21" i="19"/>
  <c r="J22" i="19"/>
  <c r="J27" i="19"/>
  <c r="J23" i="19"/>
  <c r="J24" i="19"/>
  <c r="J28" i="19"/>
  <c r="J29" i="19"/>
  <c r="J20" i="19"/>
  <c r="J19" i="19"/>
  <c r="B34" i="19"/>
  <c r="D11" i="19"/>
  <c r="F6" i="19"/>
  <c r="K6" i="21" s="1"/>
  <c r="J55" i="19" l="1"/>
  <c r="J58" i="19"/>
  <c r="J57" i="19"/>
  <c r="J56" i="19"/>
  <c r="J30" i="19"/>
  <c r="R1351" i="9"/>
  <c r="Q1351" i="9"/>
  <c r="R1350" i="9"/>
  <c r="Q1350" i="9"/>
  <c r="R1349" i="9"/>
  <c r="Q1349" i="9"/>
  <c r="R1348" i="9"/>
  <c r="Q1348" i="9"/>
  <c r="R1347" i="9"/>
  <c r="Q1347" i="9"/>
  <c r="R1346" i="9"/>
  <c r="Q1346" i="9"/>
  <c r="R1345" i="9"/>
  <c r="Q1345" i="9"/>
  <c r="R1344" i="9"/>
  <c r="Q1344" i="9"/>
  <c r="R1343" i="9"/>
  <c r="Q1343" i="9"/>
  <c r="R1074" i="9"/>
  <c r="Q1074" i="9"/>
  <c r="R1073" i="9"/>
  <c r="Q1073" i="9"/>
  <c r="R1072" i="9"/>
  <c r="Q1072" i="9"/>
  <c r="R1071" i="9"/>
  <c r="Q1071" i="9"/>
  <c r="R1070" i="9"/>
  <c r="Q1070" i="9"/>
  <c r="R1069" i="9"/>
  <c r="Q1069" i="9"/>
  <c r="R1068" i="9"/>
  <c r="Q1068" i="9"/>
  <c r="R1067" i="9"/>
  <c r="Q1067" i="9"/>
  <c r="R1066" i="9"/>
  <c r="Q1066" i="9"/>
  <c r="R1065" i="9"/>
  <c r="Q1065" i="9"/>
  <c r="R1064" i="9"/>
  <c r="Q1064" i="9"/>
  <c r="R1063" i="9"/>
  <c r="Q1063" i="9"/>
  <c r="R1062" i="9"/>
  <c r="Q1062" i="9"/>
  <c r="R1061" i="9"/>
  <c r="Q1061" i="9"/>
  <c r="R1060" i="9"/>
  <c r="Q1060" i="9"/>
  <c r="R1059" i="9"/>
  <c r="Q1059" i="9"/>
  <c r="R1058" i="9"/>
  <c r="Q1058" i="9"/>
  <c r="R1057" i="9"/>
  <c r="Q1057" i="9"/>
  <c r="R1056" i="9"/>
  <c r="Q1056" i="9"/>
  <c r="R1055" i="9"/>
  <c r="Q1055" i="9"/>
  <c r="R1054" i="9"/>
  <c r="Q1054" i="9"/>
  <c r="R1053" i="9"/>
  <c r="Q1053" i="9"/>
  <c r="R880" i="9"/>
  <c r="Q880" i="9"/>
  <c r="R879" i="9"/>
  <c r="Q879" i="9"/>
  <c r="R878" i="9"/>
  <c r="Q878" i="9"/>
  <c r="R877" i="9"/>
  <c r="Q877" i="9"/>
  <c r="R876" i="9"/>
  <c r="Q876" i="9"/>
  <c r="R875" i="9"/>
  <c r="Q875" i="9"/>
  <c r="R874" i="9"/>
  <c r="Q874" i="9"/>
  <c r="R873" i="9"/>
  <c r="Q873" i="9"/>
  <c r="R872" i="9"/>
  <c r="Q872" i="9"/>
  <c r="R871" i="9"/>
  <c r="Q871" i="9"/>
  <c r="R870" i="9"/>
  <c r="Q870" i="9"/>
  <c r="R869" i="9"/>
  <c r="Q869" i="9"/>
  <c r="R868" i="9"/>
  <c r="Q868" i="9"/>
  <c r="R867" i="9"/>
  <c r="Q867" i="9"/>
  <c r="R866" i="9"/>
  <c r="Q866" i="9"/>
  <c r="R865" i="9"/>
  <c r="Q865" i="9"/>
  <c r="R864" i="9"/>
  <c r="Q864" i="9"/>
  <c r="R863" i="9"/>
  <c r="Q863" i="9"/>
  <c r="R862" i="9"/>
  <c r="Q862" i="9"/>
  <c r="R861" i="9"/>
  <c r="Q861" i="9"/>
  <c r="R860" i="9"/>
  <c r="Q860" i="9"/>
  <c r="R859" i="9"/>
  <c r="Q859" i="9"/>
  <c r="R858" i="9"/>
  <c r="Q858" i="9"/>
  <c r="R857" i="9"/>
  <c r="Q857" i="9"/>
  <c r="R856" i="9"/>
  <c r="Q856" i="9"/>
  <c r="R855" i="9"/>
  <c r="Q855" i="9"/>
  <c r="R854" i="9"/>
  <c r="Q854" i="9"/>
  <c r="R2845" i="9"/>
  <c r="Q2845" i="9"/>
  <c r="R2531" i="9"/>
  <c r="Q2531" i="9"/>
  <c r="R2532" i="9"/>
  <c r="Q2532" i="9"/>
  <c r="Q458" i="9"/>
  <c r="R458" i="9"/>
  <c r="R457" i="9"/>
  <c r="Q457" i="9"/>
  <c r="R1207" i="9"/>
  <c r="Q1207" i="9"/>
  <c r="R1205" i="9"/>
  <c r="Q1205" i="9"/>
  <c r="R1204" i="9"/>
  <c r="Q1204" i="9"/>
  <c r="R1203" i="9"/>
  <c r="Q1203" i="9"/>
  <c r="R1202" i="9"/>
  <c r="Q1202" i="9"/>
  <c r="R1201" i="9"/>
  <c r="Q1201" i="9"/>
  <c r="R1200" i="9"/>
  <c r="Q1200" i="9"/>
  <c r="R1198" i="9"/>
  <c r="Q1198" i="9"/>
  <c r="R1196" i="9"/>
  <c r="Q1196" i="9"/>
  <c r="R1191" i="9"/>
  <c r="Q1191" i="9"/>
  <c r="R1190" i="9"/>
  <c r="Q1190" i="9"/>
  <c r="R1189" i="9"/>
  <c r="Q1189" i="9"/>
  <c r="R1188" i="9"/>
  <c r="Q1188" i="9"/>
  <c r="R1187" i="9"/>
  <c r="Q1187" i="9"/>
  <c r="R1186" i="9"/>
  <c r="Q1186" i="9"/>
  <c r="R1185" i="9"/>
  <c r="Q1185" i="9"/>
  <c r="R1184" i="9"/>
  <c r="Q1184" i="9"/>
  <c r="R1183" i="9"/>
  <c r="Q1183" i="9"/>
  <c r="R1182" i="9"/>
  <c r="Q1182" i="9"/>
  <c r="R1181" i="9"/>
  <c r="Q1181" i="9"/>
  <c r="R1180" i="9"/>
  <c r="Q1180" i="9"/>
  <c r="R1179" i="9"/>
  <c r="Q1179" i="9"/>
  <c r="R1178" i="9"/>
  <c r="Q1178" i="9"/>
  <c r="R1177" i="9"/>
  <c r="Q1177" i="9"/>
  <c r="R1176" i="9"/>
  <c r="Q1176" i="9"/>
  <c r="R1175" i="9"/>
  <c r="Q1175" i="9"/>
  <c r="R1174" i="9"/>
  <c r="Q1174" i="9"/>
  <c r="R1173" i="9"/>
  <c r="Q1173" i="9"/>
  <c r="R1172" i="9"/>
  <c r="Q1172" i="9"/>
  <c r="R1171" i="9"/>
  <c r="Q1171" i="9"/>
  <c r="R1170" i="9"/>
  <c r="Q1170" i="9"/>
  <c r="R1169" i="9"/>
  <c r="Q1169" i="9"/>
  <c r="R1168" i="9"/>
  <c r="Q1168" i="9"/>
  <c r="R1167" i="9"/>
  <c r="Q1167" i="9"/>
  <c r="R1166" i="9"/>
  <c r="Q1166" i="9"/>
  <c r="R1165" i="9"/>
  <c r="Q1165" i="9"/>
  <c r="R1164" i="9"/>
  <c r="Q1164" i="9"/>
  <c r="R1163" i="9"/>
  <c r="Q1163" i="9"/>
  <c r="R1162" i="9"/>
  <c r="Q1162" i="9"/>
  <c r="R1161" i="9"/>
  <c r="Q1161" i="9"/>
  <c r="R1160" i="9"/>
  <c r="Q1160" i="9"/>
  <c r="R1159" i="9"/>
  <c r="Q1159" i="9"/>
  <c r="R1158" i="9"/>
  <c r="Q1158" i="9"/>
  <c r="R1157" i="9"/>
  <c r="Q1157" i="9"/>
  <c r="R1156" i="9"/>
  <c r="Q1156" i="9"/>
  <c r="R1155" i="9"/>
  <c r="Q1155" i="9"/>
  <c r="R1154" i="9"/>
  <c r="Q1154" i="9"/>
  <c r="R1153" i="9"/>
  <c r="Q1153" i="9"/>
  <c r="R1152" i="9"/>
  <c r="Q1152" i="9"/>
  <c r="R1151" i="9"/>
  <c r="Q1151" i="9"/>
  <c r="R1150" i="9"/>
  <c r="Q1150" i="9"/>
  <c r="R1149" i="9"/>
  <c r="Q1149" i="9"/>
  <c r="R1148" i="9"/>
  <c r="Q1148" i="9"/>
  <c r="R1147" i="9"/>
  <c r="Q1147" i="9"/>
  <c r="R1146" i="9"/>
  <c r="Q1146" i="9"/>
  <c r="R1145" i="9"/>
  <c r="Q1145" i="9"/>
  <c r="R1144" i="9"/>
  <c r="Q1144" i="9"/>
  <c r="R1143" i="9"/>
  <c r="Q1143" i="9"/>
  <c r="R1142" i="9"/>
  <c r="Q1142" i="9"/>
  <c r="R1141" i="9"/>
  <c r="Q1141" i="9"/>
  <c r="R1140" i="9"/>
  <c r="Q1140" i="9"/>
  <c r="R1139" i="9"/>
  <c r="Q1139" i="9"/>
  <c r="R1138" i="9"/>
  <c r="Q1138" i="9"/>
  <c r="R1137" i="9"/>
  <c r="Q1137" i="9"/>
  <c r="R1136" i="9"/>
  <c r="Q1136" i="9"/>
  <c r="R1135" i="9"/>
  <c r="Q1135" i="9"/>
  <c r="R1134" i="9"/>
  <c r="Q1134" i="9"/>
  <c r="R1133" i="9"/>
  <c r="Q1133" i="9"/>
  <c r="R1132" i="9"/>
  <c r="Q1132" i="9"/>
  <c r="R1131" i="9"/>
  <c r="Q1131" i="9"/>
  <c r="R1130" i="9"/>
  <c r="Q1130" i="9"/>
  <c r="R1129" i="9"/>
  <c r="Q1129" i="9"/>
  <c r="R1128" i="9"/>
  <c r="Q1128" i="9"/>
  <c r="R1127" i="9"/>
  <c r="Q1127" i="9"/>
  <c r="R1126" i="9"/>
  <c r="Q1126" i="9"/>
  <c r="R1125" i="9"/>
  <c r="Q1125" i="9"/>
  <c r="R1124" i="9"/>
  <c r="Q1124" i="9"/>
  <c r="R1123" i="9"/>
  <c r="Q1123" i="9"/>
  <c r="R1122" i="9"/>
  <c r="Q1122" i="9"/>
  <c r="R1121" i="9"/>
  <c r="Q1121" i="9"/>
  <c r="R1120" i="9"/>
  <c r="Q1120" i="9"/>
  <c r="R1119" i="9"/>
  <c r="Q1119" i="9"/>
  <c r="R1118" i="9"/>
  <c r="Q1118" i="9"/>
  <c r="R1117" i="9"/>
  <c r="Q1117" i="9"/>
  <c r="R1116" i="9"/>
  <c r="Q1116" i="9"/>
  <c r="R1115" i="9"/>
  <c r="Q1115" i="9"/>
  <c r="R1114" i="9"/>
  <c r="Q1114" i="9"/>
  <c r="R1113" i="9"/>
  <c r="Q1113" i="9"/>
  <c r="R1112" i="9"/>
  <c r="Q1112" i="9"/>
  <c r="R1111" i="9"/>
  <c r="Q1111" i="9"/>
  <c r="R1110" i="9"/>
  <c r="Q1110" i="9"/>
  <c r="R1109" i="9"/>
  <c r="Q1109" i="9"/>
  <c r="R1108" i="9"/>
  <c r="Q1108" i="9"/>
  <c r="R1107" i="9"/>
  <c r="Q1107" i="9"/>
  <c r="R1106" i="9"/>
  <c r="Q1106" i="9"/>
  <c r="R1105" i="9"/>
  <c r="Q1105" i="9"/>
  <c r="R1104" i="9"/>
  <c r="Q1104" i="9"/>
  <c r="R1103" i="9"/>
  <c r="Q1103" i="9"/>
  <c r="R1102" i="9"/>
  <c r="Q1102" i="9"/>
  <c r="R1101" i="9"/>
  <c r="Q1101" i="9"/>
  <c r="R1100" i="9"/>
  <c r="Q1100" i="9"/>
  <c r="R1099" i="9"/>
  <c r="Q1099" i="9"/>
  <c r="R1098" i="9"/>
  <c r="Q1098" i="9"/>
  <c r="R1097" i="9"/>
  <c r="Q1097" i="9"/>
  <c r="R1096" i="9"/>
  <c r="Q1096" i="9"/>
  <c r="R1095" i="9"/>
  <c r="Q1095" i="9"/>
  <c r="R1094" i="9"/>
  <c r="Q1094" i="9"/>
  <c r="R1093" i="9"/>
  <c r="Q1093" i="9"/>
  <c r="R1092" i="9"/>
  <c r="Q1092" i="9"/>
  <c r="R1091" i="9"/>
  <c r="Q1091" i="9"/>
  <c r="R1090" i="9"/>
  <c r="Q1090" i="9"/>
  <c r="R1089" i="9"/>
  <c r="Q1089" i="9"/>
  <c r="R1088" i="9"/>
  <c r="Q1088" i="9"/>
  <c r="R1087" i="9"/>
  <c r="Q1087" i="9"/>
  <c r="R1086" i="9"/>
  <c r="Q1086" i="9"/>
  <c r="R1085" i="9"/>
  <c r="Q1085" i="9"/>
  <c r="R1084" i="9"/>
  <c r="Q1084" i="9"/>
  <c r="R1083" i="9"/>
  <c r="Q1083" i="9"/>
  <c r="R1082" i="9"/>
  <c r="Q1082" i="9"/>
  <c r="R1081" i="9"/>
  <c r="Q1081" i="9"/>
  <c r="R1080" i="9"/>
  <c r="Q1080" i="9"/>
  <c r="R1079" i="9"/>
  <c r="Q1079" i="9"/>
  <c r="R1078" i="9"/>
  <c r="Q1078" i="9"/>
  <c r="R1077" i="9"/>
  <c r="Q1077" i="9"/>
  <c r="R1076" i="9"/>
  <c r="Q1076" i="9"/>
  <c r="R1075" i="9"/>
  <c r="Q1075" i="9"/>
  <c r="R3984" i="9"/>
  <c r="Q3984" i="9"/>
  <c r="R1052" i="9"/>
  <c r="Q1052" i="9"/>
  <c r="R852" i="9"/>
  <c r="Q852" i="9"/>
  <c r="R607" i="9"/>
  <c r="Q607" i="9"/>
  <c r="R605" i="9"/>
  <c r="Q605" i="9"/>
  <c r="R539" i="9"/>
  <c r="Q539" i="9"/>
  <c r="R538" i="9"/>
  <c r="Q538" i="9"/>
  <c r="R535" i="9"/>
  <c r="Q535" i="9"/>
  <c r="R330" i="9"/>
  <c r="Q330" i="9"/>
  <c r="R3987" i="9"/>
  <c r="Q3987" i="9"/>
  <c r="R3986" i="9"/>
  <c r="Q3986" i="9"/>
  <c r="R3985" i="9"/>
  <c r="Q3985" i="9"/>
  <c r="R3983" i="9"/>
  <c r="Q3983" i="9"/>
  <c r="R3982" i="9"/>
  <c r="Q3982" i="9"/>
  <c r="R3981" i="9"/>
  <c r="Q3981" i="9"/>
  <c r="R3980" i="9"/>
  <c r="Q3980" i="9"/>
  <c r="R3979" i="9"/>
  <c r="Q3979" i="9"/>
  <c r="R3978" i="9"/>
  <c r="Q3978" i="9"/>
  <c r="R3977" i="9"/>
  <c r="Q3977" i="9"/>
  <c r="R3976" i="9"/>
  <c r="Q3976" i="9"/>
  <c r="R3975" i="9"/>
  <c r="Q3975" i="9"/>
  <c r="R3974" i="9"/>
  <c r="Q3974" i="9"/>
  <c r="R3973" i="9"/>
  <c r="Q3973" i="9"/>
  <c r="R3972" i="9"/>
  <c r="Q3972" i="9"/>
  <c r="R3971" i="9"/>
  <c r="Q3971" i="9"/>
  <c r="R3970" i="9"/>
  <c r="Q3970" i="9"/>
  <c r="R3969" i="9"/>
  <c r="Q3969" i="9"/>
  <c r="R3968" i="9"/>
  <c r="Q3968" i="9"/>
  <c r="R3967" i="9"/>
  <c r="Q3967" i="9"/>
  <c r="R3966" i="9"/>
  <c r="Q3966" i="9"/>
  <c r="R3965" i="9"/>
  <c r="Q3965" i="9"/>
  <c r="R3964" i="9"/>
  <c r="Q3964" i="9"/>
  <c r="R3963" i="9"/>
  <c r="Q3963" i="9"/>
  <c r="R3962" i="9"/>
  <c r="Q3962" i="9"/>
  <c r="R3961" i="9"/>
  <c r="Q3961" i="9"/>
  <c r="R3960" i="9"/>
  <c r="Q3960" i="9"/>
  <c r="R3959" i="9"/>
  <c r="Q3959" i="9"/>
  <c r="R3958" i="9"/>
  <c r="Q3958" i="9"/>
  <c r="R3957" i="9"/>
  <c r="Q3957" i="9"/>
  <c r="R3956" i="9"/>
  <c r="Q3956" i="9"/>
  <c r="R3955" i="9"/>
  <c r="Q3955" i="9"/>
  <c r="R3954" i="9"/>
  <c r="Q3954" i="9"/>
  <c r="R3953" i="9"/>
  <c r="Q3953" i="9"/>
  <c r="R3952" i="9"/>
  <c r="Q3952" i="9"/>
  <c r="R3951" i="9"/>
  <c r="Q3951" i="9"/>
  <c r="R3950" i="9"/>
  <c r="Q3950" i="9"/>
  <c r="R3949" i="9"/>
  <c r="Q3949" i="9"/>
  <c r="R3948" i="9"/>
  <c r="Q3948" i="9"/>
  <c r="R3947" i="9"/>
  <c r="Q3947" i="9"/>
  <c r="R3946" i="9"/>
  <c r="Q3946" i="9"/>
  <c r="R3945" i="9"/>
  <c r="Q3945" i="9"/>
  <c r="R3944" i="9"/>
  <c r="Q3944" i="9"/>
  <c r="R3943" i="9"/>
  <c r="Q3943" i="9"/>
  <c r="R3942" i="9"/>
  <c r="Q3942" i="9"/>
  <c r="R3941" i="9"/>
  <c r="Q3941" i="9"/>
  <c r="R3940" i="9"/>
  <c r="Q3940" i="9"/>
  <c r="R3924" i="9"/>
  <c r="Q3924" i="9"/>
  <c r="R3923" i="9"/>
  <c r="Q3923" i="9"/>
  <c r="R3922" i="9"/>
  <c r="Q3922" i="9"/>
  <c r="R3921" i="9"/>
  <c r="Q3921" i="9"/>
  <c r="R3920" i="9"/>
  <c r="Q3920" i="9"/>
  <c r="R3919" i="9"/>
  <c r="Q3919" i="9"/>
  <c r="R3918" i="9"/>
  <c r="Q3918" i="9"/>
  <c r="R3917" i="9"/>
  <c r="Q3917" i="9"/>
  <c r="R3916" i="9"/>
  <c r="Q3916" i="9"/>
  <c r="R3915" i="9"/>
  <c r="Q3915" i="9"/>
  <c r="R3914" i="9"/>
  <c r="Q3914" i="9"/>
  <c r="R3913" i="9"/>
  <c r="Q3913" i="9"/>
  <c r="R3912" i="9"/>
  <c r="Q3912" i="9"/>
  <c r="R3911" i="9"/>
  <c r="Q3911" i="9"/>
  <c r="R3910" i="9"/>
  <c r="Q3910" i="9"/>
  <c r="R3909" i="9"/>
  <c r="Q3909" i="9"/>
  <c r="R3908" i="9"/>
  <c r="Q3908" i="9"/>
  <c r="R3907" i="9"/>
  <c r="Q3907" i="9"/>
  <c r="R3906" i="9"/>
  <c r="Q3906" i="9"/>
  <c r="R3905" i="9"/>
  <c r="Q3905" i="9"/>
  <c r="R3904" i="9"/>
  <c r="Q3904" i="9"/>
  <c r="R3903" i="9"/>
  <c r="Q3903" i="9"/>
  <c r="R3902" i="9"/>
  <c r="Q3902" i="9"/>
  <c r="R3901" i="9"/>
  <c r="Q3901" i="9"/>
  <c r="R3900" i="9"/>
  <c r="Q3900" i="9"/>
  <c r="R3899" i="9"/>
  <c r="Q3899" i="9"/>
  <c r="R3898" i="9"/>
  <c r="Q3898" i="9"/>
  <c r="R3897" i="9"/>
  <c r="Q3897" i="9"/>
  <c r="R3896" i="9"/>
  <c r="Q3896" i="9"/>
  <c r="R3895" i="9"/>
  <c r="Q3895" i="9"/>
  <c r="R3894" i="9"/>
  <c r="Q3894" i="9"/>
  <c r="R3893" i="9"/>
  <c r="Q3893" i="9"/>
  <c r="R3892" i="9"/>
  <c r="Q3892" i="9"/>
  <c r="R3891" i="9"/>
  <c r="Q3891" i="9"/>
  <c r="R3890" i="9"/>
  <c r="Q3890" i="9"/>
  <c r="R3889" i="9"/>
  <c r="Q3889" i="9"/>
  <c r="R3888" i="9"/>
  <c r="Q3888" i="9"/>
  <c r="R3887" i="9"/>
  <c r="Q3887" i="9"/>
  <c r="R3886" i="9"/>
  <c r="Q3886" i="9"/>
  <c r="R3885" i="9"/>
  <c r="Q3885" i="9"/>
  <c r="R3884" i="9"/>
  <c r="Q3884" i="9"/>
  <c r="R3883" i="9"/>
  <c r="Q3883" i="9"/>
  <c r="R3882" i="9"/>
  <c r="Q3882" i="9"/>
  <c r="R3881" i="9"/>
  <c r="Q3881" i="9"/>
  <c r="R3880" i="9"/>
  <c r="Q3880" i="9"/>
  <c r="R3879" i="9"/>
  <c r="Q3879" i="9"/>
  <c r="R3878" i="9"/>
  <c r="Q3878" i="9"/>
  <c r="R3877" i="9"/>
  <c r="Q3877" i="9"/>
  <c r="R3876" i="9"/>
  <c r="Q3876" i="9"/>
  <c r="R3875" i="9"/>
  <c r="Q3875" i="9"/>
  <c r="R3874" i="9"/>
  <c r="Q3874" i="9"/>
  <c r="R3873" i="9"/>
  <c r="Q3873" i="9"/>
  <c r="R3872" i="9"/>
  <c r="Q3872" i="9"/>
  <c r="R3871" i="9"/>
  <c r="Q3871" i="9"/>
  <c r="R3870" i="9"/>
  <c r="Q3870" i="9"/>
  <c r="R3869" i="9"/>
  <c r="Q3869" i="9"/>
  <c r="R3868" i="9"/>
  <c r="Q3868" i="9"/>
  <c r="R3867" i="9"/>
  <c r="Q3867" i="9"/>
  <c r="R3866" i="9"/>
  <c r="Q3866" i="9"/>
  <c r="R3865" i="9"/>
  <c r="Q3865" i="9"/>
  <c r="R3864" i="9"/>
  <c r="Q3864" i="9"/>
  <c r="R3863" i="9"/>
  <c r="Q3863" i="9"/>
  <c r="R3862" i="9"/>
  <c r="Q3862" i="9"/>
  <c r="R3861" i="9"/>
  <c r="Q3861" i="9"/>
  <c r="R3860" i="9"/>
  <c r="Q3860" i="9"/>
  <c r="R3859" i="9"/>
  <c r="Q3859" i="9"/>
  <c r="R3858" i="9"/>
  <c r="Q3858" i="9"/>
  <c r="R3857" i="9"/>
  <c r="Q3857" i="9"/>
  <c r="R3856" i="9"/>
  <c r="Q3856" i="9"/>
  <c r="R3855" i="9"/>
  <c r="Q3855" i="9"/>
  <c r="R3854" i="9"/>
  <c r="Q3854" i="9"/>
  <c r="R3853" i="9"/>
  <c r="Q3853" i="9"/>
  <c r="R3852" i="9"/>
  <c r="Q3852" i="9"/>
  <c r="R3851" i="9"/>
  <c r="Q3851" i="9"/>
  <c r="R3850" i="9"/>
  <c r="Q3850" i="9"/>
  <c r="R3849" i="9"/>
  <c r="Q3849" i="9"/>
  <c r="R3848" i="9"/>
  <c r="Q3848" i="9"/>
  <c r="R3847" i="9"/>
  <c r="Q3847" i="9"/>
  <c r="R3846" i="9"/>
  <c r="Q3846" i="9"/>
  <c r="R3845" i="9"/>
  <c r="Q3845" i="9"/>
  <c r="R3844" i="9"/>
  <c r="Q3844" i="9"/>
  <c r="R3843" i="9"/>
  <c r="Q3843" i="9"/>
  <c r="R3842" i="9"/>
  <c r="Q3842" i="9"/>
  <c r="R3841" i="9"/>
  <c r="Q3841" i="9"/>
  <c r="R3840" i="9"/>
  <c r="Q3840" i="9"/>
  <c r="R3839" i="9"/>
  <c r="Q3839" i="9"/>
  <c r="R3838" i="9"/>
  <c r="Q3838" i="9"/>
  <c r="R3837" i="9"/>
  <c r="Q3837" i="9"/>
  <c r="R3836" i="9"/>
  <c r="Q3836" i="9"/>
  <c r="R3835" i="9"/>
  <c r="Q3835" i="9"/>
  <c r="R3834" i="9"/>
  <c r="Q3834" i="9"/>
  <c r="R3833" i="9"/>
  <c r="Q3833" i="9"/>
  <c r="R3832" i="9"/>
  <c r="Q3832" i="9"/>
  <c r="R3831" i="9"/>
  <c r="Q3831" i="9"/>
  <c r="R3830" i="9"/>
  <c r="Q3830" i="9"/>
  <c r="R3829" i="9"/>
  <c r="Q3829" i="9"/>
  <c r="R3828" i="9"/>
  <c r="Q3828" i="9"/>
  <c r="R3827" i="9"/>
  <c r="Q3827" i="9"/>
  <c r="R3826" i="9"/>
  <c r="Q3826" i="9"/>
  <c r="R3825" i="9"/>
  <c r="Q3825" i="9"/>
  <c r="R3824" i="9"/>
  <c r="Q3824" i="9"/>
  <c r="R3823" i="9"/>
  <c r="Q3823" i="9"/>
  <c r="R3822" i="9"/>
  <c r="Q3822" i="9"/>
  <c r="R3821" i="9"/>
  <c r="Q3821" i="9"/>
  <c r="R3820" i="9"/>
  <c r="Q3820" i="9"/>
  <c r="R3819" i="9"/>
  <c r="Q3819" i="9"/>
  <c r="R3818" i="9"/>
  <c r="Q3818" i="9"/>
  <c r="R3817" i="9"/>
  <c r="Q3817" i="9"/>
  <c r="R3816" i="9"/>
  <c r="Q3816" i="9"/>
  <c r="R3815" i="9"/>
  <c r="Q3815" i="9"/>
  <c r="R3814" i="9"/>
  <c r="Q3814" i="9"/>
  <c r="R3813" i="9"/>
  <c r="Q3813" i="9"/>
  <c r="R3812" i="9"/>
  <c r="Q3812" i="9"/>
  <c r="R3811" i="9"/>
  <c r="Q3811" i="9"/>
  <c r="R3810" i="9"/>
  <c r="Q3810" i="9"/>
  <c r="R3809" i="9"/>
  <c r="Q3809" i="9"/>
  <c r="R3808" i="9"/>
  <c r="Q3808" i="9"/>
  <c r="R3807" i="9"/>
  <c r="Q3807" i="9"/>
  <c r="R3806" i="9"/>
  <c r="Q3806" i="9"/>
  <c r="R3805" i="9"/>
  <c r="Q3805" i="9"/>
  <c r="R3804" i="9"/>
  <c r="Q3804" i="9"/>
  <c r="R3803" i="9"/>
  <c r="Q3803" i="9"/>
  <c r="R3802" i="9"/>
  <c r="Q3802" i="9"/>
  <c r="R3801" i="9"/>
  <c r="Q3801" i="9"/>
  <c r="R3800" i="9"/>
  <c r="Q3800" i="9"/>
  <c r="R3799" i="9"/>
  <c r="Q3799" i="9"/>
  <c r="R3798" i="9"/>
  <c r="Q3798" i="9"/>
  <c r="R3797" i="9"/>
  <c r="Q3797" i="9"/>
  <c r="R3796" i="9"/>
  <c r="Q3796" i="9"/>
  <c r="R3795" i="9"/>
  <c r="Q3795" i="9"/>
  <c r="R3794" i="9"/>
  <c r="Q3794" i="9"/>
  <c r="R3793" i="9"/>
  <c r="Q3793" i="9"/>
  <c r="R3792" i="9"/>
  <c r="Q3792" i="9"/>
  <c r="R3791" i="9"/>
  <c r="Q3791" i="9"/>
  <c r="R3790" i="9"/>
  <c r="Q3790" i="9"/>
  <c r="R3789" i="9"/>
  <c r="Q3789" i="9"/>
  <c r="R3788" i="9"/>
  <c r="Q3788" i="9"/>
  <c r="R3787" i="9"/>
  <c r="Q3787" i="9"/>
  <c r="R3786" i="9"/>
  <c r="Q3786" i="9"/>
  <c r="R3785" i="9"/>
  <c r="Q3785" i="9"/>
  <c r="R3784" i="9"/>
  <c r="Q3784" i="9"/>
  <c r="R3783" i="9"/>
  <c r="Q3783" i="9"/>
  <c r="R3782" i="9"/>
  <c r="Q3782" i="9"/>
  <c r="R3781" i="9"/>
  <c r="Q3781" i="9"/>
  <c r="R3780" i="9"/>
  <c r="Q3780" i="9"/>
  <c r="R3779" i="9"/>
  <c r="Q3779" i="9"/>
  <c r="R3778" i="9"/>
  <c r="Q3778" i="9"/>
  <c r="R3777" i="9"/>
  <c r="Q3777" i="9"/>
  <c r="R3746" i="9"/>
  <c r="Q3746" i="9"/>
  <c r="R3745" i="9"/>
  <c r="Q3745" i="9"/>
  <c r="R3744" i="9"/>
  <c r="Q3744" i="9"/>
  <c r="R3743" i="9"/>
  <c r="Q3743" i="9"/>
  <c r="R3742" i="9"/>
  <c r="Q3742" i="9"/>
  <c r="R3741" i="9"/>
  <c r="Q3741" i="9"/>
  <c r="R3740" i="9"/>
  <c r="Q3740" i="9"/>
  <c r="R3739" i="9"/>
  <c r="Q3739" i="9"/>
  <c r="R3738" i="9"/>
  <c r="Q3738" i="9"/>
  <c r="R3737" i="9"/>
  <c r="Q3737" i="9"/>
  <c r="R3736" i="9"/>
  <c r="Q3736" i="9"/>
  <c r="R3735" i="9"/>
  <c r="Q3735" i="9"/>
  <c r="R3734" i="9"/>
  <c r="Q3734" i="9"/>
  <c r="R3733" i="9"/>
  <c r="Q3733" i="9"/>
  <c r="R3732" i="9"/>
  <c r="Q3732" i="9"/>
  <c r="R3731" i="9"/>
  <c r="Q3731" i="9"/>
  <c r="R3730" i="9"/>
  <c r="Q3730" i="9"/>
  <c r="R3729" i="9"/>
  <c r="Q3729" i="9"/>
  <c r="R3728" i="9"/>
  <c r="Q3728" i="9"/>
  <c r="R3727" i="9"/>
  <c r="Q3727" i="9"/>
  <c r="R3726" i="9"/>
  <c r="Q3726" i="9"/>
  <c r="R3725" i="9"/>
  <c r="Q3725" i="9"/>
  <c r="R3724" i="9"/>
  <c r="Q3724" i="9"/>
  <c r="R3723" i="9"/>
  <c r="Q3723" i="9"/>
  <c r="R3722" i="9"/>
  <c r="Q3722" i="9"/>
  <c r="R3721" i="9"/>
  <c r="Q3721" i="9"/>
  <c r="R3720" i="9"/>
  <c r="Q3720" i="9"/>
  <c r="R3719" i="9"/>
  <c r="Q3719" i="9"/>
  <c r="R3718" i="9"/>
  <c r="Q3718" i="9"/>
  <c r="R3717" i="9"/>
  <c r="Q3717" i="9"/>
  <c r="R3716" i="9"/>
  <c r="Q3716" i="9"/>
  <c r="R3715" i="9"/>
  <c r="Q3715" i="9"/>
  <c r="R3714" i="9"/>
  <c r="Q3714" i="9"/>
  <c r="R3713" i="9"/>
  <c r="Q3713" i="9"/>
  <c r="R3712" i="9"/>
  <c r="Q3712" i="9"/>
  <c r="R3711" i="9"/>
  <c r="Q3711" i="9"/>
  <c r="R3710" i="9"/>
  <c r="Q3710" i="9"/>
  <c r="R3709" i="9"/>
  <c r="Q3709" i="9"/>
  <c r="R3708" i="9"/>
  <c r="Q3708" i="9"/>
  <c r="R3707" i="9"/>
  <c r="Q3707" i="9"/>
  <c r="R3706" i="9"/>
  <c r="Q3706" i="9"/>
  <c r="R3705" i="9"/>
  <c r="Q3705" i="9"/>
  <c r="R3704" i="9"/>
  <c r="Q3704" i="9"/>
  <c r="R3703" i="9"/>
  <c r="Q3703" i="9"/>
  <c r="R3702" i="9"/>
  <c r="Q3702" i="9"/>
  <c r="R3701" i="9"/>
  <c r="Q3701" i="9"/>
  <c r="R3700" i="9"/>
  <c r="Q3700" i="9"/>
  <c r="R3699" i="9"/>
  <c r="Q3699" i="9"/>
  <c r="R3698" i="9"/>
  <c r="Q3698" i="9"/>
  <c r="R3697" i="9"/>
  <c r="Q3697" i="9"/>
  <c r="R3696" i="9"/>
  <c r="Q3696" i="9"/>
  <c r="R3695" i="9"/>
  <c r="Q3695" i="9"/>
  <c r="R3694" i="9"/>
  <c r="Q3694" i="9"/>
  <c r="R3693" i="9"/>
  <c r="Q3693" i="9"/>
  <c r="R3692" i="9"/>
  <c r="Q3692" i="9"/>
  <c r="R3691" i="9"/>
  <c r="Q3691" i="9"/>
  <c r="R3690" i="9"/>
  <c r="Q3690" i="9"/>
  <c r="R3689" i="9"/>
  <c r="Q3689" i="9"/>
  <c r="R3688" i="9"/>
  <c r="Q3688" i="9"/>
  <c r="R3687" i="9"/>
  <c r="Q3687" i="9"/>
  <c r="R3686" i="9"/>
  <c r="Q3686" i="9"/>
  <c r="R3685" i="9"/>
  <c r="Q3685" i="9"/>
  <c r="R3684" i="9"/>
  <c r="Q3684" i="9"/>
  <c r="R3683" i="9"/>
  <c r="Q3683" i="9"/>
  <c r="R3682" i="9"/>
  <c r="Q3682" i="9"/>
  <c r="R3681" i="9"/>
  <c r="Q3681" i="9"/>
  <c r="R3680" i="9"/>
  <c r="Q3680" i="9"/>
  <c r="R3679" i="9"/>
  <c r="Q3679" i="9"/>
  <c r="R3678" i="9"/>
  <c r="Q3678" i="9"/>
  <c r="R3677" i="9"/>
  <c r="Q3677" i="9"/>
  <c r="R3676" i="9"/>
  <c r="Q3676" i="9"/>
  <c r="R3675" i="9"/>
  <c r="Q3675" i="9"/>
  <c r="R3674" i="9"/>
  <c r="Q3674" i="9"/>
  <c r="R3673" i="9"/>
  <c r="Q3673" i="9"/>
  <c r="R3672" i="9"/>
  <c r="Q3672" i="9"/>
  <c r="R3671" i="9"/>
  <c r="Q3671" i="9"/>
  <c r="R3670" i="9"/>
  <c r="Q3670" i="9"/>
  <c r="R3669" i="9"/>
  <c r="Q3669" i="9"/>
  <c r="R3668" i="9"/>
  <c r="Q3668" i="9"/>
  <c r="R3667" i="9"/>
  <c r="Q3667" i="9"/>
  <c r="R3666" i="9"/>
  <c r="Q3666" i="9"/>
  <c r="R3665" i="9"/>
  <c r="Q3665" i="9"/>
  <c r="R3664" i="9"/>
  <c r="Q3664" i="9"/>
  <c r="R3663" i="9"/>
  <c r="Q3663" i="9"/>
  <c r="R3662" i="9"/>
  <c r="Q3662" i="9"/>
  <c r="R3661" i="9"/>
  <c r="Q3661" i="9"/>
  <c r="R3660" i="9"/>
  <c r="Q3660" i="9"/>
  <c r="R3659" i="9"/>
  <c r="Q3659" i="9"/>
  <c r="R3658" i="9"/>
  <c r="Q3658" i="9"/>
  <c r="R3657" i="9"/>
  <c r="Q3657" i="9"/>
  <c r="R3656" i="9"/>
  <c r="Q3656" i="9"/>
  <c r="R3655" i="9"/>
  <c r="Q3655" i="9"/>
  <c r="R3654" i="9"/>
  <c r="Q3654" i="9"/>
  <c r="R3653" i="9"/>
  <c r="Q3653" i="9"/>
  <c r="R3652" i="9"/>
  <c r="Q3652" i="9"/>
  <c r="R3651" i="9"/>
  <c r="Q3651" i="9"/>
  <c r="R3650" i="9"/>
  <c r="Q3650" i="9"/>
  <c r="R3649" i="9"/>
  <c r="Q3649" i="9"/>
  <c r="R3648" i="9"/>
  <c r="Q3648" i="9"/>
  <c r="R3647" i="9"/>
  <c r="Q3647" i="9"/>
  <c r="R3646" i="9"/>
  <c r="Q3646" i="9"/>
  <c r="R3645" i="9"/>
  <c r="Q3645" i="9"/>
  <c r="R3644" i="9"/>
  <c r="Q3644" i="9"/>
  <c r="R3643" i="9"/>
  <c r="Q3643" i="9"/>
  <c r="R3642" i="9"/>
  <c r="Q3642" i="9"/>
  <c r="R3641" i="9"/>
  <c r="Q3641" i="9"/>
  <c r="R3640" i="9"/>
  <c r="Q3640" i="9"/>
  <c r="R3639" i="9"/>
  <c r="Q3639" i="9"/>
  <c r="R3638" i="9"/>
  <c r="Q3638" i="9"/>
  <c r="R3637" i="9"/>
  <c r="Q3637" i="9"/>
  <c r="R3636" i="9"/>
  <c r="Q3636" i="9"/>
  <c r="R3635" i="9"/>
  <c r="Q3635" i="9"/>
  <c r="R3634" i="9"/>
  <c r="Q3634" i="9"/>
  <c r="R3633" i="9"/>
  <c r="Q3633" i="9"/>
  <c r="R3632" i="9"/>
  <c r="Q3632" i="9"/>
  <c r="R3631" i="9"/>
  <c r="Q3631" i="9"/>
  <c r="R3630" i="9"/>
  <c r="Q3630" i="9"/>
  <c r="R3629" i="9"/>
  <c r="Q3629" i="9"/>
  <c r="R3628" i="9"/>
  <c r="Q3628" i="9"/>
  <c r="R3627" i="9"/>
  <c r="Q3627" i="9"/>
  <c r="R3626" i="9"/>
  <c r="Q3626" i="9"/>
  <c r="R3625" i="9"/>
  <c r="Q3625" i="9"/>
  <c r="R3624" i="9"/>
  <c r="Q3624" i="9"/>
  <c r="R3623" i="9"/>
  <c r="Q3623" i="9"/>
  <c r="R3622" i="9"/>
  <c r="Q3622" i="9"/>
  <c r="R3621" i="9"/>
  <c r="Q3621" i="9"/>
  <c r="R3620" i="9"/>
  <c r="Q3620" i="9"/>
  <c r="R3619" i="9"/>
  <c r="Q3619" i="9"/>
  <c r="R3618" i="9"/>
  <c r="Q3618" i="9"/>
  <c r="R3617" i="9"/>
  <c r="Q3617" i="9"/>
  <c r="R3616" i="9"/>
  <c r="Q3616" i="9"/>
  <c r="R3615" i="9"/>
  <c r="Q3615" i="9"/>
  <c r="R3614" i="9"/>
  <c r="Q3614" i="9"/>
  <c r="R3613" i="9"/>
  <c r="Q3613" i="9"/>
  <c r="R3612" i="9"/>
  <c r="Q3612" i="9"/>
  <c r="R3611" i="9"/>
  <c r="Q3611" i="9"/>
  <c r="R3610" i="9"/>
  <c r="Q3610" i="9"/>
  <c r="R3609" i="9"/>
  <c r="Q3609" i="9"/>
  <c r="R3608" i="9"/>
  <c r="Q3608" i="9"/>
  <c r="R3607" i="9"/>
  <c r="Q3607" i="9"/>
  <c r="R3606" i="9"/>
  <c r="Q3606" i="9"/>
  <c r="R3605" i="9"/>
  <c r="Q3605" i="9"/>
  <c r="R3604" i="9"/>
  <c r="Q3604" i="9"/>
  <c r="R3603" i="9"/>
  <c r="Q3603" i="9"/>
  <c r="R3602" i="9"/>
  <c r="Q3602" i="9"/>
  <c r="R3601" i="9"/>
  <c r="Q3601" i="9"/>
  <c r="R3600" i="9"/>
  <c r="Q3600" i="9"/>
  <c r="R3581" i="9"/>
  <c r="Q3581" i="9"/>
  <c r="R3580" i="9"/>
  <c r="Q3580" i="9"/>
  <c r="R3579" i="9"/>
  <c r="Q3579" i="9"/>
  <c r="R3578" i="9"/>
  <c r="Q3578" i="9"/>
  <c r="R3577" i="9"/>
  <c r="Q3577" i="9"/>
  <c r="R3576" i="9"/>
  <c r="Q3576" i="9"/>
  <c r="R3575" i="9"/>
  <c r="Q3575" i="9"/>
  <c r="R3574" i="9"/>
  <c r="Q3574" i="9"/>
  <c r="R3573" i="9"/>
  <c r="Q3573" i="9"/>
  <c r="R3572" i="9"/>
  <c r="Q3572" i="9"/>
  <c r="R3571" i="9"/>
  <c r="Q3571" i="9"/>
  <c r="R3570" i="9"/>
  <c r="Q3570" i="9"/>
  <c r="R3569" i="9"/>
  <c r="Q3569" i="9"/>
  <c r="R3568" i="9"/>
  <c r="Q3568" i="9"/>
  <c r="R3567" i="9"/>
  <c r="Q3567" i="9"/>
  <c r="R3566" i="9"/>
  <c r="Q3566" i="9"/>
  <c r="R3565" i="9"/>
  <c r="Q3565" i="9"/>
  <c r="R3564" i="9"/>
  <c r="Q3564" i="9"/>
  <c r="R3563" i="9"/>
  <c r="Q3563" i="9"/>
  <c r="R3562" i="9"/>
  <c r="Q3562" i="9"/>
  <c r="R3561" i="9"/>
  <c r="Q3561" i="9"/>
  <c r="R3560" i="9"/>
  <c r="Q3560" i="9"/>
  <c r="R3559" i="9"/>
  <c r="Q3559" i="9"/>
  <c r="R3558" i="9"/>
  <c r="Q3558" i="9"/>
  <c r="R3557" i="9"/>
  <c r="Q3557" i="9"/>
  <c r="R3556" i="9"/>
  <c r="Q3556" i="9"/>
  <c r="R3555" i="9"/>
  <c r="Q3555" i="9"/>
  <c r="R3554" i="9"/>
  <c r="Q3554" i="9"/>
  <c r="R3553" i="9"/>
  <c r="Q3553" i="9"/>
  <c r="R3552" i="9"/>
  <c r="Q3552" i="9"/>
  <c r="R3551" i="9"/>
  <c r="Q3551" i="9"/>
  <c r="R3550" i="9"/>
  <c r="Q3550" i="9"/>
  <c r="R3549" i="9"/>
  <c r="Q3549" i="9"/>
  <c r="R3548" i="9"/>
  <c r="Q3548" i="9"/>
  <c r="R3547" i="9"/>
  <c r="Q3547" i="9"/>
  <c r="R3546" i="9"/>
  <c r="Q3546" i="9"/>
  <c r="R3545" i="9"/>
  <c r="Q3545" i="9"/>
  <c r="R3544" i="9"/>
  <c r="Q3544" i="9"/>
  <c r="R3543" i="9"/>
  <c r="Q3543" i="9"/>
  <c r="R3542" i="9"/>
  <c r="Q3542" i="9"/>
  <c r="R3541" i="9"/>
  <c r="Q3541" i="9"/>
  <c r="R3540" i="9"/>
  <c r="Q3540" i="9"/>
  <c r="R3539" i="9"/>
  <c r="Q3539" i="9"/>
  <c r="R3538" i="9"/>
  <c r="Q3538" i="9"/>
  <c r="R3537" i="9"/>
  <c r="Q3537" i="9"/>
  <c r="R3536" i="9"/>
  <c r="Q3536" i="9"/>
  <c r="R3535" i="9"/>
  <c r="Q3535" i="9"/>
  <c r="R3534" i="9"/>
  <c r="Q3534" i="9"/>
  <c r="R3533" i="9"/>
  <c r="Q3533" i="9"/>
  <c r="R3532" i="9"/>
  <c r="Q3532" i="9"/>
  <c r="R3531" i="9"/>
  <c r="Q3531" i="9"/>
  <c r="R3530" i="9"/>
  <c r="Q3530" i="9"/>
  <c r="R3529" i="9"/>
  <c r="Q3529" i="9"/>
  <c r="R3528" i="9"/>
  <c r="Q3528" i="9"/>
  <c r="R3527" i="9"/>
  <c r="Q3527" i="9"/>
  <c r="R3526" i="9"/>
  <c r="Q3526" i="9"/>
  <c r="R3525" i="9"/>
  <c r="Q3525" i="9"/>
  <c r="R3524" i="9"/>
  <c r="Q3524" i="9"/>
  <c r="R3523" i="9"/>
  <c r="Q3523" i="9"/>
  <c r="R3522" i="9"/>
  <c r="Q3522" i="9"/>
  <c r="R3521" i="9"/>
  <c r="Q3521" i="9"/>
  <c r="R3520" i="9"/>
  <c r="Q3520" i="9"/>
  <c r="R3519" i="9"/>
  <c r="Q3519" i="9"/>
  <c r="R3518" i="9"/>
  <c r="Q3518" i="9"/>
  <c r="R3517" i="9"/>
  <c r="Q3517" i="9"/>
  <c r="R3516" i="9"/>
  <c r="Q3516" i="9"/>
  <c r="R3515" i="9"/>
  <c r="Q3515" i="9"/>
  <c r="R3514" i="9"/>
  <c r="Q3514" i="9"/>
  <c r="R3513" i="9"/>
  <c r="Q3513" i="9"/>
  <c r="R3512" i="9"/>
  <c r="Q3512" i="9"/>
  <c r="R3511" i="9"/>
  <c r="Q3511" i="9"/>
  <c r="R3510" i="9"/>
  <c r="Q3510" i="9"/>
  <c r="R3509" i="9"/>
  <c r="Q3509" i="9"/>
  <c r="R3508" i="9"/>
  <c r="Q3508" i="9"/>
  <c r="R3507" i="9"/>
  <c r="Q3507" i="9"/>
  <c r="R3506" i="9"/>
  <c r="Q3506" i="9"/>
  <c r="R3505" i="9"/>
  <c r="Q3505" i="9"/>
  <c r="R3504" i="9"/>
  <c r="Q3504" i="9"/>
  <c r="R3503" i="9"/>
  <c r="Q3503" i="9"/>
  <c r="R3502" i="9"/>
  <c r="Q3502" i="9"/>
  <c r="R3501" i="9"/>
  <c r="Q3501" i="9"/>
  <c r="R3500" i="9"/>
  <c r="Q3500" i="9"/>
  <c r="R3499" i="9"/>
  <c r="Q3499" i="9"/>
  <c r="R3498" i="9"/>
  <c r="Q3498" i="9"/>
  <c r="R3497" i="9"/>
  <c r="Q3497" i="9"/>
  <c r="R3496" i="9"/>
  <c r="Q3496" i="9"/>
  <c r="R3495" i="9"/>
  <c r="Q3495" i="9"/>
  <c r="R3494" i="9"/>
  <c r="Q3494" i="9"/>
  <c r="R3493" i="9"/>
  <c r="Q3493" i="9"/>
  <c r="R3492" i="9"/>
  <c r="Q3492" i="9"/>
  <c r="R3491" i="9"/>
  <c r="Q3491" i="9"/>
  <c r="R3490" i="9"/>
  <c r="Q3490" i="9"/>
  <c r="R3489" i="9"/>
  <c r="Q3489" i="9"/>
  <c r="R3488" i="9"/>
  <c r="Q3488" i="9"/>
  <c r="R3487" i="9"/>
  <c r="Q3487" i="9"/>
  <c r="R3486" i="9"/>
  <c r="Q3486" i="9"/>
  <c r="R3485" i="9"/>
  <c r="Q3485" i="9"/>
  <c r="R3484" i="9"/>
  <c r="Q3484" i="9"/>
  <c r="R3483" i="9"/>
  <c r="Q3483" i="9"/>
  <c r="R3482" i="9"/>
  <c r="Q3482" i="9"/>
  <c r="R3481" i="9"/>
  <c r="Q3481" i="9"/>
  <c r="R3480" i="9"/>
  <c r="Q3480" i="9"/>
  <c r="R3479" i="9"/>
  <c r="Q3479" i="9"/>
  <c r="R3478" i="9"/>
  <c r="Q3478" i="9"/>
  <c r="R3474" i="9"/>
  <c r="Q3474" i="9"/>
  <c r="R3473" i="9"/>
  <c r="Q3473" i="9"/>
  <c r="R3472" i="9"/>
  <c r="Q3472" i="9"/>
  <c r="R3471" i="9"/>
  <c r="Q3471" i="9"/>
  <c r="R3470" i="9"/>
  <c r="Q3470" i="9"/>
  <c r="R3469" i="9"/>
  <c r="Q3469" i="9"/>
  <c r="R3466" i="9"/>
  <c r="Q3466" i="9"/>
  <c r="R3465" i="9"/>
  <c r="Q3465" i="9"/>
  <c r="R3464" i="9"/>
  <c r="Q3464" i="9"/>
  <c r="R3463" i="9"/>
  <c r="Q3463" i="9"/>
  <c r="R3461" i="9"/>
  <c r="Q3461" i="9"/>
  <c r="R3460" i="9"/>
  <c r="Q3460" i="9"/>
  <c r="R3459" i="9"/>
  <c r="Q3459" i="9"/>
  <c r="R3458" i="9"/>
  <c r="Q3458" i="9"/>
  <c r="R3457" i="9"/>
  <c r="Q3457" i="9"/>
  <c r="R3456" i="9"/>
  <c r="Q3456" i="9"/>
  <c r="R3455" i="9"/>
  <c r="Q3455" i="9"/>
  <c r="R3454" i="9"/>
  <c r="Q3454" i="9"/>
  <c r="R3453" i="9"/>
  <c r="Q3453" i="9"/>
  <c r="R3451" i="9"/>
  <c r="Q3451" i="9"/>
  <c r="R3450" i="9"/>
  <c r="Q3450" i="9"/>
  <c r="R3449" i="9"/>
  <c r="Q3449" i="9"/>
  <c r="R3448" i="9"/>
  <c r="Q3448" i="9"/>
  <c r="R3397" i="9"/>
  <c r="Q3397" i="9"/>
  <c r="R3396" i="9"/>
  <c r="Q3396" i="9"/>
  <c r="R3395" i="9"/>
  <c r="Q3395" i="9"/>
  <c r="R3394" i="9"/>
  <c r="Q3394" i="9"/>
  <c r="R3393" i="9"/>
  <c r="Q3393" i="9"/>
  <c r="R3392" i="9"/>
  <c r="Q3392" i="9"/>
  <c r="R3391" i="9"/>
  <c r="Q3391" i="9"/>
  <c r="R3390" i="9"/>
  <c r="Q3390" i="9"/>
  <c r="R3389" i="9"/>
  <c r="Q3389" i="9"/>
  <c r="R3388" i="9"/>
  <c r="Q3388" i="9"/>
  <c r="R3387" i="9"/>
  <c r="Q3387" i="9"/>
  <c r="R3386" i="9"/>
  <c r="Q3386" i="9"/>
  <c r="R3385" i="9"/>
  <c r="Q3385" i="9"/>
  <c r="R3384" i="9"/>
  <c r="Q3384" i="9"/>
  <c r="R3383" i="9"/>
  <c r="Q3383" i="9"/>
  <c r="R3382" i="9"/>
  <c r="Q3382" i="9"/>
  <c r="R3381" i="9"/>
  <c r="Q3381" i="9"/>
  <c r="R3380" i="9"/>
  <c r="Q3380" i="9"/>
  <c r="R3379" i="9"/>
  <c r="Q3379" i="9"/>
  <c r="R3378" i="9"/>
  <c r="Q3378" i="9"/>
  <c r="R3377" i="9"/>
  <c r="Q3377" i="9"/>
  <c r="R3376" i="9"/>
  <c r="Q3376" i="9"/>
  <c r="R3375" i="9"/>
  <c r="Q3375" i="9"/>
  <c r="R3374" i="9"/>
  <c r="Q3374" i="9"/>
  <c r="R3373" i="9"/>
  <c r="Q3373" i="9"/>
  <c r="R3372" i="9"/>
  <c r="Q3372" i="9"/>
  <c r="R3371" i="9"/>
  <c r="Q3371" i="9"/>
  <c r="R3370" i="9"/>
  <c r="Q3370" i="9"/>
  <c r="R3369" i="9"/>
  <c r="Q3369" i="9"/>
  <c r="R3368" i="9"/>
  <c r="Q3368" i="9"/>
  <c r="R3367" i="9"/>
  <c r="Q3367" i="9"/>
  <c r="R3366" i="9"/>
  <c r="Q3366" i="9"/>
  <c r="R3365" i="9"/>
  <c r="Q3365" i="9"/>
  <c r="R3364" i="9"/>
  <c r="Q3364" i="9"/>
  <c r="R3363" i="9"/>
  <c r="Q3363" i="9"/>
  <c r="R3362" i="9"/>
  <c r="Q3362" i="9"/>
  <c r="R3361" i="9"/>
  <c r="Q3361" i="9"/>
  <c r="R3360" i="9"/>
  <c r="Q3360" i="9"/>
  <c r="R3359" i="9"/>
  <c r="Q3359" i="9"/>
  <c r="R3358" i="9"/>
  <c r="Q3358" i="9"/>
  <c r="R3357" i="9"/>
  <c r="Q3357" i="9"/>
  <c r="R3356" i="9"/>
  <c r="Q3356" i="9"/>
  <c r="R3355" i="9"/>
  <c r="Q3355" i="9"/>
  <c r="R3354" i="9"/>
  <c r="Q3354" i="9"/>
  <c r="R3353" i="9"/>
  <c r="Q3353" i="9"/>
  <c r="R3352" i="9"/>
  <c r="Q3352" i="9"/>
  <c r="R3351" i="9"/>
  <c r="Q3351" i="9"/>
  <c r="R3350" i="9"/>
  <c r="Q3350" i="9"/>
  <c r="R3349" i="9"/>
  <c r="Q3349" i="9"/>
  <c r="R3348" i="9"/>
  <c r="Q3348" i="9"/>
  <c r="R3347" i="9"/>
  <c r="Q3347" i="9"/>
  <c r="R3346" i="9"/>
  <c r="Q3346" i="9"/>
  <c r="R3345" i="9"/>
  <c r="Q3345" i="9"/>
  <c r="R3344" i="9"/>
  <c r="Q3344" i="9"/>
  <c r="R3343" i="9"/>
  <c r="Q3343" i="9"/>
  <c r="R3342" i="9"/>
  <c r="Q3342" i="9"/>
  <c r="R3341" i="9"/>
  <c r="Q3341" i="9"/>
  <c r="R3340" i="9"/>
  <c r="Q3340" i="9"/>
  <c r="R3339" i="9"/>
  <c r="Q3339" i="9"/>
  <c r="R3338" i="9"/>
  <c r="Q3338" i="9"/>
  <c r="R3288" i="9"/>
  <c r="Q3288" i="9"/>
  <c r="R3287" i="9"/>
  <c r="Q3287" i="9"/>
  <c r="R3286" i="9"/>
  <c r="Q3286" i="9"/>
  <c r="R3285" i="9"/>
  <c r="Q3285" i="9"/>
  <c r="R3284" i="9"/>
  <c r="Q3284" i="9"/>
  <c r="R3283" i="9"/>
  <c r="Q3283" i="9"/>
  <c r="R3282" i="9"/>
  <c r="Q3282" i="9"/>
  <c r="R3281" i="9"/>
  <c r="Q3281" i="9"/>
  <c r="R3280" i="9"/>
  <c r="Q3280" i="9"/>
  <c r="R3279" i="9"/>
  <c r="Q3279" i="9"/>
  <c r="R3278" i="9"/>
  <c r="Q3278" i="9"/>
  <c r="R3277" i="9"/>
  <c r="Q3277" i="9"/>
  <c r="R3276" i="9"/>
  <c r="Q3276" i="9"/>
  <c r="R3275" i="9"/>
  <c r="Q3275" i="9"/>
  <c r="R3274" i="9"/>
  <c r="Q3274" i="9"/>
  <c r="R3273" i="9"/>
  <c r="Q3273" i="9"/>
  <c r="R3272" i="9"/>
  <c r="Q3272" i="9"/>
  <c r="R3271" i="9"/>
  <c r="Q3271" i="9"/>
  <c r="R3270" i="9"/>
  <c r="Q3270" i="9"/>
  <c r="R3269" i="9"/>
  <c r="Q3269" i="9"/>
  <c r="R3268" i="9"/>
  <c r="Q3268" i="9"/>
  <c r="R3267" i="9"/>
  <c r="Q3267" i="9"/>
  <c r="R3266" i="9"/>
  <c r="Q3266" i="9"/>
  <c r="R3265" i="9"/>
  <c r="Q3265" i="9"/>
  <c r="R3264" i="9"/>
  <c r="Q3264" i="9"/>
  <c r="R3263" i="9"/>
  <c r="Q3263" i="9"/>
  <c r="R3262" i="9"/>
  <c r="Q3262" i="9"/>
  <c r="R3261" i="9"/>
  <c r="Q3261" i="9"/>
  <c r="R3260" i="9"/>
  <c r="Q3260" i="9"/>
  <c r="R3259" i="9"/>
  <c r="Q3259" i="9"/>
  <c r="R3258" i="9"/>
  <c r="Q3258" i="9"/>
  <c r="R3257" i="9"/>
  <c r="Q3257" i="9"/>
  <c r="R3256" i="9"/>
  <c r="Q3256" i="9"/>
  <c r="R3255" i="9"/>
  <c r="Q3255" i="9"/>
  <c r="R3254" i="9"/>
  <c r="Q3254" i="9"/>
  <c r="R3253" i="9"/>
  <c r="Q3253" i="9"/>
  <c r="R3252" i="9"/>
  <c r="Q3252" i="9"/>
  <c r="R3251" i="9"/>
  <c r="Q3251" i="9"/>
  <c r="R3217" i="9"/>
  <c r="Q3217" i="9"/>
  <c r="R3216" i="9"/>
  <c r="Q3216" i="9"/>
  <c r="R3215" i="9"/>
  <c r="Q3215" i="9"/>
  <c r="R3214" i="9"/>
  <c r="Q3214" i="9"/>
  <c r="R3213" i="9"/>
  <c r="Q3213" i="9"/>
  <c r="R3212" i="9"/>
  <c r="Q3212" i="9"/>
  <c r="R3211" i="9"/>
  <c r="Q3211" i="9"/>
  <c r="R3210" i="9"/>
  <c r="Q3210" i="9"/>
  <c r="R3209" i="9"/>
  <c r="Q3209" i="9"/>
  <c r="R3208" i="9"/>
  <c r="Q3208" i="9"/>
  <c r="R3207" i="9"/>
  <c r="Q3207" i="9"/>
  <c r="R3206" i="9"/>
  <c r="Q3206" i="9"/>
  <c r="R3205" i="9"/>
  <c r="Q3205" i="9"/>
  <c r="R3204" i="9"/>
  <c r="Q3204" i="9"/>
  <c r="R3203" i="9"/>
  <c r="Q3203" i="9"/>
  <c r="R3202" i="9"/>
  <c r="Q3202" i="9"/>
  <c r="R3201" i="9"/>
  <c r="Q3201" i="9"/>
  <c r="R3200" i="9"/>
  <c r="Q3200" i="9"/>
  <c r="R3199" i="9"/>
  <c r="Q3199" i="9"/>
  <c r="R3198" i="9"/>
  <c r="Q3198" i="9"/>
  <c r="R3197" i="9"/>
  <c r="Q3197" i="9"/>
  <c r="R3196" i="9"/>
  <c r="Q3196" i="9"/>
  <c r="R3195" i="9"/>
  <c r="Q3195" i="9"/>
  <c r="R3194" i="9"/>
  <c r="Q3194" i="9"/>
  <c r="R3193" i="9"/>
  <c r="Q3193" i="9"/>
  <c r="R3192" i="9"/>
  <c r="Q3192" i="9"/>
  <c r="R3191" i="9"/>
  <c r="Q3191" i="9"/>
  <c r="R3190" i="9"/>
  <c r="Q3190" i="9"/>
  <c r="R3189" i="9"/>
  <c r="Q3189" i="9"/>
  <c r="R3188" i="9"/>
  <c r="Q3188" i="9"/>
  <c r="R3187" i="9"/>
  <c r="Q3187" i="9"/>
  <c r="R3186" i="9"/>
  <c r="Q3186" i="9"/>
  <c r="R3185" i="9"/>
  <c r="Q3185" i="9"/>
  <c r="R3184" i="9"/>
  <c r="Q3184" i="9"/>
  <c r="R3183" i="9"/>
  <c r="Q3183" i="9"/>
  <c r="R3182" i="9"/>
  <c r="Q3182" i="9"/>
  <c r="R3181" i="9"/>
  <c r="Q3181" i="9"/>
  <c r="R3180" i="9"/>
  <c r="Q3180" i="9"/>
  <c r="R3179" i="9"/>
  <c r="Q3179" i="9"/>
  <c r="R3178" i="9"/>
  <c r="Q3178" i="9"/>
  <c r="R3177" i="9"/>
  <c r="Q3177" i="9"/>
  <c r="R3176" i="9"/>
  <c r="Q3176" i="9"/>
  <c r="R3174" i="9"/>
  <c r="Q3174" i="9"/>
  <c r="R3173" i="9"/>
  <c r="Q3173" i="9"/>
  <c r="R3172" i="9"/>
  <c r="Q3172" i="9"/>
  <c r="R3171" i="9"/>
  <c r="Q3171" i="9"/>
  <c r="R3164" i="9"/>
  <c r="Q3164" i="9"/>
  <c r="R3163" i="9"/>
  <c r="Q3163" i="9"/>
  <c r="R3138" i="9"/>
  <c r="Q3138" i="9"/>
  <c r="R3137" i="9"/>
  <c r="Q3137" i="9"/>
  <c r="R3136" i="9"/>
  <c r="Q3136" i="9"/>
  <c r="R3135" i="9"/>
  <c r="Q3135" i="9"/>
  <c r="R3134" i="9"/>
  <c r="Q3134" i="9"/>
  <c r="R3133" i="9"/>
  <c r="Q3133" i="9"/>
  <c r="R3132" i="9"/>
  <c r="Q3132" i="9"/>
  <c r="R3131" i="9"/>
  <c r="Q3131" i="9"/>
  <c r="R3130" i="9"/>
  <c r="Q3130" i="9"/>
  <c r="R3129" i="9"/>
  <c r="Q3129" i="9"/>
  <c r="R3128" i="9"/>
  <c r="Q3128" i="9"/>
  <c r="R3127" i="9"/>
  <c r="Q3127" i="9"/>
  <c r="R3126" i="9"/>
  <c r="Q3126" i="9"/>
  <c r="R3125" i="9"/>
  <c r="Q3125" i="9"/>
  <c r="R3124" i="9"/>
  <c r="Q3124" i="9"/>
  <c r="R3123" i="9"/>
  <c r="Q3123" i="9"/>
  <c r="R3122" i="9"/>
  <c r="Q3122" i="9"/>
  <c r="R3121" i="9"/>
  <c r="Q3121" i="9"/>
  <c r="R3120" i="9"/>
  <c r="Q3120" i="9"/>
  <c r="R3119" i="9"/>
  <c r="Q3119" i="9"/>
  <c r="R3118" i="9"/>
  <c r="Q3118" i="9"/>
  <c r="R3117" i="9"/>
  <c r="Q3117" i="9"/>
  <c r="R3116" i="9"/>
  <c r="Q3116" i="9"/>
  <c r="R3115" i="9"/>
  <c r="Q3115" i="9"/>
  <c r="R3114" i="9"/>
  <c r="Q3114" i="9"/>
  <c r="R3113" i="9"/>
  <c r="Q3113" i="9"/>
  <c r="R3112" i="9"/>
  <c r="Q3112" i="9"/>
  <c r="R3111" i="9"/>
  <c r="Q3111" i="9"/>
  <c r="R3110" i="9"/>
  <c r="Q3110" i="9"/>
  <c r="R3109" i="9"/>
  <c r="Q3109" i="9"/>
  <c r="R3108" i="9"/>
  <c r="Q3108" i="9"/>
  <c r="R3107" i="9"/>
  <c r="Q3107" i="9"/>
  <c r="R3106" i="9"/>
  <c r="Q3106" i="9"/>
  <c r="R3105" i="9"/>
  <c r="Q3105" i="9"/>
  <c r="R3104" i="9"/>
  <c r="Q3104" i="9"/>
  <c r="R3103" i="9"/>
  <c r="Q3103" i="9"/>
  <c r="R3102" i="9"/>
  <c r="Q3102" i="9"/>
  <c r="R3101" i="9"/>
  <c r="Q3101" i="9"/>
  <c r="R3100" i="9"/>
  <c r="Q3100" i="9"/>
  <c r="R3067" i="9"/>
  <c r="Q3067" i="9"/>
  <c r="R3066" i="9"/>
  <c r="Q3066" i="9"/>
  <c r="R3065" i="9"/>
  <c r="Q3065" i="9"/>
  <c r="R3064" i="9"/>
  <c r="Q3064" i="9"/>
  <c r="R3063" i="9"/>
  <c r="Q3063" i="9"/>
  <c r="R3062" i="9"/>
  <c r="Q3062" i="9"/>
  <c r="R3061" i="9"/>
  <c r="Q3061" i="9"/>
  <c r="R3060" i="9"/>
  <c r="Q3060" i="9"/>
  <c r="R3059" i="9"/>
  <c r="Q3059" i="9"/>
  <c r="R3058" i="9"/>
  <c r="Q3058" i="9"/>
  <c r="R3057" i="9"/>
  <c r="Q3057" i="9"/>
  <c r="R3056" i="9"/>
  <c r="Q3056" i="9"/>
  <c r="R3055" i="9"/>
  <c r="Q3055" i="9"/>
  <c r="R3054" i="9"/>
  <c r="Q3054" i="9"/>
  <c r="R3053" i="9"/>
  <c r="Q3053" i="9"/>
  <c r="R3052" i="9"/>
  <c r="Q3052" i="9"/>
  <c r="R3051" i="9"/>
  <c r="Q3051" i="9"/>
  <c r="R3050" i="9"/>
  <c r="Q3050" i="9"/>
  <c r="R3049" i="9"/>
  <c r="Q3049" i="9"/>
  <c r="R3048" i="9"/>
  <c r="Q3048" i="9"/>
  <c r="R3047" i="9"/>
  <c r="Q3047" i="9"/>
  <c r="R3046" i="9"/>
  <c r="Q3046" i="9"/>
  <c r="R3045" i="9"/>
  <c r="Q3045" i="9"/>
  <c r="R3044" i="9"/>
  <c r="Q3044" i="9"/>
  <c r="R3043" i="9"/>
  <c r="Q3043" i="9"/>
  <c r="R3042" i="9"/>
  <c r="Q3042" i="9"/>
  <c r="R3041" i="9"/>
  <c r="Q3041" i="9"/>
  <c r="R3040" i="9"/>
  <c r="Q3040" i="9"/>
  <c r="R3039" i="9"/>
  <c r="Q3039" i="9"/>
  <c r="R3038" i="9"/>
  <c r="Q3038" i="9"/>
  <c r="R3037" i="9"/>
  <c r="Q3037" i="9"/>
  <c r="R3036" i="9"/>
  <c r="Q3036" i="9"/>
  <c r="R3035" i="9"/>
  <c r="Q3035" i="9"/>
  <c r="R3034" i="9"/>
  <c r="Q3034" i="9"/>
  <c r="R3033" i="9"/>
  <c r="Q3033" i="9"/>
  <c r="R3032" i="9"/>
  <c r="Q3032" i="9"/>
  <c r="R3031" i="9"/>
  <c r="Q3031" i="9"/>
  <c r="R3030" i="9"/>
  <c r="Q3030" i="9"/>
  <c r="R3029" i="9"/>
  <c r="Q3029" i="9"/>
  <c r="R3028" i="9"/>
  <c r="Q3028" i="9"/>
  <c r="R2990" i="9"/>
  <c r="Q2990" i="9"/>
  <c r="R2989" i="9"/>
  <c r="Q2989" i="9"/>
  <c r="R2988" i="9"/>
  <c r="Q2988" i="9"/>
  <c r="R2987" i="9"/>
  <c r="Q2987" i="9"/>
  <c r="R2986" i="9"/>
  <c r="Q2986" i="9"/>
  <c r="R2985" i="9"/>
  <c r="Q2985" i="9"/>
  <c r="R2984" i="9"/>
  <c r="Q2984" i="9"/>
  <c r="R2983" i="9"/>
  <c r="Q2983" i="9"/>
  <c r="R2982" i="9"/>
  <c r="Q2982" i="9"/>
  <c r="R2981" i="9"/>
  <c r="Q2981" i="9"/>
  <c r="R2980" i="9"/>
  <c r="Q2980" i="9"/>
  <c r="R2979" i="9"/>
  <c r="Q2979" i="9"/>
  <c r="R2978" i="9"/>
  <c r="Q2978" i="9"/>
  <c r="R2977" i="9"/>
  <c r="Q2977" i="9"/>
  <c r="R2976" i="9"/>
  <c r="Q2976" i="9"/>
  <c r="R2975" i="9"/>
  <c r="Q2975" i="9"/>
  <c r="R2974" i="9"/>
  <c r="Q2974" i="9"/>
  <c r="R2973" i="9"/>
  <c r="Q2973" i="9"/>
  <c r="R2972" i="9"/>
  <c r="Q2972" i="9"/>
  <c r="R2971" i="9"/>
  <c r="Q2971" i="9"/>
  <c r="R2970" i="9"/>
  <c r="Q2970" i="9"/>
  <c r="R2969" i="9"/>
  <c r="Q2969" i="9"/>
  <c r="R2968" i="9"/>
  <c r="Q2968" i="9"/>
  <c r="R2967" i="9"/>
  <c r="Q2967" i="9"/>
  <c r="R2966" i="9"/>
  <c r="Q2966" i="9"/>
  <c r="R2965" i="9"/>
  <c r="Q2965" i="9"/>
  <c r="R2964" i="9"/>
  <c r="Q2964" i="9"/>
  <c r="R2963" i="9"/>
  <c r="Q2963" i="9"/>
  <c r="R2962" i="9"/>
  <c r="Q2962" i="9"/>
  <c r="R2961" i="9"/>
  <c r="Q2961" i="9"/>
  <c r="R2960" i="9"/>
  <c r="Q2960" i="9"/>
  <c r="R2959" i="9"/>
  <c r="Q2959" i="9"/>
  <c r="R2958" i="9"/>
  <c r="Q2958" i="9"/>
  <c r="R2957" i="9"/>
  <c r="Q2957" i="9"/>
  <c r="R2956" i="9"/>
  <c r="Q2956" i="9"/>
  <c r="R2955" i="9"/>
  <c r="Q2955" i="9"/>
  <c r="R2954" i="9"/>
  <c r="Q2954" i="9"/>
  <c r="R2953" i="9"/>
  <c r="Q2953" i="9"/>
  <c r="R2952" i="9"/>
  <c r="Q2952" i="9"/>
  <c r="R2951" i="9"/>
  <c r="Q2951" i="9"/>
  <c r="R2950" i="9"/>
  <c r="Q2950" i="9"/>
  <c r="R2949" i="9"/>
  <c r="Q2949" i="9"/>
  <c r="R2948" i="9"/>
  <c r="Q2948" i="9"/>
  <c r="R2947" i="9"/>
  <c r="Q2947" i="9"/>
  <c r="R2946" i="9"/>
  <c r="Q2946" i="9"/>
  <c r="R2945" i="9"/>
  <c r="Q2945" i="9"/>
  <c r="R2944" i="9"/>
  <c r="Q2944" i="9"/>
  <c r="R2943" i="9"/>
  <c r="Q2943" i="9"/>
  <c r="R2942" i="9"/>
  <c r="Q2942" i="9"/>
  <c r="R2941" i="9"/>
  <c r="Q2941" i="9"/>
  <c r="R2940" i="9"/>
  <c r="Q2940" i="9"/>
  <c r="R2939" i="9"/>
  <c r="Q2939" i="9"/>
  <c r="R2938" i="9"/>
  <c r="Q2938" i="9"/>
  <c r="R2937" i="9"/>
  <c r="Q2937" i="9"/>
  <c r="R2936" i="9"/>
  <c r="Q2936" i="9"/>
  <c r="R2935" i="9"/>
  <c r="Q2935" i="9"/>
  <c r="R2934" i="9"/>
  <c r="Q2934" i="9"/>
  <c r="R2933" i="9"/>
  <c r="Q2933" i="9"/>
  <c r="R2932" i="9"/>
  <c r="Q2932" i="9"/>
  <c r="R2931" i="9"/>
  <c r="Q2931" i="9"/>
  <c r="R2930" i="9"/>
  <c r="Q2930" i="9"/>
  <c r="R2929" i="9"/>
  <c r="Q2929" i="9"/>
  <c r="R2928" i="9"/>
  <c r="Q2928" i="9"/>
  <c r="R2927" i="9"/>
  <c r="Q2927" i="9"/>
  <c r="R2926" i="9"/>
  <c r="Q2926" i="9"/>
  <c r="R2925" i="9"/>
  <c r="Q2925" i="9"/>
  <c r="R2924" i="9"/>
  <c r="Q2924" i="9"/>
  <c r="R2923" i="9"/>
  <c r="Q2923" i="9"/>
  <c r="R2922" i="9"/>
  <c r="Q2922" i="9"/>
  <c r="R2921" i="9"/>
  <c r="Q2921" i="9"/>
  <c r="R2920" i="9"/>
  <c r="Q2920" i="9"/>
  <c r="R2919" i="9"/>
  <c r="Q2919" i="9"/>
  <c r="R2918" i="9"/>
  <c r="Q2918" i="9"/>
  <c r="R2917" i="9"/>
  <c r="Q2917" i="9"/>
  <c r="R2916" i="9"/>
  <c r="Q2916" i="9"/>
  <c r="R2915" i="9"/>
  <c r="Q2915" i="9"/>
  <c r="R2914" i="9"/>
  <c r="Q2914" i="9"/>
  <c r="R2913" i="9"/>
  <c r="Q2913" i="9"/>
  <c r="R2912" i="9"/>
  <c r="Q2912" i="9"/>
  <c r="R2844" i="9"/>
  <c r="Q2844" i="9"/>
  <c r="R2843" i="9"/>
  <c r="Q2843" i="9"/>
  <c r="R2842" i="9"/>
  <c r="Q2842" i="9"/>
  <c r="R2841" i="9"/>
  <c r="Q2841" i="9"/>
  <c r="R2840" i="9"/>
  <c r="Q2840" i="9"/>
  <c r="R2839" i="9"/>
  <c r="Q2839" i="9"/>
  <c r="R2838" i="9"/>
  <c r="Q2838" i="9"/>
  <c r="R2837" i="9"/>
  <c r="Q2837" i="9"/>
  <c r="R2836" i="9"/>
  <c r="Q2836" i="9"/>
  <c r="R2835" i="9"/>
  <c r="Q2835" i="9"/>
  <c r="R2834" i="9"/>
  <c r="Q2834" i="9"/>
  <c r="R2833" i="9"/>
  <c r="Q2833" i="9"/>
  <c r="R2832" i="9"/>
  <c r="Q2832" i="9"/>
  <c r="R2831" i="9"/>
  <c r="Q2831" i="9"/>
  <c r="R2830" i="9"/>
  <c r="Q2830" i="9"/>
  <c r="R2829" i="9"/>
  <c r="Q2829" i="9"/>
  <c r="R2828" i="9"/>
  <c r="Q2828" i="9"/>
  <c r="R2827" i="9"/>
  <c r="Q2827" i="9"/>
  <c r="R2826" i="9"/>
  <c r="Q2826" i="9"/>
  <c r="R2825" i="9"/>
  <c r="Q2825" i="9"/>
  <c r="R2824" i="9"/>
  <c r="Q2824" i="9"/>
  <c r="R2823" i="9"/>
  <c r="Q2823" i="9"/>
  <c r="R2822" i="9"/>
  <c r="Q2822" i="9"/>
  <c r="R2821" i="9"/>
  <c r="Q2821" i="9"/>
  <c r="R2820" i="9"/>
  <c r="Q2820" i="9"/>
  <c r="R2819" i="9"/>
  <c r="Q2819" i="9"/>
  <c r="R2818" i="9"/>
  <c r="Q2818" i="9"/>
  <c r="R2817" i="9"/>
  <c r="Q2817" i="9"/>
  <c r="R2816" i="9"/>
  <c r="Q2816" i="9"/>
  <c r="R2815" i="9"/>
  <c r="Q2815" i="9"/>
  <c r="R2814" i="9"/>
  <c r="Q2814" i="9"/>
  <c r="R2813" i="9"/>
  <c r="Q2813" i="9"/>
  <c r="R2812" i="9"/>
  <c r="Q2812" i="9"/>
  <c r="R2811" i="9"/>
  <c r="Q2811" i="9"/>
  <c r="R2810" i="9"/>
  <c r="Q2810" i="9"/>
  <c r="R2809" i="9"/>
  <c r="Q2809" i="9"/>
  <c r="R2808" i="9"/>
  <c r="Q2808" i="9"/>
  <c r="R2807" i="9"/>
  <c r="Q2807" i="9"/>
  <c r="R2778" i="9"/>
  <c r="Q2778" i="9"/>
  <c r="R2777" i="9"/>
  <c r="Q2777" i="9"/>
  <c r="R2776" i="9"/>
  <c r="Q2776" i="9"/>
  <c r="R2775" i="9"/>
  <c r="Q2775" i="9"/>
  <c r="R2774" i="9"/>
  <c r="Q2774" i="9"/>
  <c r="R2773" i="9"/>
  <c r="Q2773" i="9"/>
  <c r="R2772" i="9"/>
  <c r="Q2772" i="9"/>
  <c r="R2771" i="9"/>
  <c r="Q2771" i="9"/>
  <c r="R2770" i="9"/>
  <c r="Q2770" i="9"/>
  <c r="R2769" i="9"/>
  <c r="Q2769" i="9"/>
  <c r="R2768" i="9"/>
  <c r="Q2768" i="9"/>
  <c r="R2767" i="9"/>
  <c r="Q2767" i="9"/>
  <c r="R2766" i="9"/>
  <c r="Q2766" i="9"/>
  <c r="R2765" i="9"/>
  <c r="Q2765" i="9"/>
  <c r="R2764" i="9"/>
  <c r="Q2764" i="9"/>
  <c r="R2763" i="9"/>
  <c r="Q2763" i="9"/>
  <c r="R2762" i="9"/>
  <c r="Q2762" i="9"/>
  <c r="R2761" i="9"/>
  <c r="Q2761" i="9"/>
  <c r="R2760" i="9"/>
  <c r="Q2760" i="9"/>
  <c r="R2759" i="9"/>
  <c r="Q2759" i="9"/>
  <c r="R2758" i="9"/>
  <c r="Q2758" i="9"/>
  <c r="R2757" i="9"/>
  <c r="Q2757" i="9"/>
  <c r="R2756" i="9"/>
  <c r="Q2756" i="9"/>
  <c r="R2755" i="9"/>
  <c r="Q2755" i="9"/>
  <c r="R2754" i="9"/>
  <c r="Q2754" i="9"/>
  <c r="R2753" i="9"/>
  <c r="Q2753" i="9"/>
  <c r="R2752" i="9"/>
  <c r="Q2752" i="9"/>
  <c r="R2751" i="9"/>
  <c r="Q2751" i="9"/>
  <c r="R2750" i="9"/>
  <c r="Q2750" i="9"/>
  <c r="R2749" i="9"/>
  <c r="Q2749" i="9"/>
  <c r="R2748" i="9"/>
  <c r="Q2748" i="9"/>
  <c r="R2747" i="9"/>
  <c r="Q2747" i="9"/>
  <c r="R2746" i="9"/>
  <c r="Q2746" i="9"/>
  <c r="R2745" i="9"/>
  <c r="Q2745" i="9"/>
  <c r="R2744" i="9"/>
  <c r="Q2744" i="9"/>
  <c r="R2743" i="9"/>
  <c r="Q2743" i="9"/>
  <c r="R2742" i="9"/>
  <c r="Q2742" i="9"/>
  <c r="R2741" i="9"/>
  <c r="Q2741" i="9"/>
  <c r="R2740" i="9"/>
  <c r="Q2740" i="9"/>
  <c r="R2739" i="9"/>
  <c r="Q2739" i="9"/>
  <c r="R2738" i="9"/>
  <c r="Q2738" i="9"/>
  <c r="R2737" i="9"/>
  <c r="Q2737" i="9"/>
  <c r="R2736" i="9"/>
  <c r="Q2736" i="9"/>
  <c r="R2735" i="9"/>
  <c r="Q2735" i="9"/>
  <c r="R2734" i="9"/>
  <c r="Q2734" i="9"/>
  <c r="R2733" i="9"/>
  <c r="Q2733" i="9"/>
  <c r="R2732" i="9"/>
  <c r="Q2732" i="9"/>
  <c r="R2731" i="9"/>
  <c r="Q2731" i="9"/>
  <c r="R2730" i="9"/>
  <c r="Q2730" i="9"/>
  <c r="R2729" i="9"/>
  <c r="Q2729" i="9"/>
  <c r="R2728" i="9"/>
  <c r="Q2728" i="9"/>
  <c r="R2727" i="9"/>
  <c r="Q2727" i="9"/>
  <c r="R2726" i="9"/>
  <c r="Q2726" i="9"/>
  <c r="R2725" i="9"/>
  <c r="Q2725" i="9"/>
  <c r="R2724" i="9"/>
  <c r="Q2724" i="9"/>
  <c r="R2723" i="9"/>
  <c r="Q2723" i="9"/>
  <c r="R2722" i="9"/>
  <c r="Q2722" i="9"/>
  <c r="R2721" i="9"/>
  <c r="Q2721" i="9"/>
  <c r="R2720" i="9"/>
  <c r="Q2720" i="9"/>
  <c r="R2719" i="9"/>
  <c r="Q2719" i="9"/>
  <c r="R2718" i="9"/>
  <c r="Q2718" i="9"/>
  <c r="R2717" i="9"/>
  <c r="Q2717" i="9"/>
  <c r="R2716" i="9"/>
  <c r="Q2716" i="9"/>
  <c r="R2715" i="9"/>
  <c r="Q2715" i="9"/>
  <c r="R2714" i="9"/>
  <c r="Q2714" i="9"/>
  <c r="R2713" i="9"/>
  <c r="Q2713" i="9"/>
  <c r="R2712" i="9"/>
  <c r="Q2712" i="9"/>
  <c r="R2711" i="9"/>
  <c r="Q2711" i="9"/>
  <c r="R2710" i="9"/>
  <c r="Q2710" i="9"/>
  <c r="R2709" i="9"/>
  <c r="Q2709" i="9"/>
  <c r="R2708" i="9"/>
  <c r="Q2708" i="9"/>
  <c r="R2707" i="9"/>
  <c r="Q2707" i="9"/>
  <c r="R2706" i="9"/>
  <c r="Q2706" i="9"/>
  <c r="R2705" i="9"/>
  <c r="Q2705" i="9"/>
  <c r="R2704" i="9"/>
  <c r="Q2704" i="9"/>
  <c r="R2703" i="9"/>
  <c r="Q2703" i="9"/>
  <c r="R2702" i="9"/>
  <c r="Q2702" i="9"/>
  <c r="R2701" i="9"/>
  <c r="Q2701" i="9"/>
  <c r="R2700" i="9"/>
  <c r="Q2700" i="9"/>
  <c r="R2699" i="9"/>
  <c r="Q2699" i="9"/>
  <c r="R2698" i="9"/>
  <c r="Q2698" i="9"/>
  <c r="R2697" i="9"/>
  <c r="Q2697" i="9"/>
  <c r="R2696" i="9"/>
  <c r="Q2696" i="9"/>
  <c r="R2695" i="9"/>
  <c r="Q2695" i="9"/>
  <c r="R2694" i="9"/>
  <c r="Q2694" i="9"/>
  <c r="R2693" i="9"/>
  <c r="Q2693" i="9"/>
  <c r="R2692" i="9"/>
  <c r="Q2692" i="9"/>
  <c r="R2691" i="9"/>
  <c r="Q2691" i="9"/>
  <c r="R2690" i="9"/>
  <c r="Q2690" i="9"/>
  <c r="R2689" i="9"/>
  <c r="Q2689" i="9"/>
  <c r="R2688" i="9"/>
  <c r="Q2688" i="9"/>
  <c r="R2687" i="9"/>
  <c r="Q2687" i="9"/>
  <c r="R2686" i="9"/>
  <c r="Q2686" i="9"/>
  <c r="R2685" i="9"/>
  <c r="Q2685" i="9"/>
  <c r="R2684" i="9"/>
  <c r="Q2684" i="9"/>
  <c r="R2683" i="9"/>
  <c r="Q2683" i="9"/>
  <c r="R2682" i="9"/>
  <c r="Q2682" i="9"/>
  <c r="R2681" i="9"/>
  <c r="Q2681" i="9"/>
  <c r="R2680" i="9"/>
  <c r="Q2680" i="9"/>
  <c r="R2679" i="9"/>
  <c r="Q2679" i="9"/>
  <c r="R2678" i="9"/>
  <c r="Q2678" i="9"/>
  <c r="R2677" i="9"/>
  <c r="Q2677" i="9"/>
  <c r="R2676" i="9"/>
  <c r="Q2676" i="9"/>
  <c r="R2675" i="9"/>
  <c r="Q2675" i="9"/>
  <c r="R2674" i="9"/>
  <c r="Q2674" i="9"/>
  <c r="R2673" i="9"/>
  <c r="Q2673" i="9"/>
  <c r="R2672" i="9"/>
  <c r="Q2672" i="9"/>
  <c r="R2671" i="9"/>
  <c r="Q2671" i="9"/>
  <c r="R2670" i="9"/>
  <c r="Q2670" i="9"/>
  <c r="R2669" i="9"/>
  <c r="Q2669" i="9"/>
  <c r="R2668" i="9"/>
  <c r="Q2668" i="9"/>
  <c r="R2667" i="9"/>
  <c r="Q2667" i="9"/>
  <c r="R2666" i="9"/>
  <c r="Q2666" i="9"/>
  <c r="R2603" i="9"/>
  <c r="Q2603" i="9"/>
  <c r="R2602" i="9"/>
  <c r="Q2602" i="9"/>
  <c r="R2601" i="9"/>
  <c r="Q2601" i="9"/>
  <c r="R2600" i="9"/>
  <c r="Q2600" i="9"/>
  <c r="R2599" i="9"/>
  <c r="Q2599" i="9"/>
  <c r="R2598" i="9"/>
  <c r="Q2598" i="9"/>
  <c r="R2597" i="9"/>
  <c r="Q2597" i="9"/>
  <c r="R2596" i="9"/>
  <c r="Q2596" i="9"/>
  <c r="R2595" i="9"/>
  <c r="Q2595" i="9"/>
  <c r="R2594" i="9"/>
  <c r="Q2594" i="9"/>
  <c r="R2593" i="9"/>
  <c r="Q2593" i="9"/>
  <c r="R2592" i="9"/>
  <c r="Q2592" i="9"/>
  <c r="R2591" i="9"/>
  <c r="Q2591" i="9"/>
  <c r="R2590" i="9"/>
  <c r="Q2590" i="9"/>
  <c r="R2589" i="9"/>
  <c r="Q2589" i="9"/>
  <c r="R2588" i="9"/>
  <c r="Q2588" i="9"/>
  <c r="R2587" i="9"/>
  <c r="Q2587" i="9"/>
  <c r="R2586" i="9"/>
  <c r="Q2586" i="9"/>
  <c r="R2585" i="9"/>
  <c r="Q2585" i="9"/>
  <c r="R2584" i="9"/>
  <c r="Q2584" i="9"/>
  <c r="R2583" i="9"/>
  <c r="Q2583" i="9"/>
  <c r="R2582" i="9"/>
  <c r="Q2582" i="9"/>
  <c r="R2581" i="9"/>
  <c r="Q2581" i="9"/>
  <c r="R2580" i="9"/>
  <c r="Q2580" i="9"/>
  <c r="R2579" i="9"/>
  <c r="Q2579" i="9"/>
  <c r="R2578" i="9"/>
  <c r="Q2578" i="9"/>
  <c r="R2577" i="9"/>
  <c r="Q2577" i="9"/>
  <c r="R2576" i="9"/>
  <c r="Q2576" i="9"/>
  <c r="R2575" i="9"/>
  <c r="Q2575" i="9"/>
  <c r="R2574" i="9"/>
  <c r="Q2574" i="9"/>
  <c r="R2573" i="9"/>
  <c r="Q2573" i="9"/>
  <c r="R2543" i="9"/>
  <c r="Q2543" i="9"/>
  <c r="R2542" i="9"/>
  <c r="Q2542" i="9"/>
  <c r="R2541" i="9"/>
  <c r="Q2541" i="9"/>
  <c r="R2530" i="9"/>
  <c r="Q2530" i="9"/>
  <c r="R2529" i="9"/>
  <c r="Q2529" i="9"/>
  <c r="R2528" i="9"/>
  <c r="Q2528" i="9"/>
  <c r="R2527" i="9"/>
  <c r="Q2527" i="9"/>
  <c r="R2526" i="9"/>
  <c r="Q2526" i="9"/>
  <c r="R2525" i="9"/>
  <c r="Q2525" i="9"/>
  <c r="R2524" i="9"/>
  <c r="Q2524" i="9"/>
  <c r="R2523" i="9"/>
  <c r="Q2523" i="9"/>
  <c r="R2522" i="9"/>
  <c r="Q2522" i="9"/>
  <c r="R2521" i="9"/>
  <c r="Q2521" i="9"/>
  <c r="R2520" i="9"/>
  <c r="Q2520" i="9"/>
  <c r="R2519" i="9"/>
  <c r="Q2519" i="9"/>
  <c r="R2518" i="9"/>
  <c r="Q2518" i="9"/>
  <c r="R2517" i="9"/>
  <c r="Q2517" i="9"/>
  <c r="R2516" i="9"/>
  <c r="Q2516" i="9"/>
  <c r="R2515" i="9"/>
  <c r="Q2515" i="9"/>
  <c r="R2514" i="9"/>
  <c r="Q2514" i="9"/>
  <c r="R2513" i="9"/>
  <c r="Q2513" i="9"/>
  <c r="R2512" i="9"/>
  <c r="Q2512" i="9"/>
  <c r="R2511" i="9"/>
  <c r="Q2511" i="9"/>
  <c r="R2510" i="9"/>
  <c r="Q2510" i="9"/>
  <c r="R2509" i="9"/>
  <c r="Q2509" i="9"/>
  <c r="R2508" i="9"/>
  <c r="Q2508" i="9"/>
  <c r="R2507" i="9"/>
  <c r="Q2507" i="9"/>
  <c r="R2506" i="9"/>
  <c r="Q2506" i="9"/>
  <c r="R2505" i="9"/>
  <c r="Q2505" i="9"/>
  <c r="R2504" i="9"/>
  <c r="Q2504" i="9"/>
  <c r="R2503" i="9"/>
  <c r="Q2503" i="9"/>
  <c r="R2502" i="9"/>
  <c r="Q2502" i="9"/>
  <c r="R2501" i="9"/>
  <c r="Q2501" i="9"/>
  <c r="R2500" i="9"/>
  <c r="Q2500" i="9"/>
  <c r="R2499" i="9"/>
  <c r="Q2499" i="9"/>
  <c r="R2498" i="9"/>
  <c r="Q2498" i="9"/>
  <c r="R2497" i="9"/>
  <c r="Q2497" i="9"/>
  <c r="R2496" i="9"/>
  <c r="Q2496" i="9"/>
  <c r="R2495" i="9"/>
  <c r="Q2495" i="9"/>
  <c r="R2494" i="9"/>
  <c r="Q2494" i="9"/>
  <c r="R2493" i="9"/>
  <c r="Q2493" i="9"/>
  <c r="R2492" i="9"/>
  <c r="Q2492" i="9"/>
  <c r="R2491" i="9"/>
  <c r="Q2491" i="9"/>
  <c r="R2490" i="9"/>
  <c r="Q2490" i="9"/>
  <c r="R2489" i="9"/>
  <c r="Q2489" i="9"/>
  <c r="R2488" i="9"/>
  <c r="Q2488" i="9"/>
  <c r="R2487" i="9"/>
  <c r="Q2487" i="9"/>
  <c r="R2486" i="9"/>
  <c r="Q2486" i="9"/>
  <c r="R2485" i="9"/>
  <c r="Q2485" i="9"/>
  <c r="R2484" i="9"/>
  <c r="Q2484" i="9"/>
  <c r="R2483" i="9"/>
  <c r="Q2483" i="9"/>
  <c r="R2482" i="9"/>
  <c r="Q2482" i="9"/>
  <c r="R2481" i="9"/>
  <c r="Q2481" i="9"/>
  <c r="R2480" i="9"/>
  <c r="Q2480" i="9"/>
  <c r="R2479" i="9"/>
  <c r="Q2479" i="9"/>
  <c r="R2478" i="9"/>
  <c r="Q2478" i="9"/>
  <c r="R2477" i="9"/>
  <c r="Q2477" i="9"/>
  <c r="R2476" i="9"/>
  <c r="Q2476" i="9"/>
  <c r="R2475" i="9"/>
  <c r="Q2475" i="9"/>
  <c r="R2474" i="9"/>
  <c r="Q2474" i="9"/>
  <c r="R2473" i="9"/>
  <c r="Q2473" i="9"/>
  <c r="R2472" i="9"/>
  <c r="Q2472" i="9"/>
  <c r="R2471" i="9"/>
  <c r="Q2471" i="9"/>
  <c r="R2470" i="9"/>
  <c r="Q2470" i="9"/>
  <c r="R2469" i="9"/>
  <c r="Q2469" i="9"/>
  <c r="R2468" i="9"/>
  <c r="Q2468" i="9"/>
  <c r="R2426" i="9"/>
  <c r="Q2426" i="9"/>
  <c r="R2425" i="9"/>
  <c r="Q2425" i="9"/>
  <c r="R2424" i="9"/>
  <c r="Q2424" i="9"/>
  <c r="R2423" i="9"/>
  <c r="Q2423" i="9"/>
  <c r="R2422" i="9"/>
  <c r="Q2422" i="9"/>
  <c r="R2421" i="9"/>
  <c r="Q2421" i="9"/>
  <c r="R2420" i="9"/>
  <c r="Q2420" i="9"/>
  <c r="R2419" i="9"/>
  <c r="Q2419" i="9"/>
  <c r="R2418" i="9"/>
  <c r="Q2418" i="9"/>
  <c r="R2417" i="9"/>
  <c r="Q2417" i="9"/>
  <c r="R2416" i="9"/>
  <c r="Q2416" i="9"/>
  <c r="R2415" i="9"/>
  <c r="Q2415" i="9"/>
  <c r="R2414" i="9"/>
  <c r="Q2414" i="9"/>
  <c r="R2413" i="9"/>
  <c r="Q2413" i="9"/>
  <c r="R2412" i="9"/>
  <c r="Q2412" i="9"/>
  <c r="R2411" i="9"/>
  <c r="Q2411" i="9"/>
  <c r="R2410" i="9"/>
  <c r="Q2410" i="9"/>
  <c r="R2409" i="9"/>
  <c r="Q2409" i="9"/>
  <c r="R2408" i="9"/>
  <c r="Q2408" i="9"/>
  <c r="R2407" i="9"/>
  <c r="Q2407" i="9"/>
  <c r="R2406" i="9"/>
  <c r="Q2406" i="9"/>
  <c r="R2405" i="9"/>
  <c r="Q2405" i="9"/>
  <c r="R2404" i="9"/>
  <c r="Q2404" i="9"/>
  <c r="R2403" i="9"/>
  <c r="Q2403" i="9"/>
  <c r="R2402" i="9"/>
  <c r="Q2402" i="9"/>
  <c r="R2401" i="9"/>
  <c r="Q2401" i="9"/>
  <c r="R2400" i="9"/>
  <c r="Q2400" i="9"/>
  <c r="R2399" i="9"/>
  <c r="Q2399" i="9"/>
  <c r="R2398" i="9"/>
  <c r="Q2398" i="9"/>
  <c r="R2397" i="9"/>
  <c r="Q2397" i="9"/>
  <c r="R2396" i="9"/>
  <c r="Q2396" i="9"/>
  <c r="R2395" i="9"/>
  <c r="Q2395" i="9"/>
  <c r="R2394" i="9"/>
  <c r="Q2394" i="9"/>
  <c r="R2393" i="9"/>
  <c r="Q2393" i="9"/>
  <c r="R2392" i="9"/>
  <c r="Q2392" i="9"/>
  <c r="R2391" i="9"/>
  <c r="Q2391" i="9"/>
  <c r="R2390" i="9"/>
  <c r="Q2390" i="9"/>
  <c r="R2389" i="9"/>
  <c r="Q2389" i="9"/>
  <c r="R2388" i="9"/>
  <c r="Q2388" i="9"/>
  <c r="R2387" i="9"/>
  <c r="Q2387" i="9"/>
  <c r="R2386" i="9"/>
  <c r="Q2386" i="9"/>
  <c r="R2385" i="9"/>
  <c r="Q2385" i="9"/>
  <c r="R2384" i="9"/>
  <c r="Q2384" i="9"/>
  <c r="R2383" i="9"/>
  <c r="Q2383" i="9"/>
  <c r="R2382" i="9"/>
  <c r="Q2382" i="9"/>
  <c r="R2381" i="9"/>
  <c r="Q2381" i="9"/>
  <c r="R2380" i="9"/>
  <c r="Q2380" i="9"/>
  <c r="R2379" i="9"/>
  <c r="Q2379" i="9"/>
  <c r="R2378" i="9"/>
  <c r="Q2378" i="9"/>
  <c r="R2377" i="9"/>
  <c r="Q2377" i="9"/>
  <c r="R2376" i="9"/>
  <c r="Q2376" i="9"/>
  <c r="R2375" i="9"/>
  <c r="Q2375" i="9"/>
  <c r="R2374" i="9"/>
  <c r="Q2374" i="9"/>
  <c r="R2373" i="9"/>
  <c r="Q2373" i="9"/>
  <c r="R2372" i="9"/>
  <c r="Q2372" i="9"/>
  <c r="R2348" i="9"/>
  <c r="Q2348" i="9"/>
  <c r="R2347" i="9"/>
  <c r="Q2347" i="9"/>
  <c r="R2346" i="9"/>
  <c r="Q2346" i="9"/>
  <c r="R2345" i="9"/>
  <c r="Q2345" i="9"/>
  <c r="R2344" i="9"/>
  <c r="Q2344" i="9"/>
  <c r="R2343" i="9"/>
  <c r="Q2343" i="9"/>
  <c r="R2342" i="9"/>
  <c r="Q2342" i="9"/>
  <c r="R2341" i="9"/>
  <c r="Q2341" i="9"/>
  <c r="R2340" i="9"/>
  <c r="Q2340" i="9"/>
  <c r="R2339" i="9"/>
  <c r="Q2339" i="9"/>
  <c r="R2338" i="9"/>
  <c r="Q2338" i="9"/>
  <c r="R2337" i="9"/>
  <c r="Q2337" i="9"/>
  <c r="R2336" i="9"/>
  <c r="Q2336" i="9"/>
  <c r="R2335" i="9"/>
  <c r="Q2335" i="9"/>
  <c r="R2334" i="9"/>
  <c r="Q2334" i="9"/>
  <c r="R2333" i="9"/>
  <c r="Q2333" i="9"/>
  <c r="R2332" i="9"/>
  <c r="Q2332" i="9"/>
  <c r="R2331" i="9"/>
  <c r="Q2331" i="9"/>
  <c r="R2330" i="9"/>
  <c r="Q2330" i="9"/>
  <c r="R2329" i="9"/>
  <c r="Q2329" i="9"/>
  <c r="R2328" i="9"/>
  <c r="Q2328" i="9"/>
  <c r="R2327" i="9"/>
  <c r="Q2327" i="9"/>
  <c r="R2326" i="9"/>
  <c r="Q2326" i="9"/>
  <c r="R2325" i="9"/>
  <c r="Q2325" i="9"/>
  <c r="R2324" i="9"/>
  <c r="Q2324" i="9"/>
  <c r="R2323" i="9"/>
  <c r="Q2323" i="9"/>
  <c r="R2322" i="9"/>
  <c r="Q2322" i="9"/>
  <c r="R2321" i="9"/>
  <c r="Q2321" i="9"/>
  <c r="R2320" i="9"/>
  <c r="Q2320" i="9"/>
  <c r="R2319" i="9"/>
  <c r="Q2319" i="9"/>
  <c r="R2318" i="9"/>
  <c r="Q2318" i="9"/>
  <c r="R2317" i="9"/>
  <c r="Q2317" i="9"/>
  <c r="R2316" i="9"/>
  <c r="Q2316" i="9"/>
  <c r="R2315" i="9"/>
  <c r="Q2315" i="9"/>
  <c r="R2314" i="9"/>
  <c r="Q2314" i="9"/>
  <c r="R2313" i="9"/>
  <c r="Q2313" i="9"/>
  <c r="R2312" i="9"/>
  <c r="Q2312" i="9"/>
  <c r="R2311" i="9"/>
  <c r="Q2311" i="9"/>
  <c r="R2310" i="9"/>
  <c r="Q2310" i="9"/>
  <c r="R2309" i="9"/>
  <c r="Q2309" i="9"/>
  <c r="R2308" i="9"/>
  <c r="Q2308" i="9"/>
  <c r="R2307" i="9"/>
  <c r="Q2307" i="9"/>
  <c r="R2306" i="9"/>
  <c r="Q2306" i="9"/>
  <c r="R2305" i="9"/>
  <c r="Q2305" i="9"/>
  <c r="R2272" i="9"/>
  <c r="Q2272" i="9"/>
  <c r="R2271" i="9"/>
  <c r="Q2271" i="9"/>
  <c r="R2270" i="9"/>
  <c r="Q2270" i="9"/>
  <c r="R2269" i="9"/>
  <c r="Q2269" i="9"/>
  <c r="R2268" i="9"/>
  <c r="Q2268" i="9"/>
  <c r="R2267" i="9"/>
  <c r="Q2267" i="9"/>
  <c r="R2266" i="9"/>
  <c r="Q2266" i="9"/>
  <c r="R2265" i="9"/>
  <c r="Q2265" i="9"/>
  <c r="R2264" i="9"/>
  <c r="Q2264" i="9"/>
  <c r="R2263" i="9"/>
  <c r="Q2263" i="9"/>
  <c r="R2262" i="9"/>
  <c r="Q2262" i="9"/>
  <c r="R2261" i="9"/>
  <c r="Q2261" i="9"/>
  <c r="R2260" i="9"/>
  <c r="Q2260" i="9"/>
  <c r="R2259" i="9"/>
  <c r="Q2259" i="9"/>
  <c r="R2258" i="9"/>
  <c r="Q2258" i="9"/>
  <c r="R2257" i="9"/>
  <c r="Q2257" i="9"/>
  <c r="R2256" i="9"/>
  <c r="Q2256" i="9"/>
  <c r="R2255" i="9"/>
  <c r="Q2255" i="9"/>
  <c r="R2254" i="9"/>
  <c r="Q2254" i="9"/>
  <c r="R2253" i="9"/>
  <c r="Q2253" i="9"/>
  <c r="R2252" i="9"/>
  <c r="Q2252" i="9"/>
  <c r="R2251" i="9"/>
  <c r="Q2251" i="9"/>
  <c r="R2250" i="9"/>
  <c r="Q2250" i="9"/>
  <c r="R2249" i="9"/>
  <c r="Q2249" i="9"/>
  <c r="R2248" i="9"/>
  <c r="Q2248" i="9"/>
  <c r="R2247" i="9"/>
  <c r="Q2247" i="9"/>
  <c r="R2246" i="9"/>
  <c r="Q2246" i="9"/>
  <c r="R2245" i="9"/>
  <c r="Q2245" i="9"/>
  <c r="R2244" i="9"/>
  <c r="Q2244" i="9"/>
  <c r="R2243" i="9"/>
  <c r="Q2243" i="9"/>
  <c r="R2242" i="9"/>
  <c r="Q2242" i="9"/>
  <c r="R2241" i="9"/>
  <c r="Q2241" i="9"/>
  <c r="R2240" i="9"/>
  <c r="Q2240" i="9"/>
  <c r="R2239" i="9"/>
  <c r="Q2239" i="9"/>
  <c r="R2238" i="9"/>
  <c r="Q2238" i="9"/>
  <c r="R2067" i="9"/>
  <c r="Q2067" i="9"/>
  <c r="R2066" i="9"/>
  <c r="Q2066" i="9"/>
  <c r="R2065" i="9"/>
  <c r="Q2065" i="9"/>
  <c r="R2064" i="9"/>
  <c r="Q2064" i="9"/>
  <c r="R2063" i="9"/>
  <c r="Q2063" i="9"/>
  <c r="R2062" i="9"/>
  <c r="Q2062" i="9"/>
  <c r="R2061" i="9"/>
  <c r="Q2061" i="9"/>
  <c r="R2060" i="9"/>
  <c r="Q2060" i="9"/>
  <c r="R2059" i="9"/>
  <c r="Q2059" i="9"/>
  <c r="R2058" i="9"/>
  <c r="Q2058" i="9"/>
  <c r="R2057" i="9"/>
  <c r="Q2057" i="9"/>
  <c r="R2056" i="9"/>
  <c r="Q2056" i="9"/>
  <c r="R2055" i="9"/>
  <c r="Q2055" i="9"/>
  <c r="R2054" i="9"/>
  <c r="Q2054" i="9"/>
  <c r="R2053" i="9"/>
  <c r="Q2053" i="9"/>
  <c r="R2052" i="9"/>
  <c r="Q2052" i="9"/>
  <c r="R2051" i="9"/>
  <c r="Q2051" i="9"/>
  <c r="R2050" i="9"/>
  <c r="Q2050" i="9"/>
  <c r="R2049" i="9"/>
  <c r="Q2049" i="9"/>
  <c r="R2048" i="9"/>
  <c r="Q2048" i="9"/>
  <c r="R2047" i="9"/>
  <c r="Q2047" i="9"/>
  <c r="R2046" i="9"/>
  <c r="Q2046" i="9"/>
  <c r="R2045" i="9"/>
  <c r="Q2045" i="9"/>
  <c r="R2044" i="9"/>
  <c r="Q2044" i="9"/>
  <c r="R2043" i="9"/>
  <c r="Q2043" i="9"/>
  <c r="R2042" i="9"/>
  <c r="Q2042" i="9"/>
  <c r="R2041" i="9"/>
  <c r="Q2041" i="9"/>
  <c r="R2040" i="9"/>
  <c r="Q2040" i="9"/>
  <c r="R2039" i="9"/>
  <c r="Q2039" i="9"/>
  <c r="R2038" i="9"/>
  <c r="Q2038" i="9"/>
  <c r="R2037" i="9"/>
  <c r="Q2037" i="9"/>
  <c r="R2036" i="9"/>
  <c r="Q2036" i="9"/>
  <c r="R2035" i="9"/>
  <c r="Q2035" i="9"/>
  <c r="R2034" i="9"/>
  <c r="Q2034" i="9"/>
  <c r="R2033" i="9"/>
  <c r="Q2033" i="9"/>
  <c r="R2032" i="9"/>
  <c r="Q2032" i="9"/>
  <c r="R2031" i="9"/>
  <c r="Q2031" i="9"/>
  <c r="R2030" i="9"/>
  <c r="Q2030" i="9"/>
  <c r="R2029" i="9"/>
  <c r="Q2029" i="9"/>
  <c r="R2028" i="9"/>
  <c r="Q2028" i="9"/>
  <c r="R2027" i="9"/>
  <c r="Q2027" i="9"/>
  <c r="R2026" i="9"/>
  <c r="Q2026" i="9"/>
  <c r="R2025" i="9"/>
  <c r="Q2025" i="9"/>
  <c r="R2024" i="9"/>
  <c r="Q2024" i="9"/>
  <c r="R2023" i="9"/>
  <c r="Q2023" i="9"/>
  <c r="R2022" i="9"/>
  <c r="Q2022" i="9"/>
  <c r="R2021" i="9"/>
  <c r="Q2021" i="9"/>
  <c r="R2020" i="9"/>
  <c r="Q2020" i="9"/>
  <c r="R2019" i="9"/>
  <c r="Q2019" i="9"/>
  <c r="R2018" i="9"/>
  <c r="Q2018" i="9"/>
  <c r="R2017" i="9"/>
  <c r="Q2017" i="9"/>
  <c r="R2016" i="9"/>
  <c r="Q2016" i="9"/>
  <c r="R2015" i="9"/>
  <c r="Q2015" i="9"/>
  <c r="R2014" i="9"/>
  <c r="Q2014" i="9"/>
  <c r="R2013" i="9"/>
  <c r="Q2013" i="9"/>
  <c r="R2012" i="9"/>
  <c r="Q2012" i="9"/>
  <c r="R2011" i="9"/>
  <c r="Q2011" i="9"/>
  <c r="R2010" i="9"/>
  <c r="Q2010" i="9"/>
  <c r="R2009" i="9"/>
  <c r="Q2009" i="9"/>
  <c r="R2008" i="9"/>
  <c r="Q2008" i="9"/>
  <c r="R2007" i="9"/>
  <c r="Q2007" i="9"/>
  <c r="R2006" i="9"/>
  <c r="Q2006" i="9"/>
  <c r="R2005" i="9"/>
  <c r="Q2005" i="9"/>
  <c r="R2004" i="9"/>
  <c r="Q2004" i="9"/>
  <c r="R2003" i="9"/>
  <c r="Q2003" i="9"/>
  <c r="R2002" i="9"/>
  <c r="Q2002" i="9"/>
  <c r="R2001" i="9"/>
  <c r="Q2001" i="9"/>
  <c r="R2000" i="9"/>
  <c r="Q2000" i="9"/>
  <c r="R1999" i="9"/>
  <c r="Q1999" i="9"/>
  <c r="R1998" i="9"/>
  <c r="Q1998" i="9"/>
  <c r="R1997" i="9"/>
  <c r="Q1997" i="9"/>
  <c r="R1996" i="9"/>
  <c r="Q1996" i="9"/>
  <c r="R1995" i="9"/>
  <c r="Q1995" i="9"/>
  <c r="R1994" i="9"/>
  <c r="Q1994" i="9"/>
  <c r="R1993" i="9"/>
  <c r="Q1993" i="9"/>
  <c r="R1992" i="9"/>
  <c r="Q1992" i="9"/>
  <c r="R1991" i="9"/>
  <c r="Q1991" i="9"/>
  <c r="R1990" i="9"/>
  <c r="Q1990" i="9"/>
  <c r="R1989" i="9"/>
  <c r="Q1989" i="9"/>
  <c r="R1988" i="9"/>
  <c r="Q1988" i="9"/>
  <c r="R1987" i="9"/>
  <c r="Q1987" i="9"/>
  <c r="R1986" i="9"/>
  <c r="Q1986" i="9"/>
  <c r="R1985" i="9"/>
  <c r="Q1985" i="9"/>
  <c r="R1984" i="9"/>
  <c r="Q1984" i="9"/>
  <c r="R1983" i="9"/>
  <c r="Q1983" i="9"/>
  <c r="R1982" i="9"/>
  <c r="Q1982" i="9"/>
  <c r="R1981" i="9"/>
  <c r="Q1981" i="9"/>
  <c r="R1980" i="9"/>
  <c r="Q1980" i="9"/>
  <c r="R1979" i="9"/>
  <c r="Q1979" i="9"/>
  <c r="R1978" i="9"/>
  <c r="Q1978" i="9"/>
  <c r="R1977" i="9"/>
  <c r="Q1977" i="9"/>
  <c r="R1976" i="9"/>
  <c r="Q1976" i="9"/>
  <c r="R1975" i="9"/>
  <c r="Q1975" i="9"/>
  <c r="R1974" i="9"/>
  <c r="Q1974" i="9"/>
  <c r="R1973" i="9"/>
  <c r="Q1973" i="9"/>
  <c r="R1972" i="9"/>
  <c r="Q1972" i="9"/>
  <c r="R1971" i="9"/>
  <c r="Q1971" i="9"/>
  <c r="R1970" i="9"/>
  <c r="Q1970" i="9"/>
  <c r="R1969" i="9"/>
  <c r="Q1969" i="9"/>
  <c r="R1968" i="9"/>
  <c r="Q1968" i="9"/>
  <c r="R1967" i="9"/>
  <c r="Q1967" i="9"/>
  <c r="R1966" i="9"/>
  <c r="Q1966" i="9"/>
  <c r="R1965" i="9"/>
  <c r="Q1965" i="9"/>
  <c r="R1964" i="9"/>
  <c r="Q1964" i="9"/>
  <c r="R1963" i="9"/>
  <c r="Q1963" i="9"/>
  <c r="R1962" i="9"/>
  <c r="Q1962" i="9"/>
  <c r="R1961" i="9"/>
  <c r="Q1961" i="9"/>
  <c r="R1960" i="9"/>
  <c r="Q1960" i="9"/>
  <c r="R1959" i="9"/>
  <c r="Q1959" i="9"/>
  <c r="R1958" i="9"/>
  <c r="Q1958" i="9"/>
  <c r="R1957" i="9"/>
  <c r="Q1957" i="9"/>
  <c r="R1956" i="9"/>
  <c r="Q1956" i="9"/>
  <c r="R1955" i="9"/>
  <c r="Q1955" i="9"/>
  <c r="R1954" i="9"/>
  <c r="Q1954" i="9"/>
  <c r="R1953" i="9"/>
  <c r="Q1953" i="9"/>
  <c r="R1952" i="9"/>
  <c r="Q1952" i="9"/>
  <c r="R1951" i="9"/>
  <c r="Q1951" i="9"/>
  <c r="R1950" i="9"/>
  <c r="Q1950" i="9"/>
  <c r="R1949" i="9"/>
  <c r="Q1949" i="9"/>
  <c r="R1948" i="9"/>
  <c r="Q1948" i="9"/>
  <c r="R1947" i="9"/>
  <c r="Q1947" i="9"/>
  <c r="R1946" i="9"/>
  <c r="Q1946" i="9"/>
  <c r="R1945" i="9"/>
  <c r="Q1945" i="9"/>
  <c r="R1944" i="9"/>
  <c r="Q1944" i="9"/>
  <c r="R1943" i="9"/>
  <c r="Q1943" i="9"/>
  <c r="R1942" i="9"/>
  <c r="Q1942" i="9"/>
  <c r="R1941" i="9"/>
  <c r="Q1941" i="9"/>
  <c r="R1940" i="9"/>
  <c r="Q1940" i="9"/>
  <c r="R1939" i="9"/>
  <c r="Q1939" i="9"/>
  <c r="R1938" i="9"/>
  <c r="Q1938" i="9"/>
  <c r="R1937" i="9"/>
  <c r="Q1937" i="9"/>
  <c r="R1936" i="9"/>
  <c r="Q1936" i="9"/>
  <c r="R1935" i="9"/>
  <c r="Q1935" i="9"/>
  <c r="R1934" i="9"/>
  <c r="Q1934" i="9"/>
  <c r="R1933" i="9"/>
  <c r="Q1933" i="9"/>
  <c r="R1932" i="9"/>
  <c r="Q1932" i="9"/>
  <c r="R1931" i="9"/>
  <c r="Q1931" i="9"/>
  <c r="R1930" i="9"/>
  <c r="Q1930" i="9"/>
  <c r="R1929" i="9"/>
  <c r="Q1929" i="9"/>
  <c r="R1928" i="9"/>
  <c r="Q1928" i="9"/>
  <c r="R1927" i="9"/>
  <c r="Q1927" i="9"/>
  <c r="R1926" i="9"/>
  <c r="Q1926" i="9"/>
  <c r="R1925" i="9"/>
  <c r="Q1925" i="9"/>
  <c r="R1924" i="9"/>
  <c r="Q1924" i="9"/>
  <c r="R1923" i="9"/>
  <c r="Q1923" i="9"/>
  <c r="R1922" i="9"/>
  <c r="Q1922" i="9"/>
  <c r="R1921" i="9"/>
  <c r="Q1921" i="9"/>
  <c r="R1920" i="9"/>
  <c r="Q1920" i="9"/>
  <c r="R1919" i="9"/>
  <c r="Q1919" i="9"/>
  <c r="R1918" i="9"/>
  <c r="Q1918" i="9"/>
  <c r="R1917" i="9"/>
  <c r="Q1917" i="9"/>
  <c r="R1916" i="9"/>
  <c r="Q1916" i="9"/>
  <c r="R1915" i="9"/>
  <c r="Q1915" i="9"/>
  <c r="R1914" i="9"/>
  <c r="Q1914" i="9"/>
  <c r="R1913" i="9"/>
  <c r="Q1913" i="9"/>
  <c r="R1912" i="9"/>
  <c r="Q1912" i="9"/>
  <c r="R1911" i="9"/>
  <c r="Q1911" i="9"/>
  <c r="R1910" i="9"/>
  <c r="Q1910" i="9"/>
  <c r="R1909" i="9"/>
  <c r="Q1909" i="9"/>
  <c r="R1908" i="9"/>
  <c r="Q1908" i="9"/>
  <c r="R1907" i="9"/>
  <c r="Q1907" i="9"/>
  <c r="R1906" i="9"/>
  <c r="Q1906" i="9"/>
  <c r="R1905" i="9"/>
  <c r="Q1905" i="9"/>
  <c r="R1904" i="9"/>
  <c r="Q1904" i="9"/>
  <c r="R1903" i="9"/>
  <c r="Q1903" i="9"/>
  <c r="R1902" i="9"/>
  <c r="Q1902" i="9"/>
  <c r="R1901" i="9"/>
  <c r="Q1901" i="9"/>
  <c r="R1900" i="9"/>
  <c r="Q1900" i="9"/>
  <c r="R1899" i="9"/>
  <c r="Q1899" i="9"/>
  <c r="R1898" i="9"/>
  <c r="Q1898" i="9"/>
  <c r="R1897" i="9"/>
  <c r="Q1897" i="9"/>
  <c r="R1896" i="9"/>
  <c r="Q1896" i="9"/>
  <c r="R1895" i="9"/>
  <c r="Q1895" i="9"/>
  <c r="R1894" i="9"/>
  <c r="Q1894" i="9"/>
  <c r="R1893" i="9"/>
  <c r="Q1893" i="9"/>
  <c r="R1892" i="9"/>
  <c r="Q1892" i="9"/>
  <c r="R1891" i="9"/>
  <c r="Q1891" i="9"/>
  <c r="R1890" i="9"/>
  <c r="Q1890" i="9"/>
  <c r="R1889" i="9"/>
  <c r="Q1889" i="9"/>
  <c r="R1888" i="9"/>
  <c r="Q1888" i="9"/>
  <c r="R1887" i="9"/>
  <c r="Q1887" i="9"/>
  <c r="R1886" i="9"/>
  <c r="Q1886" i="9"/>
  <c r="R1885" i="9"/>
  <c r="Q1885" i="9"/>
  <c r="R1884" i="9"/>
  <c r="Q1884" i="9"/>
  <c r="R1883" i="9"/>
  <c r="Q1883" i="9"/>
  <c r="R1882" i="9"/>
  <c r="Q1882" i="9"/>
  <c r="R1881" i="9"/>
  <c r="Q1881" i="9"/>
  <c r="R1880" i="9"/>
  <c r="Q1880" i="9"/>
  <c r="R1879" i="9"/>
  <c r="Q1879" i="9"/>
  <c r="R1878" i="9"/>
  <c r="Q1878" i="9"/>
  <c r="R1877" i="9"/>
  <c r="Q1877" i="9"/>
  <c r="R1876" i="9"/>
  <c r="Q1876" i="9"/>
  <c r="R1875" i="9"/>
  <c r="Q1875" i="9"/>
  <c r="R1874" i="9"/>
  <c r="Q1874" i="9"/>
  <c r="R1873" i="9"/>
  <c r="Q1873" i="9"/>
  <c r="R1872" i="9"/>
  <c r="Q1872" i="9"/>
  <c r="R1871" i="9"/>
  <c r="Q1871" i="9"/>
  <c r="R1870" i="9"/>
  <c r="Q1870" i="9"/>
  <c r="R1869" i="9"/>
  <c r="Q1869" i="9"/>
  <c r="R1868" i="9"/>
  <c r="Q1868" i="9"/>
  <c r="R1867" i="9"/>
  <c r="Q1867" i="9"/>
  <c r="R1866" i="9"/>
  <c r="Q1866" i="9"/>
  <c r="R1865" i="9"/>
  <c r="Q1865" i="9"/>
  <c r="R1864" i="9"/>
  <c r="Q1864" i="9"/>
  <c r="R1863" i="9"/>
  <c r="Q1863" i="9"/>
  <c r="R1862" i="9"/>
  <c r="Q1862" i="9"/>
  <c r="R1861" i="9"/>
  <c r="Q1861" i="9"/>
  <c r="R1860" i="9"/>
  <c r="Q1860" i="9"/>
  <c r="R1859" i="9"/>
  <c r="Q1859" i="9"/>
  <c r="R1858" i="9"/>
  <c r="Q1858" i="9"/>
  <c r="R1857" i="9"/>
  <c r="Q1857" i="9"/>
  <c r="R1856" i="9"/>
  <c r="Q1856" i="9"/>
  <c r="R1855" i="9"/>
  <c r="Q1855" i="9"/>
  <c r="R1854" i="9"/>
  <c r="Q1854" i="9"/>
  <c r="R1853" i="9"/>
  <c r="Q1853" i="9"/>
  <c r="R1852" i="9"/>
  <c r="Q1852" i="9"/>
  <c r="R1851" i="9"/>
  <c r="Q1851" i="9"/>
  <c r="R1850" i="9"/>
  <c r="Q1850" i="9"/>
  <c r="R1849" i="9"/>
  <c r="Q1849" i="9"/>
  <c r="R1848" i="9"/>
  <c r="Q1848" i="9"/>
  <c r="R1847" i="9"/>
  <c r="Q1847" i="9"/>
  <c r="R1846" i="9"/>
  <c r="Q1846" i="9"/>
  <c r="R1845" i="9"/>
  <c r="Q1845" i="9"/>
  <c r="R1802" i="9"/>
  <c r="Q1802" i="9"/>
  <c r="R1801" i="9"/>
  <c r="Q1801" i="9"/>
  <c r="R1800" i="9"/>
  <c r="Q1800" i="9"/>
  <c r="R1799" i="9"/>
  <c r="Q1799" i="9"/>
  <c r="R1798" i="9"/>
  <c r="Q1798" i="9"/>
  <c r="R1797" i="9"/>
  <c r="Q1797" i="9"/>
  <c r="R1796" i="9"/>
  <c r="Q1796" i="9"/>
  <c r="R1795" i="9"/>
  <c r="Q1795" i="9"/>
  <c r="R1794" i="9"/>
  <c r="Q1794" i="9"/>
  <c r="R1793" i="9"/>
  <c r="Q1793" i="9"/>
  <c r="R1792" i="9"/>
  <c r="Q1792" i="9"/>
  <c r="R1791" i="9"/>
  <c r="Q1791" i="9"/>
  <c r="R1790" i="9"/>
  <c r="Q1790" i="9"/>
  <c r="R1789" i="9"/>
  <c r="Q1789" i="9"/>
  <c r="R1788" i="9"/>
  <c r="Q1788" i="9"/>
  <c r="R1787" i="9"/>
  <c r="Q1787" i="9"/>
  <c r="R1786" i="9"/>
  <c r="Q1786" i="9"/>
  <c r="R1785" i="9"/>
  <c r="Q1785" i="9"/>
  <c r="R1784" i="9"/>
  <c r="Q1784" i="9"/>
  <c r="R1783" i="9"/>
  <c r="Q1783" i="9"/>
  <c r="R1782" i="9"/>
  <c r="Q1782" i="9"/>
  <c r="R1781" i="9"/>
  <c r="Q1781" i="9"/>
  <c r="R1780" i="9"/>
  <c r="Q1780" i="9"/>
  <c r="R1779" i="9"/>
  <c r="Q1779" i="9"/>
  <c r="R1778" i="9"/>
  <c r="Q1778" i="9"/>
  <c r="R1777" i="9"/>
  <c r="Q1777" i="9"/>
  <c r="R1776" i="9"/>
  <c r="Q1776" i="9"/>
  <c r="R1775" i="9"/>
  <c r="Q1775" i="9"/>
  <c r="R1774" i="9"/>
  <c r="Q1774" i="9"/>
  <c r="R1773" i="9"/>
  <c r="Q1773" i="9"/>
  <c r="R1772" i="9"/>
  <c r="Q1772" i="9"/>
  <c r="R1771" i="9"/>
  <c r="Q1771" i="9"/>
  <c r="R1770" i="9"/>
  <c r="Q1770" i="9"/>
  <c r="R1769" i="9"/>
  <c r="Q1769" i="9"/>
  <c r="R1768" i="9"/>
  <c r="Q1768" i="9"/>
  <c r="R1767" i="9"/>
  <c r="Q1767" i="9"/>
  <c r="R1766" i="9"/>
  <c r="Q1766" i="9"/>
  <c r="R1765" i="9"/>
  <c r="Q1765" i="9"/>
  <c r="R1764" i="9"/>
  <c r="Q1764" i="9"/>
  <c r="R1763" i="9"/>
  <c r="Q1763" i="9"/>
  <c r="R1762" i="9"/>
  <c r="Q1762" i="9"/>
  <c r="R1761" i="9"/>
  <c r="Q1761" i="9"/>
  <c r="R1760" i="9"/>
  <c r="Q1760" i="9"/>
  <c r="R1759" i="9"/>
  <c r="Q1759" i="9"/>
  <c r="R1758" i="9"/>
  <c r="Q1758" i="9"/>
  <c r="R1757" i="9"/>
  <c r="Q1757" i="9"/>
  <c r="R1756" i="9"/>
  <c r="Q1756" i="9"/>
  <c r="R1755" i="9"/>
  <c r="Q1755" i="9"/>
  <c r="R1754" i="9"/>
  <c r="Q1754" i="9"/>
  <c r="R1753" i="9"/>
  <c r="Q1753" i="9"/>
  <c r="R1752" i="9"/>
  <c r="Q1752" i="9"/>
  <c r="R1751" i="9"/>
  <c r="Q1751" i="9"/>
  <c r="R1750" i="9"/>
  <c r="Q1750" i="9"/>
  <c r="R1749" i="9"/>
  <c r="Q1749" i="9"/>
  <c r="R1748" i="9"/>
  <c r="Q1748" i="9"/>
  <c r="R1747" i="9"/>
  <c r="Q1747" i="9"/>
  <c r="R1746" i="9"/>
  <c r="Q1746" i="9"/>
  <c r="R1745" i="9"/>
  <c r="Q1745" i="9"/>
  <c r="R1744" i="9"/>
  <c r="Q1744" i="9"/>
  <c r="R1743" i="9"/>
  <c r="Q1743" i="9"/>
  <c r="R1742" i="9"/>
  <c r="Q1742" i="9"/>
  <c r="R1741" i="9"/>
  <c r="Q1741" i="9"/>
  <c r="R1740" i="9"/>
  <c r="Q1740" i="9"/>
  <c r="R1739" i="9"/>
  <c r="Q1739" i="9"/>
  <c r="R1738" i="9"/>
  <c r="Q1738" i="9"/>
  <c r="R1737" i="9"/>
  <c r="Q1737" i="9"/>
  <c r="R1736" i="9"/>
  <c r="Q1736" i="9"/>
  <c r="R1735" i="9"/>
  <c r="Q1735" i="9"/>
  <c r="R1734" i="9"/>
  <c r="Q1734" i="9"/>
  <c r="R1733" i="9"/>
  <c r="Q1733" i="9"/>
  <c r="R1732" i="9"/>
  <c r="Q1732" i="9"/>
  <c r="R1731" i="9"/>
  <c r="Q1731" i="9"/>
  <c r="R1730" i="9"/>
  <c r="Q1730" i="9"/>
  <c r="R1729" i="9"/>
  <c r="Q1729" i="9"/>
  <c r="R1728" i="9"/>
  <c r="Q1728" i="9"/>
  <c r="R1727" i="9"/>
  <c r="Q1727" i="9"/>
  <c r="R1726" i="9"/>
  <c r="Q1726" i="9"/>
  <c r="R1725" i="9"/>
  <c r="Q1725" i="9"/>
  <c r="R1724" i="9"/>
  <c r="Q1724" i="9"/>
  <c r="R1723" i="9"/>
  <c r="Q1723" i="9"/>
  <c r="R1722" i="9"/>
  <c r="Q1722" i="9"/>
  <c r="R1721" i="9"/>
  <c r="Q1721" i="9"/>
  <c r="R1720" i="9"/>
  <c r="Q1720" i="9"/>
  <c r="R1719" i="9"/>
  <c r="Q1719" i="9"/>
  <c r="R1718" i="9"/>
  <c r="Q1718" i="9"/>
  <c r="R1717" i="9"/>
  <c r="Q1717" i="9"/>
  <c r="R1716" i="9"/>
  <c r="Q1716" i="9"/>
  <c r="R1715" i="9"/>
  <c r="Q1715" i="9"/>
  <c r="R1714" i="9"/>
  <c r="Q1714" i="9"/>
  <c r="R1713" i="9"/>
  <c r="Q1713" i="9"/>
  <c r="R1712" i="9"/>
  <c r="Q1712" i="9"/>
  <c r="R1711" i="9"/>
  <c r="Q1711" i="9"/>
  <c r="R1710" i="9"/>
  <c r="Q1710" i="9"/>
  <c r="R1709" i="9"/>
  <c r="Q1709" i="9"/>
  <c r="R1708" i="9"/>
  <c r="Q1708" i="9"/>
  <c r="R1707" i="9"/>
  <c r="Q1707" i="9"/>
  <c r="R1706" i="9"/>
  <c r="Q1706" i="9"/>
  <c r="R1705" i="9"/>
  <c r="Q1705" i="9"/>
  <c r="R1704" i="9"/>
  <c r="Q1704" i="9"/>
  <c r="R1703" i="9"/>
  <c r="Q1703" i="9"/>
  <c r="R1702" i="9"/>
  <c r="Q1702" i="9"/>
  <c r="R1701" i="9"/>
  <c r="Q1701" i="9"/>
  <c r="R1700" i="9"/>
  <c r="Q1700" i="9"/>
  <c r="R1699" i="9"/>
  <c r="Q1699" i="9"/>
  <c r="R1698" i="9"/>
  <c r="Q1698" i="9"/>
  <c r="R1697" i="9"/>
  <c r="Q1697" i="9"/>
  <c r="R1696" i="9"/>
  <c r="Q1696" i="9"/>
  <c r="R1695" i="9"/>
  <c r="Q1695" i="9"/>
  <c r="R1694" i="9"/>
  <c r="Q1694" i="9"/>
  <c r="R1637" i="9"/>
  <c r="Q1637" i="9"/>
  <c r="R1636" i="9"/>
  <c r="Q1636" i="9"/>
  <c r="R1635" i="9"/>
  <c r="Q1635" i="9"/>
  <c r="R1634" i="9"/>
  <c r="Q1634" i="9"/>
  <c r="R1633" i="9"/>
  <c r="Q1633" i="9"/>
  <c r="R1632" i="9"/>
  <c r="Q1632" i="9"/>
  <c r="R1631" i="9"/>
  <c r="Q1631" i="9"/>
  <c r="R1630" i="9"/>
  <c r="Q1630" i="9"/>
  <c r="R1629" i="9"/>
  <c r="Q1629" i="9"/>
  <c r="R1628" i="9"/>
  <c r="Q1628" i="9"/>
  <c r="R1627" i="9"/>
  <c r="Q1627" i="9"/>
  <c r="R1626" i="9"/>
  <c r="Q1626" i="9"/>
  <c r="R1625" i="9"/>
  <c r="Q1625" i="9"/>
  <c r="R1624" i="9"/>
  <c r="Q1624" i="9"/>
  <c r="R1623" i="9"/>
  <c r="Q1623" i="9"/>
  <c r="R1622" i="9"/>
  <c r="Q1622" i="9"/>
  <c r="R1621" i="9"/>
  <c r="Q1621" i="9"/>
  <c r="R1620" i="9"/>
  <c r="Q1620" i="9"/>
  <c r="R1619" i="9"/>
  <c r="Q1619" i="9"/>
  <c r="R1618" i="9"/>
  <c r="Q1618" i="9"/>
  <c r="R1617" i="9"/>
  <c r="Q1617" i="9"/>
  <c r="R1616" i="9"/>
  <c r="Q1616" i="9"/>
  <c r="R1615" i="9"/>
  <c r="Q1615" i="9"/>
  <c r="R1614" i="9"/>
  <c r="Q1614" i="9"/>
  <c r="R1613" i="9"/>
  <c r="Q1613" i="9"/>
  <c r="R1612" i="9"/>
  <c r="Q1612" i="9"/>
  <c r="R1611" i="9"/>
  <c r="Q1611" i="9"/>
  <c r="R1610" i="9"/>
  <c r="Q1610" i="9"/>
  <c r="R1609" i="9"/>
  <c r="Q1609" i="9"/>
  <c r="R1608" i="9"/>
  <c r="Q1608" i="9"/>
  <c r="R1607" i="9"/>
  <c r="Q1607" i="9"/>
  <c r="R1606" i="9"/>
  <c r="Q1606" i="9"/>
  <c r="R1605" i="9"/>
  <c r="Q1605" i="9"/>
  <c r="R1604" i="9"/>
  <c r="Q1604" i="9"/>
  <c r="R1603" i="9"/>
  <c r="Q1603" i="9"/>
  <c r="R1602" i="9"/>
  <c r="Q1602" i="9"/>
  <c r="R1601" i="9"/>
  <c r="Q1601" i="9"/>
  <c r="R1600" i="9"/>
  <c r="Q1600" i="9"/>
  <c r="R1599" i="9"/>
  <c r="Q1599" i="9"/>
  <c r="R1598" i="9"/>
  <c r="Q1598" i="9"/>
  <c r="R1597" i="9"/>
  <c r="Q1597" i="9"/>
  <c r="R1596" i="9"/>
  <c r="Q1596" i="9"/>
  <c r="R1595" i="9"/>
  <c r="Q1595" i="9"/>
  <c r="R1594" i="9"/>
  <c r="Q1594" i="9"/>
  <c r="R1593" i="9"/>
  <c r="Q1593" i="9"/>
  <c r="R1592" i="9"/>
  <c r="Q1592" i="9"/>
  <c r="R1591" i="9"/>
  <c r="Q1591" i="9"/>
  <c r="R1590" i="9"/>
  <c r="Q1590" i="9"/>
  <c r="R1589" i="9"/>
  <c r="Q1589" i="9"/>
  <c r="R1588" i="9"/>
  <c r="Q1588" i="9"/>
  <c r="R1587" i="9"/>
  <c r="Q1587" i="9"/>
  <c r="R1586" i="9"/>
  <c r="Q1586" i="9"/>
  <c r="R1585" i="9"/>
  <c r="Q1585" i="9"/>
  <c r="R1584" i="9"/>
  <c r="Q1584" i="9"/>
  <c r="R1583" i="9"/>
  <c r="Q1583" i="9"/>
  <c r="R1582" i="9"/>
  <c r="Q1582" i="9"/>
  <c r="R1581" i="9"/>
  <c r="Q1581" i="9"/>
  <c r="R1580" i="9"/>
  <c r="Q1580" i="9"/>
  <c r="R1579" i="9"/>
  <c r="Q1579" i="9"/>
  <c r="R1578" i="9"/>
  <c r="Q1578" i="9"/>
  <c r="R1577" i="9"/>
  <c r="Q1577" i="9"/>
  <c r="R1576" i="9"/>
  <c r="Q1576" i="9"/>
  <c r="R1575" i="9"/>
  <c r="Q1575" i="9"/>
  <c r="R1574" i="9"/>
  <c r="Q1574" i="9"/>
  <c r="R1573" i="9"/>
  <c r="Q1573" i="9"/>
  <c r="R1572" i="9"/>
  <c r="Q1572" i="9"/>
  <c r="R1571" i="9"/>
  <c r="Q1571" i="9"/>
  <c r="R1570" i="9"/>
  <c r="Q1570" i="9"/>
  <c r="R1569" i="9"/>
  <c r="Q1569" i="9"/>
  <c r="R1568" i="9"/>
  <c r="Q1568" i="9"/>
  <c r="R1401" i="9"/>
  <c r="Q1401" i="9"/>
  <c r="R1400" i="9"/>
  <c r="Q1400" i="9"/>
  <c r="R1399" i="9"/>
  <c r="Q1399" i="9"/>
  <c r="R1398" i="9"/>
  <c r="Q1398" i="9"/>
  <c r="R1397" i="9"/>
  <c r="Q1397" i="9"/>
  <c r="R1396" i="9"/>
  <c r="Q1396" i="9"/>
  <c r="R1395" i="9"/>
  <c r="Q1395" i="9"/>
  <c r="R1394" i="9"/>
  <c r="Q1394" i="9"/>
  <c r="R1393" i="9"/>
  <c r="Q1393" i="9"/>
  <c r="R1392" i="9"/>
  <c r="Q1392" i="9"/>
  <c r="R1391" i="9"/>
  <c r="Q1391" i="9"/>
  <c r="R1390" i="9"/>
  <c r="Q1390" i="9"/>
  <c r="R1389" i="9"/>
  <c r="Q1389" i="9"/>
  <c r="R1388" i="9"/>
  <c r="Q1388" i="9"/>
  <c r="R1387" i="9"/>
  <c r="Q1387" i="9"/>
  <c r="R1386" i="9"/>
  <c r="Q1386" i="9"/>
  <c r="R1385" i="9"/>
  <c r="Q1385" i="9"/>
  <c r="R1384" i="9"/>
  <c r="Q1384" i="9"/>
  <c r="R1383" i="9"/>
  <c r="Q1383" i="9"/>
  <c r="R1382" i="9"/>
  <c r="Q1382" i="9"/>
  <c r="R1381" i="9"/>
  <c r="Q1381" i="9"/>
  <c r="R1380" i="9"/>
  <c r="Q1380" i="9"/>
  <c r="R1379" i="9"/>
  <c r="Q1379" i="9"/>
  <c r="R1378" i="9"/>
  <c r="Q1378" i="9"/>
  <c r="R1377" i="9"/>
  <c r="Q1377" i="9"/>
  <c r="R1376" i="9"/>
  <c r="Q1376" i="9"/>
  <c r="R1375" i="9"/>
  <c r="Q1375" i="9"/>
  <c r="R1374" i="9"/>
  <c r="Q1374" i="9"/>
  <c r="R1373" i="9"/>
  <c r="Q1373" i="9"/>
  <c r="R1372" i="9"/>
  <c r="Q1372" i="9"/>
  <c r="R1371" i="9"/>
  <c r="Q1371" i="9"/>
  <c r="R1370" i="9"/>
  <c r="Q1370" i="9"/>
  <c r="R1369" i="9"/>
  <c r="Q1369" i="9"/>
  <c r="R1368" i="9"/>
  <c r="Q1368" i="9"/>
  <c r="R1367" i="9"/>
  <c r="Q1367" i="9"/>
  <c r="R1366" i="9"/>
  <c r="Q1366" i="9"/>
  <c r="R1365" i="9"/>
  <c r="Q1365" i="9"/>
  <c r="R1364" i="9"/>
  <c r="Q1364" i="9"/>
  <c r="R1363" i="9"/>
  <c r="Q1363" i="9"/>
  <c r="R1362" i="9"/>
  <c r="Q1362" i="9"/>
  <c r="R1361" i="9"/>
  <c r="Q1361" i="9"/>
  <c r="R1360" i="9"/>
  <c r="Q1360" i="9"/>
  <c r="R1359" i="9"/>
  <c r="Q1359" i="9"/>
  <c r="R1358" i="9"/>
  <c r="Q1358" i="9"/>
  <c r="R1357" i="9"/>
  <c r="Q1357" i="9"/>
  <c r="R1356" i="9"/>
  <c r="Q1356" i="9"/>
  <c r="R1355" i="9"/>
  <c r="Q1355" i="9"/>
  <c r="R1354" i="9"/>
  <c r="Q1354" i="9"/>
  <c r="R1353" i="9"/>
  <c r="Q1353" i="9"/>
  <c r="R1352" i="9"/>
  <c r="Q1352" i="9"/>
  <c r="R1341" i="9"/>
  <c r="Q1341" i="9"/>
  <c r="R1340" i="9"/>
  <c r="Q1340" i="9"/>
  <c r="R1339" i="9"/>
  <c r="Q1339" i="9"/>
  <c r="R1338" i="9"/>
  <c r="Q1338" i="9"/>
  <c r="R1337" i="9"/>
  <c r="Q1337" i="9"/>
  <c r="R1336" i="9"/>
  <c r="Q1336" i="9"/>
  <c r="R1335" i="9"/>
  <c r="Q1335" i="9"/>
  <c r="R1334" i="9"/>
  <c r="Q1334" i="9"/>
  <c r="R1333" i="9"/>
  <c r="Q1333" i="9"/>
  <c r="R1332" i="9"/>
  <c r="Q1332" i="9"/>
  <c r="R1331" i="9"/>
  <c r="Q1331" i="9"/>
  <c r="R1330" i="9"/>
  <c r="Q1330" i="9"/>
  <c r="R1329" i="9"/>
  <c r="Q1329" i="9"/>
  <c r="R1328" i="9"/>
  <c r="Q1328" i="9"/>
  <c r="R1327" i="9"/>
  <c r="Q1327" i="9"/>
  <c r="R1326" i="9"/>
  <c r="Q1326" i="9"/>
  <c r="R1325" i="9"/>
  <c r="Q1325" i="9"/>
  <c r="R1324" i="9"/>
  <c r="Q1324" i="9"/>
  <c r="R1323" i="9"/>
  <c r="Q1323" i="9"/>
  <c r="R1322" i="9"/>
  <c r="Q1322" i="9"/>
  <c r="R1321" i="9"/>
  <c r="Q1321" i="9"/>
  <c r="R1320" i="9"/>
  <c r="Q1320" i="9"/>
  <c r="R1319" i="9"/>
  <c r="Q1319" i="9"/>
  <c r="R1318" i="9"/>
  <c r="Q1318" i="9"/>
  <c r="R1317" i="9"/>
  <c r="Q1317" i="9"/>
  <c r="R1316" i="9"/>
  <c r="Q1316" i="9"/>
  <c r="R1315" i="9"/>
  <c r="Q1315" i="9"/>
  <c r="R1314" i="9"/>
  <c r="Q1314" i="9"/>
  <c r="R1313" i="9"/>
  <c r="Q1313" i="9"/>
  <c r="R1312" i="9"/>
  <c r="Q1312" i="9"/>
  <c r="R1311" i="9"/>
  <c r="Q1311" i="9"/>
  <c r="R1310" i="9"/>
  <c r="Q1310" i="9"/>
  <c r="R1309" i="9"/>
  <c r="Q1309" i="9"/>
  <c r="R1308" i="9"/>
  <c r="Q1308" i="9"/>
  <c r="R1307" i="9"/>
  <c r="Q1307" i="9"/>
  <c r="R1306" i="9"/>
  <c r="Q1306" i="9"/>
  <c r="R1305" i="9"/>
  <c r="Q1305" i="9"/>
  <c r="R1304" i="9"/>
  <c r="Q1304" i="9"/>
  <c r="R1303" i="9"/>
  <c r="Q1303" i="9"/>
  <c r="R1051" i="9"/>
  <c r="Q1051" i="9"/>
  <c r="R1050" i="9"/>
  <c r="Q1050" i="9"/>
  <c r="R1049" i="9"/>
  <c r="Q1049" i="9"/>
  <c r="R1048" i="9"/>
  <c r="Q1048" i="9"/>
  <c r="R1047" i="9"/>
  <c r="Q1047" i="9"/>
  <c r="R1046" i="9"/>
  <c r="Q1046" i="9"/>
  <c r="R1045" i="9"/>
  <c r="Q1045" i="9"/>
  <c r="R1044" i="9"/>
  <c r="Q1044" i="9"/>
  <c r="R1043" i="9"/>
  <c r="Q1043" i="9"/>
  <c r="R1042" i="9"/>
  <c r="Q1042" i="9"/>
  <c r="R1041" i="9"/>
  <c r="Q1041" i="9"/>
  <c r="R1040" i="9"/>
  <c r="Q1040" i="9"/>
  <c r="R1039" i="9"/>
  <c r="Q1039" i="9"/>
  <c r="R1038" i="9"/>
  <c r="Q1038" i="9"/>
  <c r="R1037" i="9"/>
  <c r="Q1037" i="9"/>
  <c r="R1036" i="9"/>
  <c r="Q1036" i="9"/>
  <c r="R1035" i="9"/>
  <c r="Q1035" i="9"/>
  <c r="R1034" i="9"/>
  <c r="Q1034" i="9"/>
  <c r="R1033" i="9"/>
  <c r="Q1033" i="9"/>
  <c r="R1032" i="9"/>
  <c r="Q1032" i="9"/>
  <c r="R1031" i="9"/>
  <c r="Q1031" i="9"/>
  <c r="R1030" i="9"/>
  <c r="Q1030" i="9"/>
  <c r="R1029" i="9"/>
  <c r="Q1029" i="9"/>
  <c r="R1028" i="9"/>
  <c r="Q1028" i="9"/>
  <c r="R1027" i="9"/>
  <c r="Q1027" i="9"/>
  <c r="R1026" i="9"/>
  <c r="Q1026" i="9"/>
  <c r="R1025" i="9"/>
  <c r="Q1025" i="9"/>
  <c r="R1024" i="9"/>
  <c r="Q1024" i="9"/>
  <c r="R1023" i="9"/>
  <c r="Q1023" i="9"/>
  <c r="R1022" i="9"/>
  <c r="Q1022" i="9"/>
  <c r="R1021" i="9"/>
  <c r="Q1021" i="9"/>
  <c r="R1020" i="9"/>
  <c r="Q1020" i="9"/>
  <c r="R1019" i="9"/>
  <c r="Q1019" i="9"/>
  <c r="R1018" i="9"/>
  <c r="Q1018" i="9"/>
  <c r="R1017" i="9"/>
  <c r="Q1017" i="9"/>
  <c r="R1016" i="9"/>
  <c r="Q1016" i="9"/>
  <c r="R1015" i="9"/>
  <c r="Q1015" i="9"/>
  <c r="R1014" i="9"/>
  <c r="Q1014" i="9"/>
  <c r="R1013" i="9"/>
  <c r="Q1013" i="9"/>
  <c r="R1012" i="9"/>
  <c r="Q1012" i="9"/>
  <c r="R1011" i="9"/>
  <c r="Q1011" i="9"/>
  <c r="R1010" i="9"/>
  <c r="Q1010" i="9"/>
  <c r="R1009" i="9"/>
  <c r="Q1009" i="9"/>
  <c r="R1008" i="9"/>
  <c r="Q1008" i="9"/>
  <c r="R1007" i="9"/>
  <c r="Q1007" i="9"/>
  <c r="R1006" i="9"/>
  <c r="Q1006" i="9"/>
  <c r="R1005" i="9"/>
  <c r="Q1005" i="9"/>
  <c r="R1004" i="9"/>
  <c r="Q1004" i="9"/>
  <c r="R1003" i="9"/>
  <c r="Q1003" i="9"/>
  <c r="R1002" i="9"/>
  <c r="Q1002" i="9"/>
  <c r="R1001" i="9"/>
  <c r="Q1001" i="9"/>
  <c r="R661" i="9"/>
  <c r="Q661" i="9"/>
  <c r="R660" i="9"/>
  <c r="Q660" i="9"/>
  <c r="R659" i="9"/>
  <c r="Q659" i="9"/>
  <c r="R658" i="9"/>
  <c r="Q658" i="9"/>
  <c r="R657" i="9"/>
  <c r="Q657" i="9"/>
  <c r="R656" i="9"/>
  <c r="Q656" i="9"/>
  <c r="R655" i="9"/>
  <c r="Q655" i="9"/>
  <c r="R654" i="9"/>
  <c r="Q654" i="9"/>
  <c r="R653" i="9"/>
  <c r="Q653" i="9"/>
  <c r="R652" i="9"/>
  <c r="Q652" i="9"/>
  <c r="R651" i="9"/>
  <c r="Q651" i="9"/>
  <c r="R650" i="9"/>
  <c r="Q650" i="9"/>
  <c r="R649" i="9"/>
  <c r="Q649" i="9"/>
  <c r="R648" i="9"/>
  <c r="Q648" i="9"/>
  <c r="R647" i="9"/>
  <c r="Q647" i="9"/>
  <c r="R646" i="9"/>
  <c r="Q646" i="9"/>
  <c r="R645" i="9"/>
  <c r="Q645" i="9"/>
  <c r="R644" i="9"/>
  <c r="Q644" i="9"/>
  <c r="R643" i="9"/>
  <c r="Q643" i="9"/>
  <c r="R642" i="9"/>
  <c r="Q642" i="9"/>
  <c r="R641" i="9"/>
  <c r="Q641" i="9"/>
  <c r="R640" i="9"/>
  <c r="Q640" i="9"/>
  <c r="R639" i="9"/>
  <c r="Q639" i="9"/>
  <c r="R638" i="9"/>
  <c r="Q638" i="9"/>
  <c r="R637" i="9"/>
  <c r="Q637" i="9"/>
  <c r="R636" i="9"/>
  <c r="Q636" i="9"/>
  <c r="R635" i="9"/>
  <c r="Q635" i="9"/>
  <c r="R634" i="9"/>
  <c r="Q634" i="9"/>
  <c r="R633" i="9"/>
  <c r="Q633" i="9"/>
  <c r="R632" i="9"/>
  <c r="Q632" i="9"/>
  <c r="R631" i="9"/>
  <c r="Q631" i="9"/>
  <c r="R630" i="9"/>
  <c r="Q630" i="9"/>
  <c r="R629" i="9"/>
  <c r="Q629" i="9"/>
  <c r="R628" i="9"/>
  <c r="Q628" i="9"/>
  <c r="R627" i="9"/>
  <c r="Q627" i="9"/>
  <c r="R626" i="9"/>
  <c r="Q626" i="9"/>
  <c r="R625" i="9"/>
  <c r="Q625" i="9"/>
  <c r="R624" i="9"/>
  <c r="Q624" i="9"/>
  <c r="R623" i="9"/>
  <c r="Q623" i="9"/>
  <c r="R622" i="9"/>
  <c r="Q622" i="9"/>
  <c r="R621" i="9"/>
  <c r="Q621" i="9"/>
  <c r="R620" i="9"/>
  <c r="Q620" i="9"/>
  <c r="R619" i="9"/>
  <c r="Q619" i="9"/>
  <c r="R618" i="9"/>
  <c r="Q618" i="9"/>
  <c r="R617" i="9"/>
  <c r="Q617" i="9"/>
  <c r="R616" i="9"/>
  <c r="Q616" i="9"/>
  <c r="R615" i="9"/>
  <c r="Q615" i="9"/>
  <c r="R614" i="9"/>
  <c r="Q614" i="9"/>
  <c r="R613" i="9"/>
  <c r="Q613" i="9"/>
  <c r="R612" i="9"/>
  <c r="Q612" i="9"/>
  <c r="R611" i="9"/>
  <c r="Q611" i="9"/>
  <c r="R610" i="9"/>
  <c r="Q610" i="9"/>
  <c r="R609" i="9"/>
  <c r="Q609" i="9"/>
  <c r="R608" i="9"/>
  <c r="Q608" i="9"/>
  <c r="R606" i="9"/>
  <c r="Q606" i="9"/>
  <c r="R604" i="9"/>
  <c r="Q604" i="9"/>
  <c r="R603" i="9"/>
  <c r="Q603" i="9"/>
  <c r="R602" i="9"/>
  <c r="Q602" i="9"/>
  <c r="R601" i="9"/>
  <c r="Q601" i="9"/>
  <c r="R600" i="9"/>
  <c r="Q600" i="9"/>
  <c r="R599" i="9"/>
  <c r="Q599" i="9"/>
  <c r="R598" i="9"/>
  <c r="Q598" i="9"/>
  <c r="R597" i="9"/>
  <c r="Q597" i="9"/>
  <c r="R596" i="9"/>
  <c r="Q596" i="9"/>
  <c r="R595" i="9"/>
  <c r="Q595" i="9"/>
  <c r="R594" i="9"/>
  <c r="Q594" i="9"/>
  <c r="R593" i="9"/>
  <c r="Q593" i="9"/>
  <c r="R592" i="9"/>
  <c r="Q592" i="9"/>
  <c r="R591" i="9"/>
  <c r="Q591" i="9"/>
  <c r="R590" i="9"/>
  <c r="Q590" i="9"/>
  <c r="R589" i="9"/>
  <c r="Q589" i="9"/>
  <c r="R588" i="9"/>
  <c r="Q588" i="9"/>
  <c r="R587" i="9"/>
  <c r="Q587" i="9"/>
  <c r="R586" i="9"/>
  <c r="Q586" i="9"/>
  <c r="R585" i="9"/>
  <c r="Q585" i="9"/>
  <c r="R584" i="9"/>
  <c r="Q584" i="9"/>
  <c r="R583" i="9"/>
  <c r="Q583" i="9"/>
  <c r="R582" i="9"/>
  <c r="Q582" i="9"/>
  <c r="R581" i="9"/>
  <c r="Q581" i="9"/>
  <c r="R580" i="9"/>
  <c r="Q580" i="9"/>
  <c r="R579" i="9"/>
  <c r="Q579" i="9"/>
  <c r="R578" i="9"/>
  <c r="Q578" i="9"/>
  <c r="R577" i="9"/>
  <c r="Q577" i="9"/>
  <c r="R576" i="9"/>
  <c r="Q576" i="9"/>
  <c r="R575" i="9"/>
  <c r="Q575" i="9"/>
  <c r="R574" i="9"/>
  <c r="Q574" i="9"/>
  <c r="R573" i="9"/>
  <c r="Q573" i="9"/>
  <c r="R572" i="9"/>
  <c r="Q572" i="9"/>
  <c r="R571" i="9"/>
  <c r="Q571" i="9"/>
  <c r="R570" i="9"/>
  <c r="Q570" i="9"/>
  <c r="R569" i="9"/>
  <c r="Q569" i="9"/>
  <c r="R568" i="9"/>
  <c r="Q568" i="9"/>
  <c r="R567" i="9"/>
  <c r="Q567" i="9"/>
  <c r="R566" i="9"/>
  <c r="Q566" i="9"/>
  <c r="R565" i="9"/>
  <c r="Q565" i="9"/>
  <c r="R564" i="9"/>
  <c r="Q564" i="9"/>
  <c r="R563" i="9"/>
  <c r="Q563" i="9"/>
  <c r="R562" i="9"/>
  <c r="Q562" i="9"/>
  <c r="R561" i="9"/>
  <c r="Q561" i="9"/>
  <c r="R560" i="9"/>
  <c r="Q560" i="9"/>
  <c r="R559" i="9"/>
  <c r="Q559" i="9"/>
  <c r="R558" i="9"/>
  <c r="Q558" i="9"/>
  <c r="R557" i="9"/>
  <c r="Q557" i="9"/>
  <c r="R556" i="9"/>
  <c r="Q556" i="9"/>
  <c r="R555" i="9"/>
  <c r="Q555" i="9"/>
  <c r="R554" i="9"/>
  <c r="Q554" i="9"/>
  <c r="R553" i="9"/>
  <c r="Q553" i="9"/>
  <c r="R552" i="9"/>
  <c r="Q552" i="9"/>
  <c r="R551" i="9"/>
  <c r="Q551" i="9"/>
  <c r="R550" i="9"/>
  <c r="Q550" i="9"/>
  <c r="R549" i="9"/>
  <c r="Q549" i="9"/>
  <c r="R548" i="9"/>
  <c r="Q548" i="9"/>
  <c r="R547" i="9"/>
  <c r="Q547" i="9"/>
  <c r="R546" i="9"/>
  <c r="Q546" i="9"/>
  <c r="R545" i="9"/>
  <c r="Q545" i="9"/>
  <c r="R544" i="9"/>
  <c r="Q544" i="9"/>
  <c r="R540" i="9"/>
  <c r="Q540" i="9"/>
  <c r="R537" i="9"/>
  <c r="Q537" i="9"/>
  <c r="R536" i="9"/>
  <c r="Q536" i="9"/>
  <c r="R534" i="9"/>
  <c r="Q534" i="9"/>
  <c r="R533" i="9"/>
  <c r="Q533" i="9"/>
  <c r="R532" i="9"/>
  <c r="Q532" i="9"/>
  <c r="R531" i="9"/>
  <c r="Q531" i="9"/>
  <c r="R530" i="9"/>
  <c r="Q530" i="9"/>
  <c r="R529" i="9"/>
  <c r="Q529" i="9"/>
  <c r="R528" i="9"/>
  <c r="Q528" i="9"/>
  <c r="R527" i="9"/>
  <c r="Q527" i="9"/>
  <c r="R526" i="9"/>
  <c r="Q526" i="9"/>
  <c r="R525" i="9"/>
  <c r="Q525" i="9"/>
  <c r="R524" i="9"/>
  <c r="Q524" i="9"/>
  <c r="R523" i="9"/>
  <c r="Q523" i="9"/>
  <c r="R522" i="9"/>
  <c r="Q522" i="9"/>
  <c r="R521" i="9"/>
  <c r="Q521" i="9"/>
  <c r="R520" i="9"/>
  <c r="Q520" i="9"/>
  <c r="R519" i="9"/>
  <c r="Q519" i="9"/>
  <c r="R518" i="9"/>
  <c r="Q518" i="9"/>
  <c r="R517" i="9"/>
  <c r="Q517" i="9"/>
  <c r="R516" i="9"/>
  <c r="Q516" i="9"/>
  <c r="R515" i="9"/>
  <c r="Q515" i="9"/>
  <c r="R514" i="9"/>
  <c r="Q514" i="9"/>
  <c r="R513" i="9"/>
  <c r="Q513" i="9"/>
  <c r="R512" i="9"/>
  <c r="Q512" i="9"/>
  <c r="R511" i="9"/>
  <c r="Q511" i="9"/>
  <c r="R510" i="9"/>
  <c r="Q510" i="9"/>
  <c r="R509" i="9"/>
  <c r="Q509" i="9"/>
  <c r="R508" i="9"/>
  <c r="Q508" i="9"/>
  <c r="R507" i="9"/>
  <c r="Q507" i="9"/>
  <c r="R506" i="9"/>
  <c r="Q506" i="9"/>
  <c r="R505" i="9"/>
  <c r="Q505" i="9"/>
  <c r="R504" i="9"/>
  <c r="Q504" i="9"/>
  <c r="R503" i="9"/>
  <c r="Q503" i="9"/>
  <c r="R502" i="9"/>
  <c r="Q502" i="9"/>
  <c r="R501" i="9"/>
  <c r="Q501" i="9"/>
  <c r="R500" i="9"/>
  <c r="Q500" i="9"/>
  <c r="R499" i="9"/>
  <c r="Q499" i="9"/>
  <c r="R498" i="9"/>
  <c r="Q498" i="9"/>
  <c r="R497" i="9"/>
  <c r="Q497" i="9"/>
  <c r="R496" i="9"/>
  <c r="Q496" i="9"/>
  <c r="R495" i="9"/>
  <c r="Q495" i="9"/>
  <c r="R494" i="9"/>
  <c r="Q494" i="9"/>
  <c r="R493" i="9"/>
  <c r="Q493" i="9"/>
  <c r="R492" i="9"/>
  <c r="Q492" i="9"/>
  <c r="R491" i="9"/>
  <c r="Q491" i="9"/>
  <c r="R490" i="9"/>
  <c r="Q490" i="9"/>
  <c r="R489" i="9"/>
  <c r="Q489" i="9"/>
  <c r="R488" i="9"/>
  <c r="Q488" i="9"/>
  <c r="R487" i="9"/>
  <c r="Q487" i="9"/>
  <c r="R486" i="9"/>
  <c r="Q486" i="9"/>
  <c r="R485" i="9"/>
  <c r="Q485" i="9"/>
  <c r="R484" i="9"/>
  <c r="Q484" i="9"/>
  <c r="R483" i="9"/>
  <c r="Q483" i="9"/>
  <c r="R482" i="9"/>
  <c r="Q482" i="9"/>
  <c r="R481" i="9"/>
  <c r="Q481" i="9"/>
  <c r="R480" i="9"/>
  <c r="Q480" i="9"/>
  <c r="R479" i="9"/>
  <c r="Q479" i="9"/>
  <c r="R478" i="9"/>
  <c r="Q478" i="9"/>
  <c r="R477" i="9"/>
  <c r="Q477" i="9"/>
  <c r="R476" i="9"/>
  <c r="Q476" i="9"/>
  <c r="R475" i="9"/>
  <c r="Q475" i="9"/>
  <c r="R474" i="9"/>
  <c r="Q474" i="9"/>
  <c r="R473" i="9"/>
  <c r="Q473" i="9"/>
  <c r="R472" i="9"/>
  <c r="Q472" i="9"/>
  <c r="R471" i="9"/>
  <c r="Q471" i="9"/>
  <c r="R470" i="9"/>
  <c r="Q470" i="9"/>
  <c r="R469" i="9"/>
  <c r="Q469" i="9"/>
  <c r="R468" i="9"/>
  <c r="Q468" i="9"/>
  <c r="R467" i="9"/>
  <c r="Q467" i="9"/>
  <c r="R466" i="9"/>
  <c r="Q466" i="9"/>
  <c r="R465" i="9"/>
  <c r="Q465" i="9"/>
  <c r="R464" i="9"/>
  <c r="Q464" i="9"/>
  <c r="R463" i="9"/>
  <c r="Q463" i="9"/>
  <c r="R462" i="9"/>
  <c r="Q462" i="9"/>
  <c r="R461" i="9"/>
  <c r="Q461" i="9"/>
  <c r="R460" i="9"/>
  <c r="Q460" i="9"/>
  <c r="R304" i="9"/>
  <c r="Q304" i="9"/>
  <c r="R303" i="9"/>
  <c r="Q303" i="9"/>
  <c r="R302" i="9"/>
  <c r="Q302" i="9"/>
  <c r="R301" i="9"/>
  <c r="Q301" i="9"/>
  <c r="R300" i="9"/>
  <c r="Q300" i="9"/>
  <c r="R299" i="9"/>
  <c r="Q299" i="9"/>
  <c r="R298" i="9"/>
  <c r="Q298" i="9"/>
  <c r="R297" i="9"/>
  <c r="Q297" i="9"/>
  <c r="R296" i="9"/>
  <c r="Q296" i="9"/>
  <c r="R295" i="9"/>
  <c r="Q295" i="9"/>
  <c r="R294" i="9"/>
  <c r="Q294" i="9"/>
  <c r="R293" i="9"/>
  <c r="Q293" i="9"/>
  <c r="R292" i="9"/>
  <c r="Q292" i="9"/>
  <c r="R291" i="9"/>
  <c r="Q291" i="9"/>
  <c r="R290" i="9"/>
  <c r="Q290" i="9"/>
  <c r="R289" i="9"/>
  <c r="Q289" i="9"/>
  <c r="R288" i="9"/>
  <c r="Q288" i="9"/>
  <c r="R287" i="9"/>
  <c r="Q287" i="9"/>
  <c r="R286" i="9"/>
  <c r="Q286" i="9"/>
  <c r="R285" i="9"/>
  <c r="Q285" i="9"/>
  <c r="R284" i="9"/>
  <c r="Q284" i="9"/>
  <c r="R283" i="9"/>
  <c r="Q283" i="9"/>
  <c r="R282" i="9"/>
  <c r="Q282" i="9"/>
  <c r="R281" i="9"/>
  <c r="Q281" i="9"/>
  <c r="R280" i="9"/>
  <c r="Q280" i="9"/>
  <c r="R279" i="9"/>
  <c r="Q279" i="9"/>
  <c r="R278" i="9"/>
  <c r="Q278" i="9"/>
  <c r="R277" i="9"/>
  <c r="Q277" i="9"/>
  <c r="R276" i="9"/>
  <c r="Q276" i="9"/>
  <c r="R275" i="9"/>
  <c r="Q275" i="9"/>
  <c r="R274" i="9"/>
  <c r="Q274" i="9"/>
  <c r="R273" i="9"/>
  <c r="Q273" i="9"/>
  <c r="R272" i="9"/>
  <c r="Q272" i="9"/>
  <c r="R271" i="9"/>
  <c r="Q271" i="9"/>
  <c r="R270" i="9"/>
  <c r="Q270" i="9"/>
  <c r="R269" i="9"/>
  <c r="Q269" i="9"/>
  <c r="R268" i="9"/>
  <c r="Q268" i="9"/>
  <c r="R267" i="9"/>
  <c r="Q267" i="9"/>
  <c r="R266" i="9"/>
  <c r="Q266" i="9"/>
  <c r="R265" i="9"/>
  <c r="Q265" i="9"/>
  <c r="R264" i="9"/>
  <c r="Q264" i="9"/>
  <c r="R263" i="9"/>
  <c r="Q263" i="9"/>
  <c r="R262" i="9"/>
  <c r="Q262" i="9"/>
  <c r="R261" i="9"/>
  <c r="Q261" i="9"/>
  <c r="R260" i="9"/>
  <c r="Q260" i="9"/>
  <c r="R259" i="9"/>
  <c r="Q259" i="9"/>
  <c r="R258" i="9"/>
  <c r="Q258" i="9"/>
  <c r="R257" i="9"/>
  <c r="Q257" i="9"/>
  <c r="R256" i="9"/>
  <c r="Q256" i="9"/>
  <c r="R255" i="9"/>
  <c r="Q255" i="9"/>
  <c r="R254" i="9"/>
  <c r="Q254" i="9"/>
  <c r="R253" i="9"/>
  <c r="Q253" i="9"/>
  <c r="R252" i="9"/>
  <c r="Q252" i="9"/>
  <c r="R251" i="9"/>
  <c r="Q251" i="9"/>
  <c r="R250" i="9"/>
  <c r="Q250" i="9"/>
  <c r="R249" i="9"/>
  <c r="Q249" i="9"/>
  <c r="R248" i="9"/>
  <c r="Q248" i="9"/>
  <c r="R247" i="9"/>
  <c r="Q247" i="9"/>
  <c r="R246" i="9"/>
  <c r="Q246" i="9"/>
  <c r="R245" i="9"/>
  <c r="Q245" i="9"/>
  <c r="R244" i="9"/>
  <c r="Q244" i="9"/>
  <c r="R243" i="9"/>
  <c r="Q243" i="9"/>
  <c r="R242" i="9"/>
  <c r="Q242" i="9"/>
  <c r="R241" i="9"/>
  <c r="Q241" i="9"/>
  <c r="R240" i="9"/>
  <c r="Q240" i="9"/>
  <c r="R239" i="9"/>
  <c r="Q239" i="9"/>
  <c r="R238" i="9"/>
  <c r="Q238" i="9"/>
  <c r="R237" i="9"/>
  <c r="Q237" i="9"/>
  <c r="R236" i="9"/>
  <c r="Q236" i="9"/>
  <c r="R235" i="9"/>
  <c r="Q235" i="9"/>
  <c r="R234" i="9"/>
  <c r="Q234" i="9"/>
  <c r="R233" i="9"/>
  <c r="Q233" i="9"/>
  <c r="R232" i="9"/>
  <c r="Q232" i="9"/>
  <c r="R231" i="9"/>
  <c r="Q231" i="9"/>
  <c r="R230" i="9"/>
  <c r="Q230" i="9"/>
  <c r="R229" i="9"/>
  <c r="Q229" i="9"/>
  <c r="R228" i="9"/>
  <c r="Q228" i="9"/>
  <c r="R227" i="9"/>
  <c r="Q227" i="9"/>
  <c r="R226" i="9"/>
  <c r="Q226" i="9"/>
  <c r="R225" i="9"/>
  <c r="Q225" i="9"/>
  <c r="R224" i="9"/>
  <c r="Q224" i="9"/>
  <c r="R223" i="9"/>
  <c r="Q223" i="9"/>
  <c r="R222" i="9"/>
  <c r="Q222" i="9"/>
  <c r="R221" i="9"/>
  <c r="Q221" i="9"/>
  <c r="R220" i="9"/>
  <c r="Q220" i="9"/>
  <c r="R219" i="9"/>
  <c r="Q219" i="9"/>
  <c r="R218" i="9"/>
  <c r="Q218" i="9"/>
  <c r="R217" i="9"/>
  <c r="Q217" i="9"/>
  <c r="R216" i="9"/>
  <c r="Q216" i="9"/>
  <c r="R215" i="9"/>
  <c r="Q215" i="9"/>
  <c r="R214" i="9"/>
  <c r="Q214" i="9"/>
  <c r="R213" i="9"/>
  <c r="Q213" i="9"/>
  <c r="R212" i="9"/>
  <c r="Q212" i="9"/>
  <c r="R211" i="9"/>
  <c r="Q211" i="9"/>
  <c r="R210" i="9"/>
  <c r="Q210" i="9"/>
  <c r="R209" i="9"/>
  <c r="Q209" i="9"/>
  <c r="R208" i="9"/>
  <c r="Q208" i="9"/>
  <c r="R207" i="9"/>
  <c r="Q207" i="9"/>
  <c r="R206" i="9"/>
  <c r="Q206" i="9"/>
  <c r="R205" i="9"/>
  <c r="Q205" i="9"/>
  <c r="R204" i="9"/>
  <c r="Q204" i="9"/>
  <c r="R203" i="9"/>
  <c r="Q203" i="9"/>
  <c r="R202" i="9"/>
  <c r="Q202" i="9"/>
  <c r="R201" i="9"/>
  <c r="Q201" i="9"/>
  <c r="R200" i="9"/>
  <c r="Q200" i="9"/>
  <c r="R199" i="9"/>
  <c r="Q199" i="9"/>
  <c r="R198" i="9"/>
  <c r="Q198" i="9"/>
  <c r="R197" i="9"/>
  <c r="Q197" i="9"/>
  <c r="R196" i="9"/>
  <c r="Q196" i="9"/>
  <c r="R195" i="9"/>
  <c r="Q195" i="9"/>
  <c r="R194" i="9"/>
  <c r="Q194" i="9"/>
  <c r="R193" i="9"/>
  <c r="Q193" i="9"/>
  <c r="R192" i="9"/>
  <c r="Q192" i="9"/>
  <c r="R191" i="9"/>
  <c r="Q191" i="9"/>
  <c r="R190" i="9"/>
  <c r="Q190" i="9"/>
  <c r="R189" i="9"/>
  <c r="Q189" i="9"/>
  <c r="R188" i="9"/>
  <c r="Q188" i="9"/>
  <c r="R187" i="9"/>
  <c r="Q187" i="9"/>
  <c r="R186" i="9"/>
  <c r="Q186" i="9"/>
  <c r="R185" i="9"/>
  <c r="Q185" i="9"/>
  <c r="R184" i="9"/>
  <c r="Q184" i="9"/>
  <c r="R183" i="9"/>
  <c r="Q183" i="9"/>
  <c r="R182" i="9"/>
  <c r="Q182" i="9"/>
  <c r="R181" i="9"/>
  <c r="Q181" i="9"/>
  <c r="R180" i="9"/>
  <c r="Q180" i="9"/>
  <c r="R179" i="9"/>
  <c r="Q179" i="9"/>
  <c r="R178" i="9"/>
  <c r="Q178" i="9"/>
  <c r="R177" i="9"/>
  <c r="Q177" i="9"/>
  <c r="R176" i="9"/>
  <c r="Q176" i="9"/>
  <c r="R175" i="9"/>
  <c r="Q175" i="9"/>
  <c r="R174" i="9"/>
  <c r="Q174" i="9"/>
  <c r="R173" i="9"/>
  <c r="Q173" i="9"/>
  <c r="R172" i="9"/>
  <c r="Q172" i="9"/>
  <c r="R171" i="9"/>
  <c r="Q171" i="9"/>
  <c r="R170" i="9"/>
  <c r="Q170" i="9"/>
  <c r="R169" i="9"/>
  <c r="Q169" i="9"/>
  <c r="R168" i="9"/>
  <c r="Q168" i="9"/>
  <c r="R167" i="9"/>
  <c r="Q167" i="9"/>
  <c r="R166" i="9"/>
  <c r="Q166" i="9"/>
  <c r="R165" i="9"/>
  <c r="Q165" i="9"/>
  <c r="R164" i="9"/>
  <c r="Q164" i="9"/>
  <c r="R163" i="9"/>
  <c r="Q163" i="9"/>
  <c r="R162" i="9"/>
  <c r="Q162" i="9"/>
  <c r="R161" i="9"/>
  <c r="Q161" i="9"/>
  <c r="R160" i="9"/>
  <c r="Q160" i="9"/>
  <c r="R159" i="9"/>
  <c r="Q159" i="9"/>
  <c r="R158" i="9"/>
  <c r="Q158" i="9"/>
  <c r="R157" i="9"/>
  <c r="Q157" i="9"/>
  <c r="R156" i="9"/>
  <c r="Q156" i="9"/>
  <c r="R155" i="9"/>
  <c r="Q155" i="9"/>
  <c r="R154" i="9"/>
  <c r="Q154" i="9"/>
  <c r="R153" i="9"/>
  <c r="Q153" i="9"/>
  <c r="R152" i="9"/>
  <c r="Q152" i="9"/>
  <c r="R151" i="9"/>
  <c r="Q151" i="9"/>
  <c r="R150" i="9"/>
  <c r="Q150" i="9"/>
  <c r="R149" i="9"/>
  <c r="Q149" i="9"/>
  <c r="R148" i="9"/>
  <c r="Q148" i="9"/>
  <c r="R147" i="9"/>
  <c r="Q147" i="9"/>
  <c r="R146" i="9"/>
  <c r="Q146" i="9"/>
  <c r="R145" i="9"/>
  <c r="Q145" i="9"/>
  <c r="R144" i="9"/>
  <c r="Q144" i="9"/>
  <c r="R143" i="9"/>
  <c r="Q143" i="9"/>
  <c r="R142" i="9"/>
  <c r="Q142" i="9"/>
  <c r="R141" i="9"/>
  <c r="Q141" i="9"/>
  <c r="R140" i="9"/>
  <c r="Q140" i="9"/>
  <c r="R139" i="9"/>
  <c r="Q139" i="9"/>
  <c r="R138" i="9"/>
  <c r="Q138" i="9"/>
  <c r="R137" i="9"/>
  <c r="Q137" i="9"/>
  <c r="R136" i="9"/>
  <c r="Q136" i="9"/>
  <c r="R135" i="9"/>
  <c r="Q135" i="9"/>
  <c r="R134" i="9"/>
  <c r="Q134" i="9"/>
  <c r="R133" i="9"/>
  <c r="Q133" i="9"/>
  <c r="R132" i="9"/>
  <c r="Q132" i="9"/>
  <c r="R131" i="9"/>
  <c r="Q131" i="9"/>
  <c r="R130" i="9"/>
  <c r="Q130" i="9"/>
  <c r="R129" i="9"/>
  <c r="Q129" i="9"/>
  <c r="R128" i="9"/>
  <c r="Q128" i="9"/>
  <c r="R127" i="9"/>
  <c r="Q127" i="9"/>
  <c r="R126" i="9"/>
  <c r="Q126" i="9"/>
  <c r="R125" i="9"/>
  <c r="Q125" i="9"/>
  <c r="R124" i="9"/>
  <c r="Q124" i="9"/>
  <c r="R123" i="9"/>
  <c r="Q123" i="9"/>
  <c r="R122" i="9"/>
  <c r="Q122" i="9"/>
  <c r="R121" i="9"/>
  <c r="Q121" i="9"/>
  <c r="R120" i="9"/>
  <c r="Q120" i="9"/>
  <c r="R119" i="9"/>
  <c r="Q119" i="9"/>
  <c r="R118" i="9"/>
  <c r="Q118" i="9"/>
  <c r="R117" i="9"/>
  <c r="Q117" i="9"/>
  <c r="R116" i="9"/>
  <c r="Q116" i="9"/>
  <c r="R115" i="9"/>
  <c r="Q115" i="9"/>
  <c r="R114" i="9"/>
  <c r="Q114" i="9"/>
  <c r="R113" i="9"/>
  <c r="Q113" i="9"/>
  <c r="R112" i="9"/>
  <c r="Q112" i="9"/>
  <c r="R111" i="9"/>
  <c r="Q111" i="9"/>
  <c r="R110" i="9"/>
  <c r="Q110" i="9"/>
  <c r="R109" i="9"/>
  <c r="Q109" i="9"/>
  <c r="R108" i="9"/>
  <c r="Q108" i="9"/>
  <c r="R107" i="9"/>
  <c r="Q107" i="9"/>
  <c r="R106" i="9"/>
  <c r="Q106" i="9"/>
  <c r="R105" i="9"/>
  <c r="Q105" i="9"/>
  <c r="R104" i="9"/>
  <c r="Q104" i="9"/>
  <c r="R103" i="9"/>
  <c r="Q103" i="9"/>
  <c r="R102" i="9"/>
  <c r="Q102" i="9"/>
  <c r="R101" i="9"/>
  <c r="Q101" i="9"/>
  <c r="R100" i="9"/>
  <c r="Q100" i="9"/>
  <c r="R99" i="9"/>
  <c r="Q99" i="9"/>
  <c r="R98" i="9"/>
  <c r="Q98" i="9"/>
  <c r="R97" i="9"/>
  <c r="Q97" i="9"/>
  <c r="R96" i="9"/>
  <c r="Q96" i="9"/>
  <c r="R95" i="9"/>
  <c r="Q95" i="9"/>
  <c r="R94" i="9"/>
  <c r="Q94" i="9"/>
  <c r="R93" i="9"/>
  <c r="Q93" i="9"/>
  <c r="R92" i="9"/>
  <c r="Q92" i="9"/>
  <c r="R91" i="9"/>
  <c r="Q91" i="9"/>
  <c r="R90" i="9"/>
  <c r="Q90" i="9"/>
  <c r="R89" i="9"/>
  <c r="Q89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R6" i="9"/>
  <c r="Q6" i="9"/>
  <c r="R5" i="9"/>
  <c r="Q5" i="9"/>
  <c r="R4006" i="9"/>
  <c r="Q4006" i="9"/>
  <c r="R4005" i="9"/>
  <c r="Q4005" i="9"/>
  <c r="R4004" i="9"/>
  <c r="Q4004" i="9"/>
  <c r="R4001" i="9"/>
  <c r="Q4001" i="9"/>
  <c r="R4000" i="9"/>
  <c r="Q4000" i="9"/>
  <c r="R3997" i="9"/>
  <c r="Q3997" i="9"/>
  <c r="R3996" i="9"/>
  <c r="Q3996" i="9"/>
  <c r="R3995" i="9"/>
  <c r="Q3995" i="9"/>
  <c r="R3994" i="9"/>
  <c r="Q3994" i="9"/>
  <c r="R3993" i="9"/>
  <c r="Q3993" i="9"/>
  <c r="R3992" i="9"/>
  <c r="Q3992" i="9"/>
  <c r="R3991" i="9"/>
  <c r="Q3991" i="9"/>
  <c r="R3990" i="9"/>
  <c r="Q3990" i="9"/>
  <c r="R3989" i="9"/>
  <c r="Q3989" i="9"/>
  <c r="R3937" i="9"/>
  <c r="Q3937" i="9"/>
  <c r="R3936" i="9"/>
  <c r="Q3936" i="9"/>
  <c r="R3935" i="9"/>
  <c r="Q3935" i="9"/>
  <c r="R3934" i="9"/>
  <c r="Q3934" i="9"/>
  <c r="R3930" i="9"/>
  <c r="Q3930" i="9"/>
  <c r="R3929" i="9"/>
  <c r="Q3929" i="9"/>
  <c r="R3776" i="9"/>
  <c r="Q3776" i="9"/>
  <c r="R3775" i="9"/>
  <c r="Q3775" i="9"/>
  <c r="R3774" i="9"/>
  <c r="Q3774" i="9"/>
  <c r="R3769" i="9"/>
  <c r="Q3769" i="9"/>
  <c r="R3768" i="9"/>
  <c r="Q3768" i="9"/>
  <c r="R3762" i="9"/>
  <c r="Q3762" i="9"/>
  <c r="R3761" i="9"/>
  <c r="Q3761" i="9"/>
  <c r="R3760" i="9"/>
  <c r="Q3760" i="9"/>
  <c r="R3759" i="9"/>
  <c r="Q3759" i="9"/>
  <c r="R3758" i="9"/>
  <c r="Q3758" i="9"/>
  <c r="R3757" i="9"/>
  <c r="Q3757" i="9"/>
  <c r="R3756" i="9"/>
  <c r="Q3756" i="9"/>
  <c r="R3754" i="9"/>
  <c r="Q3754" i="9"/>
  <c r="R3752" i="9"/>
  <c r="Q3752" i="9"/>
  <c r="R3751" i="9"/>
  <c r="Q3751" i="9"/>
  <c r="R3750" i="9"/>
  <c r="Q3750" i="9"/>
  <c r="R3749" i="9"/>
  <c r="Q3749" i="9"/>
  <c r="R3748" i="9"/>
  <c r="Q3748" i="9"/>
  <c r="R3747" i="9"/>
  <c r="Q3747" i="9"/>
  <c r="R3599" i="9"/>
  <c r="Q3599" i="9"/>
  <c r="R3598" i="9"/>
  <c r="Q3598" i="9"/>
  <c r="R3597" i="9"/>
  <c r="Q3597" i="9"/>
  <c r="R3596" i="9"/>
  <c r="Q3596" i="9"/>
  <c r="R3595" i="9"/>
  <c r="Q3595" i="9"/>
  <c r="R3592" i="9"/>
  <c r="Q3592" i="9"/>
  <c r="R3591" i="9"/>
  <c r="Q3591" i="9"/>
  <c r="R3588" i="9"/>
  <c r="Q3588" i="9"/>
  <c r="R3585" i="9"/>
  <c r="Q3585" i="9"/>
  <c r="R3584" i="9"/>
  <c r="Q3584" i="9"/>
  <c r="R3583" i="9"/>
  <c r="Q3583" i="9"/>
  <c r="R3582" i="9"/>
  <c r="Q3582" i="9"/>
  <c r="R3477" i="9"/>
  <c r="Q3477" i="9"/>
  <c r="R3476" i="9"/>
  <c r="Q3476" i="9"/>
  <c r="R3475" i="9"/>
  <c r="Q3475" i="9"/>
  <c r="R3468" i="9"/>
  <c r="Q3468" i="9"/>
  <c r="R3467" i="9"/>
  <c r="Q3467" i="9"/>
  <c r="R3462" i="9"/>
  <c r="Q3462" i="9"/>
  <c r="R3452" i="9"/>
  <c r="Q3452" i="9"/>
  <c r="R3439" i="9"/>
  <c r="Q3439" i="9"/>
  <c r="R3438" i="9"/>
  <c r="Q3438" i="9"/>
  <c r="R3437" i="9"/>
  <c r="Q3437" i="9"/>
  <c r="R3436" i="9"/>
  <c r="Q3436" i="9"/>
  <c r="R3435" i="9"/>
  <c r="Q3435" i="9"/>
  <c r="R3434" i="9"/>
  <c r="Q3434" i="9"/>
  <c r="R3433" i="9"/>
  <c r="Q3433" i="9"/>
  <c r="R3432" i="9"/>
  <c r="Q3432" i="9"/>
  <c r="R3431" i="9"/>
  <c r="Q3431" i="9"/>
  <c r="R3430" i="9"/>
  <c r="Q3430" i="9"/>
  <c r="R3429" i="9"/>
  <c r="Q3429" i="9"/>
  <c r="R3428" i="9"/>
  <c r="Q3428" i="9"/>
  <c r="R3427" i="9"/>
  <c r="Q3427" i="9"/>
  <c r="R3425" i="9"/>
  <c r="Q3425" i="9"/>
  <c r="R3422" i="9"/>
  <c r="Q3422" i="9"/>
  <c r="R3421" i="9"/>
  <c r="Q3421" i="9"/>
  <c r="R3420" i="9"/>
  <c r="Q3420" i="9"/>
  <c r="R3419" i="9"/>
  <c r="Q3419" i="9"/>
  <c r="R3418" i="9"/>
  <c r="Q3418" i="9"/>
  <c r="R3415" i="9"/>
  <c r="Q3415" i="9"/>
  <c r="R3414" i="9"/>
  <c r="Q3414" i="9"/>
  <c r="R3411" i="9"/>
  <c r="Q3411" i="9"/>
  <c r="R3337" i="9"/>
  <c r="Q3337" i="9"/>
  <c r="R3336" i="9"/>
  <c r="Q3336" i="9"/>
  <c r="R3335" i="9"/>
  <c r="Q3335" i="9"/>
  <c r="R3334" i="9"/>
  <c r="Q3334" i="9"/>
  <c r="R3333" i="9"/>
  <c r="Q3333" i="9"/>
  <c r="R3332" i="9"/>
  <c r="Q3332" i="9"/>
  <c r="R3331" i="9"/>
  <c r="Q3331" i="9"/>
  <c r="R3330" i="9"/>
  <c r="Q3330" i="9"/>
  <c r="R3329" i="9"/>
  <c r="Q3329" i="9"/>
  <c r="R3328" i="9"/>
  <c r="Q3328" i="9"/>
  <c r="R3327" i="9"/>
  <c r="Q3327" i="9"/>
  <c r="R3326" i="9"/>
  <c r="Q3326" i="9"/>
  <c r="R3325" i="9"/>
  <c r="Q3325" i="9"/>
  <c r="R3324" i="9"/>
  <c r="Q3324" i="9"/>
  <c r="R3323" i="9"/>
  <c r="Q3323" i="9"/>
  <c r="R3322" i="9"/>
  <c r="Q3322" i="9"/>
  <c r="R3321" i="9"/>
  <c r="Q3321" i="9"/>
  <c r="R3320" i="9"/>
  <c r="Q3320" i="9"/>
  <c r="R3319" i="9"/>
  <c r="Q3319" i="9"/>
  <c r="R3318" i="9"/>
  <c r="Q3318" i="9"/>
  <c r="R3317" i="9"/>
  <c r="Q3317" i="9"/>
  <c r="R3316" i="9"/>
  <c r="Q3316" i="9"/>
  <c r="R3315" i="9"/>
  <c r="Q3315" i="9"/>
  <c r="R3314" i="9"/>
  <c r="Q3314" i="9"/>
  <c r="R3313" i="9"/>
  <c r="Q3313" i="9"/>
  <c r="R3312" i="9"/>
  <c r="Q3312" i="9"/>
  <c r="R3311" i="9"/>
  <c r="Q3311" i="9"/>
  <c r="R3310" i="9"/>
  <c r="Q3310" i="9"/>
  <c r="R3309" i="9"/>
  <c r="Q3309" i="9"/>
  <c r="R3308" i="9"/>
  <c r="Q3308" i="9"/>
  <c r="R3307" i="9"/>
  <c r="Q3307" i="9"/>
  <c r="R3306" i="9"/>
  <c r="Q3306" i="9"/>
  <c r="R3305" i="9"/>
  <c r="Q3305" i="9"/>
  <c r="R3304" i="9"/>
  <c r="Q3304" i="9"/>
  <c r="R3303" i="9"/>
  <c r="Q3303" i="9"/>
  <c r="R3302" i="9"/>
  <c r="Q3302" i="9"/>
  <c r="R3301" i="9"/>
  <c r="Q3301" i="9"/>
  <c r="R3300" i="9"/>
  <c r="Q3300" i="9"/>
  <c r="R3299" i="9"/>
  <c r="Q3299" i="9"/>
  <c r="R3298" i="9"/>
  <c r="Q3298" i="9"/>
  <c r="R3297" i="9"/>
  <c r="Q3297" i="9"/>
  <c r="R3296" i="9"/>
  <c r="Q3296" i="9"/>
  <c r="R3295" i="9"/>
  <c r="Q3295" i="9"/>
  <c r="R3294" i="9"/>
  <c r="Q3294" i="9"/>
  <c r="R3293" i="9"/>
  <c r="Q3293" i="9"/>
  <c r="R3292" i="9"/>
  <c r="Q3292" i="9"/>
  <c r="R3291" i="9"/>
  <c r="Q3291" i="9"/>
  <c r="R3290" i="9"/>
  <c r="Q3290" i="9"/>
  <c r="R3289" i="9"/>
  <c r="Q3289" i="9"/>
  <c r="R3235" i="9"/>
  <c r="Q3235" i="9"/>
  <c r="R3234" i="9"/>
  <c r="Q3234" i="9"/>
  <c r="R3233" i="9"/>
  <c r="Q3233" i="9"/>
  <c r="R3232" i="9"/>
  <c r="Q3232" i="9"/>
  <c r="R3231" i="9"/>
  <c r="Q3231" i="9"/>
  <c r="R3230" i="9"/>
  <c r="Q3230" i="9"/>
  <c r="R3229" i="9"/>
  <c r="Q3229" i="9"/>
  <c r="R3228" i="9"/>
  <c r="Q3228" i="9"/>
  <c r="R3227" i="9"/>
  <c r="Q3227" i="9"/>
  <c r="R3226" i="9"/>
  <c r="Q3226" i="9"/>
  <c r="R3225" i="9"/>
  <c r="Q3225" i="9"/>
  <c r="R3224" i="9"/>
  <c r="Q3224" i="9"/>
  <c r="R3223" i="9"/>
  <c r="Q3223" i="9"/>
  <c r="R3222" i="9"/>
  <c r="Q3222" i="9"/>
  <c r="R3221" i="9"/>
  <c r="Q3221" i="9"/>
  <c r="R3220" i="9"/>
  <c r="Q3220" i="9"/>
  <c r="R3219" i="9"/>
  <c r="Q3219" i="9"/>
  <c r="R3218" i="9"/>
  <c r="Q3218" i="9"/>
  <c r="R3170" i="9"/>
  <c r="Q3170" i="9"/>
  <c r="R3169" i="9"/>
  <c r="Q3169" i="9"/>
  <c r="R3168" i="9"/>
  <c r="Q3168" i="9"/>
  <c r="R3167" i="9"/>
  <c r="Q3167" i="9"/>
  <c r="R3166" i="9"/>
  <c r="Q3166" i="9"/>
  <c r="R3151" i="9"/>
  <c r="Q3151" i="9"/>
  <c r="R3148" i="9"/>
  <c r="Q3148" i="9"/>
  <c r="R3147" i="9"/>
  <c r="Q3147" i="9"/>
  <c r="R3146" i="9"/>
  <c r="Q3146" i="9"/>
  <c r="R3145" i="9"/>
  <c r="Q3145" i="9"/>
  <c r="R3142" i="9"/>
  <c r="Q3142" i="9"/>
  <c r="R3141" i="9"/>
  <c r="Q3141" i="9"/>
  <c r="R3140" i="9"/>
  <c r="Q3140" i="9"/>
  <c r="R3139" i="9"/>
  <c r="Q3139" i="9"/>
  <c r="R3099" i="9"/>
  <c r="Q3099" i="9"/>
  <c r="R3098" i="9"/>
  <c r="Q3098" i="9"/>
  <c r="R3097" i="9"/>
  <c r="Q3097" i="9"/>
  <c r="R3096" i="9"/>
  <c r="Q3096" i="9"/>
  <c r="R3095" i="9"/>
  <c r="Q3095" i="9"/>
  <c r="R3094" i="9"/>
  <c r="Q3094" i="9"/>
  <c r="R3093" i="9"/>
  <c r="Q3093" i="9"/>
  <c r="R3092" i="9"/>
  <c r="Q3092" i="9"/>
  <c r="R3091" i="9"/>
  <c r="Q3091" i="9"/>
  <c r="R3090" i="9"/>
  <c r="Q3090" i="9"/>
  <c r="R3089" i="9"/>
  <c r="Q3089" i="9"/>
  <c r="R3088" i="9"/>
  <c r="Q3088" i="9"/>
  <c r="R3087" i="9"/>
  <c r="Q3087" i="9"/>
  <c r="R3086" i="9"/>
  <c r="Q3086" i="9"/>
  <c r="R3082" i="9"/>
  <c r="Q3082" i="9"/>
  <c r="R3081" i="9"/>
  <c r="Q3081" i="9"/>
  <c r="R3080" i="9"/>
  <c r="Q3080" i="9"/>
  <c r="R3078" i="9"/>
  <c r="Q3078" i="9"/>
  <c r="R3077" i="9"/>
  <c r="Q3077" i="9"/>
  <c r="R3076" i="9"/>
  <c r="Q3076" i="9"/>
  <c r="R3072" i="9"/>
  <c r="Q3072" i="9"/>
  <c r="R3071" i="9"/>
  <c r="Q3071" i="9"/>
  <c r="R3070" i="9"/>
  <c r="Q3070" i="9"/>
  <c r="R3069" i="9"/>
  <c r="Q3069" i="9"/>
  <c r="R3068" i="9"/>
  <c r="Q3068" i="9"/>
  <c r="R3024" i="9"/>
  <c r="Q3024" i="9"/>
  <c r="R3023" i="9"/>
  <c r="Q3023" i="9"/>
  <c r="R3022" i="9"/>
  <c r="Q3022" i="9"/>
  <c r="R3021" i="9"/>
  <c r="Q3021" i="9"/>
  <c r="R3020" i="9"/>
  <c r="Q3020" i="9"/>
  <c r="R3013" i="9"/>
  <c r="Q3013" i="9"/>
  <c r="R3012" i="9"/>
  <c r="Q3012" i="9"/>
  <c r="R3011" i="9"/>
  <c r="Q3011" i="9"/>
  <c r="R3010" i="9"/>
  <c r="Q3010" i="9"/>
  <c r="R3004" i="9"/>
  <c r="Q3004" i="9"/>
  <c r="R3002" i="9"/>
  <c r="Q3002" i="9"/>
  <c r="R3001" i="9"/>
  <c r="Q3001" i="9"/>
  <c r="R3000" i="9"/>
  <c r="Q3000" i="9"/>
  <c r="R2999" i="9"/>
  <c r="Q2999" i="9"/>
  <c r="R2998" i="9"/>
  <c r="Q2998" i="9"/>
  <c r="R2997" i="9"/>
  <c r="Q2997" i="9"/>
  <c r="R2993" i="9"/>
  <c r="Q2993" i="9"/>
  <c r="R2992" i="9"/>
  <c r="Q2992" i="9"/>
  <c r="R2991" i="9"/>
  <c r="Q2991" i="9"/>
  <c r="R2911" i="9"/>
  <c r="Q2911" i="9"/>
  <c r="R2910" i="9"/>
  <c r="Q2910" i="9"/>
  <c r="R2909" i="9"/>
  <c r="Q2909" i="9"/>
  <c r="R2908" i="9"/>
  <c r="Q2908" i="9"/>
  <c r="R2907" i="9"/>
  <c r="Q2907" i="9"/>
  <c r="R2906" i="9"/>
  <c r="Q2906" i="9"/>
  <c r="R2905" i="9"/>
  <c r="Q2905" i="9"/>
  <c r="R2904" i="9"/>
  <c r="Q2904" i="9"/>
  <c r="R2903" i="9"/>
  <c r="Q2903" i="9"/>
  <c r="R2902" i="9"/>
  <c r="Q2902" i="9"/>
  <c r="R2901" i="9"/>
  <c r="Q2901" i="9"/>
  <c r="R2900" i="9"/>
  <c r="Q2900" i="9"/>
  <c r="R2899" i="9"/>
  <c r="Q2899" i="9"/>
  <c r="R2898" i="9"/>
  <c r="Q2898" i="9"/>
  <c r="R2897" i="9"/>
  <c r="Q2897" i="9"/>
  <c r="R2896" i="9"/>
  <c r="Q2896" i="9"/>
  <c r="R2895" i="9"/>
  <c r="Q2895" i="9"/>
  <c r="R2894" i="9"/>
  <c r="Q2894" i="9"/>
  <c r="R2893" i="9"/>
  <c r="Q2893" i="9"/>
  <c r="R2892" i="9"/>
  <c r="Q2892" i="9"/>
  <c r="R2891" i="9"/>
  <c r="Q2891" i="9"/>
  <c r="R2890" i="9"/>
  <c r="Q2890" i="9"/>
  <c r="R2889" i="9"/>
  <c r="Q2889" i="9"/>
  <c r="R2888" i="9"/>
  <c r="Q2888" i="9"/>
  <c r="R2887" i="9"/>
  <c r="Q2887" i="9"/>
  <c r="R2886" i="9"/>
  <c r="Q2886" i="9"/>
  <c r="R2885" i="9"/>
  <c r="Q2885" i="9"/>
  <c r="R2884" i="9"/>
  <c r="Q2884" i="9"/>
  <c r="R2883" i="9"/>
  <c r="Q2883" i="9"/>
  <c r="R2882" i="9"/>
  <c r="Q2882" i="9"/>
  <c r="R2881" i="9"/>
  <c r="Q2881" i="9"/>
  <c r="R2880" i="9"/>
  <c r="Q2880" i="9"/>
  <c r="R2879" i="9"/>
  <c r="Q2879" i="9"/>
  <c r="R2878" i="9"/>
  <c r="Q2878" i="9"/>
  <c r="R2877" i="9"/>
  <c r="Q2877" i="9"/>
  <c r="R2876" i="9"/>
  <c r="Q2876" i="9"/>
  <c r="R2875" i="9"/>
  <c r="Q2875" i="9"/>
  <c r="R2874" i="9"/>
  <c r="Q2874" i="9"/>
  <c r="R2873" i="9"/>
  <c r="Q2873" i="9"/>
  <c r="R2872" i="9"/>
  <c r="Q2872" i="9"/>
  <c r="R2871" i="9"/>
  <c r="Q2871" i="9"/>
  <c r="R2870" i="9"/>
  <c r="Q2870" i="9"/>
  <c r="R2869" i="9"/>
  <c r="Q2869" i="9"/>
  <c r="R2868" i="9"/>
  <c r="Q2868" i="9"/>
  <c r="R2867" i="9"/>
  <c r="Q2867" i="9"/>
  <c r="R2866" i="9"/>
  <c r="Q2866" i="9"/>
  <c r="R2865" i="9"/>
  <c r="Q2865" i="9"/>
  <c r="R2864" i="9"/>
  <c r="Q2864" i="9"/>
  <c r="R2863" i="9"/>
  <c r="Q2863" i="9"/>
  <c r="R2862" i="9"/>
  <c r="Q2862" i="9"/>
  <c r="R2861" i="9"/>
  <c r="Q2861" i="9"/>
  <c r="R2860" i="9"/>
  <c r="Q2860" i="9"/>
  <c r="R2859" i="9"/>
  <c r="Q2859" i="9"/>
  <c r="R2858" i="9"/>
  <c r="Q2858" i="9"/>
  <c r="R2857" i="9"/>
  <c r="Q2857" i="9"/>
  <c r="R2856" i="9"/>
  <c r="Q2856" i="9"/>
  <c r="R2855" i="9"/>
  <c r="Q2855" i="9"/>
  <c r="R2854" i="9"/>
  <c r="Q2854" i="9"/>
  <c r="R2853" i="9"/>
  <c r="Q2853" i="9"/>
  <c r="R2852" i="9"/>
  <c r="Q2852" i="9"/>
  <c r="R2851" i="9"/>
  <c r="Q2851" i="9"/>
  <c r="R2850" i="9"/>
  <c r="Q2850" i="9"/>
  <c r="R2849" i="9"/>
  <c r="Q2849" i="9"/>
  <c r="R2848" i="9"/>
  <c r="Q2848" i="9"/>
  <c r="R2847" i="9"/>
  <c r="Q2847" i="9"/>
  <c r="R2846" i="9"/>
  <c r="Q2846" i="9"/>
  <c r="R2806" i="9"/>
  <c r="Q2806" i="9"/>
  <c r="R2805" i="9"/>
  <c r="Q2805" i="9"/>
  <c r="R2804" i="9"/>
  <c r="Q2804" i="9"/>
  <c r="R2800" i="9"/>
  <c r="Q2800" i="9"/>
  <c r="R2794" i="9"/>
  <c r="Q2794" i="9"/>
  <c r="R2793" i="9"/>
  <c r="Q2793" i="9"/>
  <c r="R2792" i="9"/>
  <c r="Q2792" i="9"/>
  <c r="R2791" i="9"/>
  <c r="Q2791" i="9"/>
  <c r="R2790" i="9"/>
  <c r="Q2790" i="9"/>
  <c r="R2789" i="9"/>
  <c r="Q2789" i="9"/>
  <c r="R2788" i="9"/>
  <c r="Q2788" i="9"/>
  <c r="R2787" i="9"/>
  <c r="Q2787" i="9"/>
  <c r="R2786" i="9"/>
  <c r="Q2786" i="9"/>
  <c r="R2785" i="9"/>
  <c r="Q2785" i="9"/>
  <c r="R2784" i="9"/>
  <c r="Q2784" i="9"/>
  <c r="R2780" i="9"/>
  <c r="Q2780" i="9"/>
  <c r="R2779" i="9"/>
  <c r="Q2779" i="9"/>
  <c r="R2665" i="9"/>
  <c r="Q2665" i="9"/>
  <c r="R2664" i="9"/>
  <c r="Q2664" i="9"/>
  <c r="R2663" i="9"/>
  <c r="Q2663" i="9"/>
  <c r="R2662" i="9"/>
  <c r="Q2662" i="9"/>
  <c r="R2661" i="9"/>
  <c r="Q2661" i="9"/>
  <c r="R2660" i="9"/>
  <c r="Q2660" i="9"/>
  <c r="R2659" i="9"/>
  <c r="Q2659" i="9"/>
  <c r="R2658" i="9"/>
  <c r="Q2658" i="9"/>
  <c r="R2657" i="9"/>
  <c r="Q2657" i="9"/>
  <c r="R2656" i="9"/>
  <c r="Q2656" i="9"/>
  <c r="R2655" i="9"/>
  <c r="Q2655" i="9"/>
  <c r="R2654" i="9"/>
  <c r="Q2654" i="9"/>
  <c r="R2653" i="9"/>
  <c r="Q2653" i="9"/>
  <c r="R2652" i="9"/>
  <c r="Q2652" i="9"/>
  <c r="R2651" i="9"/>
  <c r="Q2651" i="9"/>
  <c r="R2650" i="9"/>
  <c r="Q2650" i="9"/>
  <c r="R2649" i="9"/>
  <c r="Q2649" i="9"/>
  <c r="R2648" i="9"/>
  <c r="Q2648" i="9"/>
  <c r="R2647" i="9"/>
  <c r="Q2647" i="9"/>
  <c r="R2646" i="9"/>
  <c r="Q2646" i="9"/>
  <c r="R2645" i="9"/>
  <c r="Q2645" i="9"/>
  <c r="R2644" i="9"/>
  <c r="Q2644" i="9"/>
  <c r="R2643" i="9"/>
  <c r="Q2643" i="9"/>
  <c r="R2642" i="9"/>
  <c r="Q2642" i="9"/>
  <c r="R2641" i="9"/>
  <c r="Q2641" i="9"/>
  <c r="R2640" i="9"/>
  <c r="Q2640" i="9"/>
  <c r="R2639" i="9"/>
  <c r="Q2639" i="9"/>
  <c r="R2638" i="9"/>
  <c r="Q2638" i="9"/>
  <c r="R2637" i="9"/>
  <c r="Q2637" i="9"/>
  <c r="R2636" i="9"/>
  <c r="Q2636" i="9"/>
  <c r="R2635" i="9"/>
  <c r="Q2635" i="9"/>
  <c r="R2633" i="9"/>
  <c r="Q2633" i="9"/>
  <c r="R2632" i="9"/>
  <c r="Q2632" i="9"/>
  <c r="R2631" i="9"/>
  <c r="Q2631" i="9"/>
  <c r="R2630" i="9"/>
  <c r="Q2630" i="9"/>
  <c r="R2629" i="9"/>
  <c r="Q2629" i="9"/>
  <c r="R2628" i="9"/>
  <c r="Q2628" i="9"/>
  <c r="R2627" i="9"/>
  <c r="Q2627" i="9"/>
  <c r="R2626" i="9"/>
  <c r="Q2626" i="9"/>
  <c r="R2625" i="9"/>
  <c r="Q2625" i="9"/>
  <c r="R2624" i="9"/>
  <c r="Q2624" i="9"/>
  <c r="R2623" i="9"/>
  <c r="Q2623" i="9"/>
  <c r="R2622" i="9"/>
  <c r="Q2622" i="9"/>
  <c r="R2619" i="9"/>
  <c r="Q2619" i="9"/>
  <c r="R2618" i="9"/>
  <c r="Q2618" i="9"/>
  <c r="R2617" i="9"/>
  <c r="Q2617" i="9"/>
  <c r="R2616" i="9"/>
  <c r="Q2616" i="9"/>
  <c r="R2615" i="9"/>
  <c r="Q2615" i="9"/>
  <c r="R2614" i="9"/>
  <c r="Q2614" i="9"/>
  <c r="R2613" i="9"/>
  <c r="Q2613" i="9"/>
  <c r="R2612" i="9"/>
  <c r="Q2612" i="9"/>
  <c r="R2611" i="9"/>
  <c r="Q2611" i="9"/>
  <c r="R2610" i="9"/>
  <c r="Q2610" i="9"/>
  <c r="R2609" i="9"/>
  <c r="Q2609" i="9"/>
  <c r="R2608" i="9"/>
  <c r="Q2608" i="9"/>
  <c r="R2607" i="9"/>
  <c r="Q2607" i="9"/>
  <c r="R2606" i="9"/>
  <c r="Q2606" i="9"/>
  <c r="R2605" i="9"/>
  <c r="Q2605" i="9"/>
  <c r="R2604" i="9"/>
  <c r="Q2604" i="9"/>
  <c r="R2572" i="9"/>
  <c r="Q2572" i="9"/>
  <c r="R2571" i="9"/>
  <c r="Q2571" i="9"/>
  <c r="R2570" i="9"/>
  <c r="Q2570" i="9"/>
  <c r="R2569" i="9"/>
  <c r="Q2569" i="9"/>
  <c r="R2568" i="9"/>
  <c r="Q2568" i="9"/>
  <c r="R2567" i="9"/>
  <c r="Q2567" i="9"/>
  <c r="R2566" i="9"/>
  <c r="Q2566" i="9"/>
  <c r="R2565" i="9"/>
  <c r="Q2565" i="9"/>
  <c r="R2564" i="9"/>
  <c r="Q2564" i="9"/>
  <c r="R2563" i="9"/>
  <c r="Q2563" i="9"/>
  <c r="R2562" i="9"/>
  <c r="Q2562" i="9"/>
  <c r="R2561" i="9"/>
  <c r="Q2561" i="9"/>
  <c r="R2560" i="9"/>
  <c r="Q2560" i="9"/>
  <c r="R2559" i="9"/>
  <c r="Q2559" i="9"/>
  <c r="R2558" i="9"/>
  <c r="Q2558" i="9"/>
  <c r="R2557" i="9"/>
  <c r="Q2557" i="9"/>
  <c r="R2556" i="9"/>
  <c r="Q2556" i="9"/>
  <c r="R2555" i="9"/>
  <c r="Q2555" i="9"/>
  <c r="R2554" i="9"/>
  <c r="Q2554" i="9"/>
  <c r="R2553" i="9"/>
  <c r="Q2553" i="9"/>
  <c r="R2552" i="9"/>
  <c r="Q2552" i="9"/>
  <c r="R2551" i="9"/>
  <c r="Q2551" i="9"/>
  <c r="R2550" i="9"/>
  <c r="Q2550" i="9"/>
  <c r="R2549" i="9"/>
  <c r="Q2549" i="9"/>
  <c r="R2548" i="9"/>
  <c r="Q2548" i="9"/>
  <c r="R2547" i="9"/>
  <c r="Q2547" i="9"/>
  <c r="R2546" i="9"/>
  <c r="Q2546" i="9"/>
  <c r="R2545" i="9"/>
  <c r="Q2545" i="9"/>
  <c r="R2544" i="9"/>
  <c r="Q2544" i="9"/>
  <c r="R2467" i="9"/>
  <c r="Q2467" i="9"/>
  <c r="R2466" i="9"/>
  <c r="Q2466" i="9"/>
  <c r="R2465" i="9"/>
  <c r="Q2465" i="9"/>
  <c r="R2464" i="9"/>
  <c r="Q2464" i="9"/>
  <c r="R2463" i="9"/>
  <c r="Q2463" i="9"/>
  <c r="R2462" i="9"/>
  <c r="Q2462" i="9"/>
  <c r="R2461" i="9"/>
  <c r="Q2461" i="9"/>
  <c r="R2460" i="9"/>
  <c r="Q2460" i="9"/>
  <c r="R2459" i="9"/>
  <c r="Q2459" i="9"/>
  <c r="R2458" i="9"/>
  <c r="Q2458" i="9"/>
  <c r="R2457" i="9"/>
  <c r="Q2457" i="9"/>
  <c r="R2456" i="9"/>
  <c r="Q2456" i="9"/>
  <c r="R2455" i="9"/>
  <c r="Q2455" i="9"/>
  <c r="R2454" i="9"/>
  <c r="Q2454" i="9"/>
  <c r="R2453" i="9"/>
  <c r="Q2453" i="9"/>
  <c r="R2452" i="9"/>
  <c r="Q2452" i="9"/>
  <c r="R2451" i="9"/>
  <c r="Q2451" i="9"/>
  <c r="R2450" i="9"/>
  <c r="Q2450" i="9"/>
  <c r="R2449" i="9"/>
  <c r="Q2449" i="9"/>
  <c r="R2448" i="9"/>
  <c r="Q2448" i="9"/>
  <c r="R2447" i="9"/>
  <c r="Q2447" i="9"/>
  <c r="R2446" i="9"/>
  <c r="Q2446" i="9"/>
  <c r="R2445" i="9"/>
  <c r="Q2445" i="9"/>
  <c r="R2444" i="9"/>
  <c r="Q2444" i="9"/>
  <c r="R2443" i="9"/>
  <c r="Q2443" i="9"/>
  <c r="R2441" i="9"/>
  <c r="Q2441" i="9"/>
  <c r="R2440" i="9"/>
  <c r="Q2440" i="9"/>
  <c r="R2436" i="9"/>
  <c r="Q2436" i="9"/>
  <c r="R2435" i="9"/>
  <c r="Q2435" i="9"/>
  <c r="R2434" i="9"/>
  <c r="Q2434" i="9"/>
  <c r="R2433" i="9"/>
  <c r="Q2433" i="9"/>
  <c r="R2432" i="9"/>
  <c r="Q2432" i="9"/>
  <c r="R2431" i="9"/>
  <c r="Q2431" i="9"/>
  <c r="R2430" i="9"/>
  <c r="Q2430" i="9"/>
  <c r="R2427" i="9"/>
  <c r="Q2427" i="9"/>
  <c r="R2371" i="9"/>
  <c r="Q2371" i="9"/>
  <c r="R2370" i="9"/>
  <c r="Q2370" i="9"/>
  <c r="R2369" i="9"/>
  <c r="Q2369" i="9"/>
  <c r="R2368" i="9"/>
  <c r="Q2368" i="9"/>
  <c r="R2367" i="9"/>
  <c r="Q2367" i="9"/>
  <c r="R2366" i="9"/>
  <c r="Q2366" i="9"/>
  <c r="R2365" i="9"/>
  <c r="Q2365" i="9"/>
  <c r="R2364" i="9"/>
  <c r="Q2364" i="9"/>
  <c r="R2363" i="9"/>
  <c r="Q2363" i="9"/>
  <c r="R2362" i="9"/>
  <c r="Q2362" i="9"/>
  <c r="R2361" i="9"/>
  <c r="Q2361" i="9"/>
  <c r="R2360" i="9"/>
  <c r="Q2360" i="9"/>
  <c r="R2359" i="9"/>
  <c r="Q2359" i="9"/>
  <c r="R2358" i="9"/>
  <c r="Q2358" i="9"/>
  <c r="R2357" i="9"/>
  <c r="Q2357" i="9"/>
  <c r="R2356" i="9"/>
  <c r="Q2356" i="9"/>
  <c r="R2355" i="9"/>
  <c r="Q2355" i="9"/>
  <c r="R2354" i="9"/>
  <c r="Q2354" i="9"/>
  <c r="R2353" i="9"/>
  <c r="Q2353" i="9"/>
  <c r="R2352" i="9"/>
  <c r="Q2352" i="9"/>
  <c r="R2351" i="9"/>
  <c r="Q2351" i="9"/>
  <c r="R2350" i="9"/>
  <c r="Q2350" i="9"/>
  <c r="R2349" i="9"/>
  <c r="Q2349" i="9"/>
  <c r="R2304" i="9"/>
  <c r="Q2304" i="9"/>
  <c r="R2303" i="9"/>
  <c r="Q2303" i="9"/>
  <c r="R2301" i="9"/>
  <c r="Q2301" i="9"/>
  <c r="R2297" i="9"/>
  <c r="Q2297" i="9"/>
  <c r="R2296" i="9"/>
  <c r="Q2296" i="9"/>
  <c r="R2295" i="9"/>
  <c r="Q2295" i="9"/>
  <c r="R2294" i="9"/>
  <c r="Q2294" i="9"/>
  <c r="R2290" i="9"/>
  <c r="Q2290" i="9"/>
  <c r="R2281" i="9"/>
  <c r="Q2281" i="9"/>
  <c r="R2280" i="9"/>
  <c r="Q2280" i="9"/>
  <c r="R2279" i="9"/>
  <c r="Q2279" i="9"/>
  <c r="R2278" i="9"/>
  <c r="Q2278" i="9"/>
  <c r="R2277" i="9"/>
  <c r="Q2277" i="9"/>
  <c r="R2276" i="9"/>
  <c r="Q2276" i="9"/>
  <c r="R2275" i="9"/>
  <c r="Q2275" i="9"/>
  <c r="R2274" i="9"/>
  <c r="Q2274" i="9"/>
  <c r="R2237" i="9"/>
  <c r="Q2237" i="9"/>
  <c r="R2236" i="9"/>
  <c r="Q2236" i="9"/>
  <c r="R2235" i="9"/>
  <c r="Q2235" i="9"/>
  <c r="R2234" i="9"/>
  <c r="Q2234" i="9"/>
  <c r="R2233" i="9"/>
  <c r="Q2233" i="9"/>
  <c r="R2232" i="9"/>
  <c r="Q2232" i="9"/>
  <c r="R2231" i="9"/>
  <c r="Q2231" i="9"/>
  <c r="R2230" i="9"/>
  <c r="Q2230" i="9"/>
  <c r="R2229" i="9"/>
  <c r="Q2229" i="9"/>
  <c r="R2228" i="9"/>
  <c r="Q2228" i="9"/>
  <c r="R2227" i="9"/>
  <c r="Q2227" i="9"/>
  <c r="R2226" i="9"/>
  <c r="Q2226" i="9"/>
  <c r="R2225" i="9"/>
  <c r="Q2225" i="9"/>
  <c r="R2224" i="9"/>
  <c r="Q2224" i="9"/>
  <c r="R2223" i="9"/>
  <c r="Q2223" i="9"/>
  <c r="R2222" i="9"/>
  <c r="Q2222" i="9"/>
  <c r="R2221" i="9"/>
  <c r="Q2221" i="9"/>
  <c r="R2220" i="9"/>
  <c r="Q2220" i="9"/>
  <c r="R2219" i="9"/>
  <c r="Q2219" i="9"/>
  <c r="R2218" i="9"/>
  <c r="Q2218" i="9"/>
  <c r="R2217" i="9"/>
  <c r="Q2217" i="9"/>
  <c r="R2216" i="9"/>
  <c r="Q2216" i="9"/>
  <c r="R2215" i="9"/>
  <c r="Q2215" i="9"/>
  <c r="R2214" i="9"/>
  <c r="Q2214" i="9"/>
  <c r="R2213" i="9"/>
  <c r="Q2213" i="9"/>
  <c r="R2212" i="9"/>
  <c r="Q2212" i="9"/>
  <c r="R2211" i="9"/>
  <c r="Q2211" i="9"/>
  <c r="R2210" i="9"/>
  <c r="Q2210" i="9"/>
  <c r="R2209" i="9"/>
  <c r="Q2209" i="9"/>
  <c r="R2208" i="9"/>
  <c r="Q2208" i="9"/>
  <c r="R2207" i="9"/>
  <c r="Q2207" i="9"/>
  <c r="R2206" i="9"/>
  <c r="Q2206" i="9"/>
  <c r="R2205" i="9"/>
  <c r="Q2205" i="9"/>
  <c r="R2204" i="9"/>
  <c r="Q2204" i="9"/>
  <c r="R2203" i="9"/>
  <c r="Q2203" i="9"/>
  <c r="R2202" i="9"/>
  <c r="Q2202" i="9"/>
  <c r="R2201" i="9"/>
  <c r="Q2201" i="9"/>
  <c r="R2200" i="9"/>
  <c r="Q2200" i="9"/>
  <c r="R2199" i="9"/>
  <c r="Q2199" i="9"/>
  <c r="R2198" i="9"/>
  <c r="Q2198" i="9"/>
  <c r="R2197" i="9"/>
  <c r="Q2197" i="9"/>
  <c r="R2196" i="9"/>
  <c r="Q2196" i="9"/>
  <c r="R2195" i="9"/>
  <c r="Q2195" i="9"/>
  <c r="R2194" i="9"/>
  <c r="Q2194" i="9"/>
  <c r="R2193" i="9"/>
  <c r="Q2193" i="9"/>
  <c r="R2192" i="9"/>
  <c r="Q2192" i="9"/>
  <c r="R2191" i="9"/>
  <c r="Q2191" i="9"/>
  <c r="R2190" i="9"/>
  <c r="Q2190" i="9"/>
  <c r="R2189" i="9"/>
  <c r="Q2189" i="9"/>
  <c r="R2188" i="9"/>
  <c r="Q2188" i="9"/>
  <c r="R2187" i="9"/>
  <c r="Q2187" i="9"/>
  <c r="R2186" i="9"/>
  <c r="Q2186" i="9"/>
  <c r="R2185" i="9"/>
  <c r="Q2185" i="9"/>
  <c r="R2184" i="9"/>
  <c r="Q2184" i="9"/>
  <c r="R2183" i="9"/>
  <c r="Q2183" i="9"/>
  <c r="R2182" i="9"/>
  <c r="Q2182" i="9"/>
  <c r="R2181" i="9"/>
  <c r="Q2181" i="9"/>
  <c r="R2180" i="9"/>
  <c r="Q2180" i="9"/>
  <c r="R2179" i="9"/>
  <c r="Q2179" i="9"/>
  <c r="R2178" i="9"/>
  <c r="Q2178" i="9"/>
  <c r="R2177" i="9"/>
  <c r="Q2177" i="9"/>
  <c r="R2176" i="9"/>
  <c r="Q2176" i="9"/>
  <c r="R2175" i="9"/>
  <c r="Q2175" i="9"/>
  <c r="R2174" i="9"/>
  <c r="Q2174" i="9"/>
  <c r="R2173" i="9"/>
  <c r="Q2173" i="9"/>
  <c r="R2172" i="9"/>
  <c r="Q2172" i="9"/>
  <c r="R2171" i="9"/>
  <c r="Q2171" i="9"/>
  <c r="R2170" i="9"/>
  <c r="Q2170" i="9"/>
  <c r="R2169" i="9"/>
  <c r="Q2169" i="9"/>
  <c r="R2168" i="9"/>
  <c r="Q2168" i="9"/>
  <c r="R2167" i="9"/>
  <c r="Q2167" i="9"/>
  <c r="R2166" i="9"/>
  <c r="Q2166" i="9"/>
  <c r="R2165" i="9"/>
  <c r="Q2165" i="9"/>
  <c r="R2164" i="9"/>
  <c r="Q2164" i="9"/>
  <c r="R2163" i="9"/>
  <c r="Q2163" i="9"/>
  <c r="R2162" i="9"/>
  <c r="Q2162" i="9"/>
  <c r="R2161" i="9"/>
  <c r="Q2161" i="9"/>
  <c r="R2160" i="9"/>
  <c r="Q2160" i="9"/>
  <c r="R2159" i="9"/>
  <c r="Q2159" i="9"/>
  <c r="R2158" i="9"/>
  <c r="Q2158" i="9"/>
  <c r="R2157" i="9"/>
  <c r="Q2157" i="9"/>
  <c r="R2156" i="9"/>
  <c r="Q2156" i="9"/>
  <c r="R2155" i="9"/>
  <c r="Q2155" i="9"/>
  <c r="R2154" i="9"/>
  <c r="Q2154" i="9"/>
  <c r="R2153" i="9"/>
  <c r="Q2153" i="9"/>
  <c r="R2152" i="9"/>
  <c r="Q2152" i="9"/>
  <c r="R2151" i="9"/>
  <c r="Q2151" i="9"/>
  <c r="R2150" i="9"/>
  <c r="Q2150" i="9"/>
  <c r="R2149" i="9"/>
  <c r="Q2149" i="9"/>
  <c r="R2148" i="9"/>
  <c r="Q2148" i="9"/>
  <c r="R2147" i="9"/>
  <c r="Q2147" i="9"/>
  <c r="R2140" i="9"/>
  <c r="Q2140" i="9"/>
  <c r="R2138" i="9"/>
  <c r="Q2138" i="9"/>
  <c r="R2137" i="9"/>
  <c r="Q2137" i="9"/>
  <c r="R2136" i="9"/>
  <c r="Q2136" i="9"/>
  <c r="R2135" i="9"/>
  <c r="Q2135" i="9"/>
  <c r="R2134" i="9"/>
  <c r="Q2134" i="9"/>
  <c r="R2133" i="9"/>
  <c r="Q2133" i="9"/>
  <c r="R2130" i="9"/>
  <c r="Q2130" i="9"/>
  <c r="R2129" i="9"/>
  <c r="Q2129" i="9"/>
  <c r="R2128" i="9"/>
  <c r="Q2128" i="9"/>
  <c r="R2127" i="9"/>
  <c r="Q2127" i="9"/>
  <c r="R2121" i="9"/>
  <c r="Q2121" i="9"/>
  <c r="R2119" i="9"/>
  <c r="Q2119" i="9"/>
  <c r="R2118" i="9"/>
  <c r="Q2118" i="9"/>
  <c r="R2117" i="9"/>
  <c r="Q2117" i="9"/>
  <c r="R2116" i="9"/>
  <c r="Q2116" i="9"/>
  <c r="R2115" i="9"/>
  <c r="Q2115" i="9"/>
  <c r="R2114" i="9"/>
  <c r="Q2114" i="9"/>
  <c r="R2113" i="9"/>
  <c r="Q2113" i="9"/>
  <c r="R2112" i="9"/>
  <c r="Q2112" i="9"/>
  <c r="R2111" i="9"/>
  <c r="Q2111" i="9"/>
  <c r="R2110" i="9"/>
  <c r="Q2110" i="9"/>
  <c r="R2109" i="9"/>
  <c r="Q2109" i="9"/>
  <c r="R2108" i="9"/>
  <c r="Q2108" i="9"/>
  <c r="R2107" i="9"/>
  <c r="Q2107" i="9"/>
  <c r="R2106" i="9"/>
  <c r="Q2106" i="9"/>
  <c r="R2105" i="9"/>
  <c r="Q2105" i="9"/>
  <c r="R2104" i="9"/>
  <c r="Q2104" i="9"/>
  <c r="R2103" i="9"/>
  <c r="Q2103" i="9"/>
  <c r="R2098" i="9"/>
  <c r="Q2098" i="9"/>
  <c r="R2096" i="9"/>
  <c r="Q2096" i="9"/>
  <c r="R2095" i="9"/>
  <c r="Q2095" i="9"/>
  <c r="R2094" i="9"/>
  <c r="Q2094" i="9"/>
  <c r="R2093" i="9"/>
  <c r="Q2093" i="9"/>
  <c r="R2092" i="9"/>
  <c r="Q2092" i="9"/>
  <c r="R2091" i="9"/>
  <c r="Q2091" i="9"/>
  <c r="R2090" i="9"/>
  <c r="Q2090" i="9"/>
  <c r="R2089" i="9"/>
  <c r="Q2089" i="9"/>
  <c r="R2088" i="9"/>
  <c r="Q2088" i="9"/>
  <c r="R2070" i="9"/>
  <c r="Q2070" i="9"/>
  <c r="R2069" i="9"/>
  <c r="Q2069" i="9"/>
  <c r="R2068" i="9"/>
  <c r="Q2068" i="9"/>
  <c r="R1844" i="9"/>
  <c r="Q1844" i="9"/>
  <c r="R1843" i="9"/>
  <c r="Q1843" i="9"/>
  <c r="R1842" i="9"/>
  <c r="Q1842" i="9"/>
  <c r="R1841" i="9"/>
  <c r="Q1841" i="9"/>
  <c r="R1833" i="9"/>
  <c r="Q1833" i="9"/>
  <c r="R1832" i="9"/>
  <c r="Q1832" i="9"/>
  <c r="R1831" i="9"/>
  <c r="Q1831" i="9"/>
  <c r="R1829" i="9"/>
  <c r="Q1829" i="9"/>
  <c r="R1828" i="9"/>
  <c r="Q1828" i="9"/>
  <c r="R1827" i="9"/>
  <c r="Q1827" i="9"/>
  <c r="R1821" i="9"/>
  <c r="Q1821" i="9"/>
  <c r="R1820" i="9"/>
  <c r="Q1820" i="9"/>
  <c r="R1819" i="9"/>
  <c r="Q1819" i="9"/>
  <c r="R1818" i="9"/>
  <c r="Q1818" i="9"/>
  <c r="R1817" i="9"/>
  <c r="Q1817" i="9"/>
  <c r="R1813" i="9"/>
  <c r="Q1813" i="9"/>
  <c r="R1812" i="9"/>
  <c r="Q1812" i="9"/>
  <c r="R1811" i="9"/>
  <c r="Q1811" i="9"/>
  <c r="R1810" i="9"/>
  <c r="Q1810" i="9"/>
  <c r="R1809" i="9"/>
  <c r="Q1809" i="9"/>
  <c r="R1808" i="9"/>
  <c r="Q1808" i="9"/>
  <c r="R1807" i="9"/>
  <c r="Q1807" i="9"/>
  <c r="R1803" i="9"/>
  <c r="Q1803" i="9"/>
  <c r="R1693" i="9"/>
  <c r="Q1693" i="9"/>
  <c r="R1692" i="9"/>
  <c r="Q1692" i="9"/>
  <c r="R1691" i="9"/>
  <c r="Q1691" i="9"/>
  <c r="R1690" i="9"/>
  <c r="Q1690" i="9"/>
  <c r="R1689" i="9"/>
  <c r="Q1689" i="9"/>
  <c r="R1688" i="9"/>
  <c r="Q1688" i="9"/>
  <c r="R1687" i="9"/>
  <c r="Q1687" i="9"/>
  <c r="R1686" i="9"/>
  <c r="Q1686" i="9"/>
  <c r="R1685" i="9"/>
  <c r="Q1685" i="9"/>
  <c r="R1684" i="9"/>
  <c r="Q1684" i="9"/>
  <c r="R1683" i="9"/>
  <c r="Q1683" i="9"/>
  <c r="R1682" i="9"/>
  <c r="Q1682" i="9"/>
  <c r="R1681" i="9"/>
  <c r="Q1681" i="9"/>
  <c r="R1680" i="9"/>
  <c r="Q1680" i="9"/>
  <c r="R1679" i="9"/>
  <c r="Q1679" i="9"/>
  <c r="R1678" i="9"/>
  <c r="Q1678" i="9"/>
  <c r="R1677" i="9"/>
  <c r="Q1677" i="9"/>
  <c r="R1676" i="9"/>
  <c r="Q1676" i="9"/>
  <c r="R1675" i="9"/>
  <c r="Q1675" i="9"/>
  <c r="R1674" i="9"/>
  <c r="Q1674" i="9"/>
  <c r="R1673" i="9"/>
  <c r="Q1673" i="9"/>
  <c r="R1672" i="9"/>
  <c r="Q1672" i="9"/>
  <c r="R1671" i="9"/>
  <c r="Q1671" i="9"/>
  <c r="R1670" i="9"/>
  <c r="Q1670" i="9"/>
  <c r="R1669" i="9"/>
  <c r="Q1669" i="9"/>
  <c r="R1668" i="9"/>
  <c r="Q1668" i="9"/>
  <c r="R1667" i="9"/>
  <c r="Q1667" i="9"/>
  <c r="R1666" i="9"/>
  <c r="Q1666" i="9"/>
  <c r="R1665" i="9"/>
  <c r="Q1665" i="9"/>
  <c r="R1664" i="9"/>
  <c r="Q1664" i="9"/>
  <c r="R1663" i="9"/>
  <c r="Q1663" i="9"/>
  <c r="R1662" i="9"/>
  <c r="Q1662" i="9"/>
  <c r="R1661" i="9"/>
  <c r="Q1661" i="9"/>
  <c r="R1660" i="9"/>
  <c r="Q1660" i="9"/>
  <c r="R1659" i="9"/>
  <c r="Q1659" i="9"/>
  <c r="R1658" i="9"/>
  <c r="Q1658" i="9"/>
  <c r="R1657" i="9"/>
  <c r="Q1657" i="9"/>
  <c r="R1656" i="9"/>
  <c r="Q1656" i="9"/>
  <c r="R1655" i="9"/>
  <c r="Q1655" i="9"/>
  <c r="R1654" i="9"/>
  <c r="Q1654" i="9"/>
  <c r="R1653" i="9"/>
  <c r="Q1653" i="9"/>
  <c r="R1652" i="9"/>
  <c r="Q1652" i="9"/>
  <c r="R1651" i="9"/>
  <c r="Q1651" i="9"/>
  <c r="R1650" i="9"/>
  <c r="Q1650" i="9"/>
  <c r="R1649" i="9"/>
  <c r="Q1649" i="9"/>
  <c r="R1648" i="9"/>
  <c r="Q1648" i="9"/>
  <c r="R1647" i="9"/>
  <c r="Q1647" i="9"/>
  <c r="R1646" i="9"/>
  <c r="Q1646" i="9"/>
  <c r="R1645" i="9"/>
  <c r="Q1645" i="9"/>
  <c r="R1644" i="9"/>
  <c r="Q1644" i="9"/>
  <c r="R1643" i="9"/>
  <c r="Q1643" i="9"/>
  <c r="R1642" i="9"/>
  <c r="Q1642" i="9"/>
  <c r="R1641" i="9"/>
  <c r="Q1641" i="9"/>
  <c r="R1640" i="9"/>
  <c r="Q1640" i="9"/>
  <c r="R1639" i="9"/>
  <c r="Q1639" i="9"/>
  <c r="R1638" i="9"/>
  <c r="Q1638" i="9"/>
  <c r="R1567" i="9"/>
  <c r="Q1567" i="9"/>
  <c r="R1566" i="9"/>
  <c r="Q1566" i="9"/>
  <c r="R1565" i="9"/>
  <c r="Q1565" i="9"/>
  <c r="R1564" i="9"/>
  <c r="Q1564" i="9"/>
  <c r="R1563" i="9"/>
  <c r="Q1563" i="9"/>
  <c r="R1562" i="9"/>
  <c r="Q1562" i="9"/>
  <c r="R1561" i="9"/>
  <c r="Q1561" i="9"/>
  <c r="R1558" i="9"/>
  <c r="Q1558" i="9"/>
  <c r="R1554" i="9"/>
  <c r="Q1554" i="9"/>
  <c r="R1553" i="9"/>
  <c r="Q1553" i="9"/>
  <c r="R1552" i="9"/>
  <c r="Q1552" i="9"/>
  <c r="R1551" i="9"/>
  <c r="Q1551" i="9"/>
  <c r="R1550" i="9"/>
  <c r="Q1550" i="9"/>
  <c r="R1549" i="9"/>
  <c r="Q1549" i="9"/>
  <c r="R1548" i="9"/>
  <c r="Q1548" i="9"/>
  <c r="R1547" i="9"/>
  <c r="Q1547" i="9"/>
  <c r="R1546" i="9"/>
  <c r="Q1546" i="9"/>
  <c r="R1545" i="9"/>
  <c r="Q1545" i="9"/>
  <c r="R1544" i="9"/>
  <c r="Q1544" i="9"/>
  <c r="R1543" i="9"/>
  <c r="Q1543" i="9"/>
  <c r="R1542" i="9"/>
  <c r="Q1542" i="9"/>
  <c r="R1541" i="9"/>
  <c r="Q1541" i="9"/>
  <c r="R1540" i="9"/>
  <c r="Q1540" i="9"/>
  <c r="R1539" i="9"/>
  <c r="Q1539" i="9"/>
  <c r="R1538" i="9"/>
  <c r="Q1538" i="9"/>
  <c r="R1537" i="9"/>
  <c r="Q1537" i="9"/>
  <c r="R1536" i="9"/>
  <c r="Q1536" i="9"/>
  <c r="R1535" i="9"/>
  <c r="Q1535" i="9"/>
  <c r="R1534" i="9"/>
  <c r="Q1534" i="9"/>
  <c r="R1533" i="9"/>
  <c r="Q1533" i="9"/>
  <c r="R1532" i="9"/>
  <c r="Q1532" i="9"/>
  <c r="R1531" i="9"/>
  <c r="Q1531" i="9"/>
  <c r="R1530" i="9"/>
  <c r="Q1530" i="9"/>
  <c r="R1529" i="9"/>
  <c r="Q1529" i="9"/>
  <c r="R1528" i="9"/>
  <c r="Q1528" i="9"/>
  <c r="R1527" i="9"/>
  <c r="Q1527" i="9"/>
  <c r="R1526" i="9"/>
  <c r="Q1526" i="9"/>
  <c r="R1525" i="9"/>
  <c r="Q1525" i="9"/>
  <c r="R1524" i="9"/>
  <c r="Q1524" i="9"/>
  <c r="R1523" i="9"/>
  <c r="Q1523" i="9"/>
  <c r="R1522" i="9"/>
  <c r="Q1522" i="9"/>
  <c r="R1521" i="9"/>
  <c r="Q1521" i="9"/>
  <c r="R1520" i="9"/>
  <c r="Q1520" i="9"/>
  <c r="R1519" i="9"/>
  <c r="Q1519" i="9"/>
  <c r="R1518" i="9"/>
  <c r="Q1518" i="9"/>
  <c r="R1517" i="9"/>
  <c r="Q1517" i="9"/>
  <c r="R1516" i="9"/>
  <c r="Q1516" i="9"/>
  <c r="R1515" i="9"/>
  <c r="Q1515" i="9"/>
  <c r="R1514" i="9"/>
  <c r="Q1514" i="9"/>
  <c r="R1513" i="9"/>
  <c r="Q1513" i="9"/>
  <c r="R1512" i="9"/>
  <c r="Q1512" i="9"/>
  <c r="R1511" i="9"/>
  <c r="Q1511" i="9"/>
  <c r="R1510" i="9"/>
  <c r="Q1510" i="9"/>
  <c r="R1509" i="9"/>
  <c r="Q1509" i="9"/>
  <c r="R1508" i="9"/>
  <c r="Q1508" i="9"/>
  <c r="R1507" i="9"/>
  <c r="Q1507" i="9"/>
  <c r="R1506" i="9"/>
  <c r="Q1506" i="9"/>
  <c r="R1505" i="9"/>
  <c r="Q1505" i="9"/>
  <c r="R1504" i="9"/>
  <c r="Q1504" i="9"/>
  <c r="R1503" i="9"/>
  <c r="Q1503" i="9"/>
  <c r="R1502" i="9"/>
  <c r="Q1502" i="9"/>
  <c r="R1501" i="9"/>
  <c r="Q1501" i="9"/>
  <c r="R1500" i="9"/>
  <c r="Q1500" i="9"/>
  <c r="R1499" i="9"/>
  <c r="Q1499" i="9"/>
  <c r="R1498" i="9"/>
  <c r="Q1498" i="9"/>
  <c r="R1497" i="9"/>
  <c r="Q1497" i="9"/>
  <c r="R1496" i="9"/>
  <c r="Q1496" i="9"/>
  <c r="R1495" i="9"/>
  <c r="Q1495" i="9"/>
  <c r="R1494" i="9"/>
  <c r="Q1494" i="9"/>
  <c r="R1493" i="9"/>
  <c r="Q1493" i="9"/>
  <c r="R1492" i="9"/>
  <c r="Q1492" i="9"/>
  <c r="R1491" i="9"/>
  <c r="Q1491" i="9"/>
  <c r="R1490" i="9"/>
  <c r="Q1490" i="9"/>
  <c r="R1489" i="9"/>
  <c r="Q1489" i="9"/>
  <c r="R1488" i="9"/>
  <c r="Q1488" i="9"/>
  <c r="R1487" i="9"/>
  <c r="Q1487" i="9"/>
  <c r="R1486" i="9"/>
  <c r="Q1486" i="9"/>
  <c r="R1485" i="9"/>
  <c r="Q1485" i="9"/>
  <c r="R1484" i="9"/>
  <c r="Q1484" i="9"/>
  <c r="R1483" i="9"/>
  <c r="Q1483" i="9"/>
  <c r="R1482" i="9"/>
  <c r="Q1482" i="9"/>
  <c r="R1481" i="9"/>
  <c r="Q1481" i="9"/>
  <c r="R1480" i="9"/>
  <c r="Q1480" i="9"/>
  <c r="R1479" i="9"/>
  <c r="Q1479" i="9"/>
  <c r="R1478" i="9"/>
  <c r="Q1478" i="9"/>
  <c r="R1477" i="9"/>
  <c r="Q1477" i="9"/>
  <c r="R1476" i="9"/>
  <c r="Q1476" i="9"/>
  <c r="R1475" i="9"/>
  <c r="Q1475" i="9"/>
  <c r="R1474" i="9"/>
  <c r="Q1474" i="9"/>
  <c r="R1473" i="9"/>
  <c r="Q1473" i="9"/>
  <c r="R1472" i="9"/>
  <c r="Q1472" i="9"/>
  <c r="R1471" i="9"/>
  <c r="Q1471" i="9"/>
  <c r="R1470" i="9"/>
  <c r="Q1470" i="9"/>
  <c r="R1469" i="9"/>
  <c r="Q1469" i="9"/>
  <c r="R1468" i="9"/>
  <c r="Q1468" i="9"/>
  <c r="R1467" i="9"/>
  <c r="Q1467" i="9"/>
  <c r="R1466" i="9"/>
  <c r="Q1466" i="9"/>
  <c r="R1465" i="9"/>
  <c r="Q1465" i="9"/>
  <c r="R1464" i="9"/>
  <c r="Q1464" i="9"/>
  <c r="R1463" i="9"/>
  <c r="Q1463" i="9"/>
  <c r="R1462" i="9"/>
  <c r="Q1462" i="9"/>
  <c r="R1461" i="9"/>
  <c r="Q1461" i="9"/>
  <c r="R1460" i="9"/>
  <c r="Q1460" i="9"/>
  <c r="R1459" i="9"/>
  <c r="Q1459" i="9"/>
  <c r="R1458" i="9"/>
  <c r="Q1458" i="9"/>
  <c r="R1457" i="9"/>
  <c r="Q1457" i="9"/>
  <c r="R1456" i="9"/>
  <c r="Q1456" i="9"/>
  <c r="R1455" i="9"/>
  <c r="Q1455" i="9"/>
  <c r="R1454" i="9"/>
  <c r="Q1454" i="9"/>
  <c r="R1453" i="9"/>
  <c r="Q1453" i="9"/>
  <c r="R1452" i="9"/>
  <c r="Q1452" i="9"/>
  <c r="R1451" i="9"/>
  <c r="Q1451" i="9"/>
  <c r="R1450" i="9"/>
  <c r="Q1450" i="9"/>
  <c r="R1449" i="9"/>
  <c r="Q1449" i="9"/>
  <c r="R1448" i="9"/>
  <c r="Q1448" i="9"/>
  <c r="R1447" i="9"/>
  <c r="Q1447" i="9"/>
  <c r="R1446" i="9"/>
  <c r="Q1446" i="9"/>
  <c r="R1445" i="9"/>
  <c r="Q1445" i="9"/>
  <c r="R1444" i="9"/>
  <c r="Q1444" i="9"/>
  <c r="R1443" i="9"/>
  <c r="Q1443" i="9"/>
  <c r="R1442" i="9"/>
  <c r="Q1442" i="9"/>
  <c r="R1441" i="9"/>
  <c r="Q1441" i="9"/>
  <c r="R1440" i="9"/>
  <c r="Q1440" i="9"/>
  <c r="R1439" i="9"/>
  <c r="Q1439" i="9"/>
  <c r="R1438" i="9"/>
  <c r="Q1438" i="9"/>
  <c r="R1436" i="9"/>
  <c r="Q1436" i="9"/>
  <c r="R1433" i="9"/>
  <c r="Q1433" i="9"/>
  <c r="R1432" i="9"/>
  <c r="Q1432" i="9"/>
  <c r="R1430" i="9"/>
  <c r="Q1430" i="9"/>
  <c r="R1429" i="9"/>
  <c r="Q1429" i="9"/>
  <c r="R1428" i="9"/>
  <c r="Q1428" i="9"/>
  <c r="R1427" i="9"/>
  <c r="Q1427" i="9"/>
  <c r="R1426" i="9"/>
  <c r="Q1426" i="9"/>
  <c r="R1424" i="9"/>
  <c r="Q1424" i="9"/>
  <c r="R1423" i="9"/>
  <c r="Q1423" i="9"/>
  <c r="R1422" i="9"/>
  <c r="Q1422" i="9"/>
  <c r="R1421" i="9"/>
  <c r="Q1421" i="9"/>
  <c r="R1420" i="9"/>
  <c r="Q1420" i="9"/>
  <c r="R1419" i="9"/>
  <c r="Q1419" i="9"/>
  <c r="R1418" i="9"/>
  <c r="Q1418" i="9"/>
  <c r="R1417" i="9"/>
  <c r="Q1417" i="9"/>
  <c r="R1416" i="9"/>
  <c r="Q1416" i="9"/>
  <c r="R1414" i="9"/>
  <c r="Q1414" i="9"/>
  <c r="R1413" i="9"/>
  <c r="Q1413" i="9"/>
  <c r="R1412" i="9"/>
  <c r="Q1412" i="9"/>
  <c r="R1411" i="9"/>
  <c r="Q1411" i="9"/>
  <c r="R1410" i="9"/>
  <c r="Q1410" i="9"/>
  <c r="R1409" i="9"/>
  <c r="Q1409" i="9"/>
  <c r="R1408" i="9"/>
  <c r="Q1408" i="9"/>
  <c r="R1407" i="9"/>
  <c r="Q1407" i="9"/>
  <c r="R1406" i="9"/>
  <c r="Q1406" i="9"/>
  <c r="R1405" i="9"/>
  <c r="Q1405" i="9"/>
  <c r="R1404" i="9"/>
  <c r="Q1404" i="9"/>
  <c r="R1403" i="9"/>
  <c r="Q1403" i="9"/>
  <c r="R1402" i="9"/>
  <c r="Q1402" i="9"/>
  <c r="R1302" i="9"/>
  <c r="Q1302" i="9"/>
  <c r="R1301" i="9"/>
  <c r="Q1301" i="9"/>
  <c r="R1300" i="9"/>
  <c r="Q1300" i="9"/>
  <c r="R1299" i="9"/>
  <c r="Q1299" i="9"/>
  <c r="R1298" i="9"/>
  <c r="Q1298" i="9"/>
  <c r="R1295" i="9"/>
  <c r="Q1295" i="9"/>
  <c r="R1294" i="9"/>
  <c r="Q1294" i="9"/>
  <c r="R1293" i="9"/>
  <c r="Q1293" i="9"/>
  <c r="R1292" i="9"/>
  <c r="Q1292" i="9"/>
  <c r="R1289" i="9"/>
  <c r="Q1289" i="9"/>
  <c r="R1288" i="9"/>
  <c r="Q1288" i="9"/>
  <c r="R1287" i="9"/>
  <c r="Q1287" i="9"/>
  <c r="R1284" i="9"/>
  <c r="Q1284" i="9"/>
  <c r="R1283" i="9"/>
  <c r="Q1283" i="9"/>
  <c r="R1282" i="9"/>
  <c r="Q1282" i="9"/>
  <c r="R1281" i="9"/>
  <c r="Q1281" i="9"/>
  <c r="R1280" i="9"/>
  <c r="Q1280" i="9"/>
  <c r="R1279" i="9"/>
  <c r="Q1279" i="9"/>
  <c r="R1278" i="9"/>
  <c r="Q1278" i="9"/>
  <c r="R1277" i="9"/>
  <c r="Q1277" i="9"/>
  <c r="R1276" i="9"/>
  <c r="Q1276" i="9"/>
  <c r="R1275" i="9"/>
  <c r="Q1275" i="9"/>
  <c r="R1274" i="9"/>
  <c r="Q1274" i="9"/>
  <c r="R1273" i="9"/>
  <c r="Q1273" i="9"/>
  <c r="R1272" i="9"/>
  <c r="Q1272" i="9"/>
  <c r="R1271" i="9"/>
  <c r="Q1271" i="9"/>
  <c r="R1270" i="9"/>
  <c r="Q1270" i="9"/>
  <c r="R1269" i="9"/>
  <c r="Q1269" i="9"/>
  <c r="R1268" i="9"/>
  <c r="Q1268" i="9"/>
  <c r="R1267" i="9"/>
  <c r="Q1267" i="9"/>
  <c r="R1266" i="9"/>
  <c r="Q1266" i="9"/>
  <c r="R1265" i="9"/>
  <c r="Q1265" i="9"/>
  <c r="R1264" i="9"/>
  <c r="Q1264" i="9"/>
  <c r="R1263" i="9"/>
  <c r="Q1263" i="9"/>
  <c r="R1262" i="9"/>
  <c r="Q1262" i="9"/>
  <c r="R1261" i="9"/>
  <c r="Q1261" i="9"/>
  <c r="R1260" i="9"/>
  <c r="Q1260" i="9"/>
  <c r="R1259" i="9"/>
  <c r="Q1259" i="9"/>
  <c r="R1258" i="9"/>
  <c r="Q1258" i="9"/>
  <c r="R1257" i="9"/>
  <c r="Q1257" i="9"/>
  <c r="R1256" i="9"/>
  <c r="Q1256" i="9"/>
  <c r="R1255" i="9"/>
  <c r="Q1255" i="9"/>
  <c r="R1254" i="9"/>
  <c r="Q1254" i="9"/>
  <c r="R1253" i="9"/>
  <c r="Q1253" i="9"/>
  <c r="R1252" i="9"/>
  <c r="Q1252" i="9"/>
  <c r="R1251" i="9"/>
  <c r="Q1251" i="9"/>
  <c r="R1250" i="9"/>
  <c r="Q1250" i="9"/>
  <c r="R1249" i="9"/>
  <c r="Q1249" i="9"/>
  <c r="R1248" i="9"/>
  <c r="Q1248" i="9"/>
  <c r="R1247" i="9"/>
  <c r="Q1247" i="9"/>
  <c r="R1246" i="9"/>
  <c r="Q1246" i="9"/>
  <c r="R1245" i="9"/>
  <c r="Q1245" i="9"/>
  <c r="R1244" i="9"/>
  <c r="Q1244" i="9"/>
  <c r="R1243" i="9"/>
  <c r="Q1243" i="9"/>
  <c r="R1242" i="9"/>
  <c r="Q1242" i="9"/>
  <c r="R1241" i="9"/>
  <c r="Q1241" i="9"/>
  <c r="R1240" i="9"/>
  <c r="Q1240" i="9"/>
  <c r="R1239" i="9"/>
  <c r="Q1239" i="9"/>
  <c r="R1238" i="9"/>
  <c r="Q1238" i="9"/>
  <c r="R1237" i="9"/>
  <c r="Q1237" i="9"/>
  <c r="R1236" i="9"/>
  <c r="Q1236" i="9"/>
  <c r="R1235" i="9"/>
  <c r="Q1235" i="9"/>
  <c r="R1234" i="9"/>
  <c r="Q1234" i="9"/>
  <c r="R1233" i="9"/>
  <c r="Q1233" i="9"/>
  <c r="R1232" i="9"/>
  <c r="Q1232" i="9"/>
  <c r="R1231" i="9"/>
  <c r="Q1231" i="9"/>
  <c r="R1230" i="9"/>
  <c r="Q1230" i="9"/>
  <c r="R1229" i="9"/>
  <c r="Q1229" i="9"/>
  <c r="R1228" i="9"/>
  <c r="Q1228" i="9"/>
  <c r="R1227" i="9"/>
  <c r="Q1227" i="9"/>
  <c r="R1226" i="9"/>
  <c r="Q1226" i="9"/>
  <c r="R1225" i="9"/>
  <c r="Q1225" i="9"/>
  <c r="R1224" i="9"/>
  <c r="Q1224" i="9"/>
  <c r="R1223" i="9"/>
  <c r="Q1223" i="9"/>
  <c r="R1222" i="9"/>
  <c r="Q1222" i="9"/>
  <c r="R1221" i="9"/>
  <c r="Q1221" i="9"/>
  <c r="R1220" i="9"/>
  <c r="Q1220" i="9"/>
  <c r="R1219" i="9"/>
  <c r="Q1219" i="9"/>
  <c r="R1218" i="9"/>
  <c r="Q1218" i="9"/>
  <c r="R1217" i="9"/>
  <c r="Q1217" i="9"/>
  <c r="R1216" i="9"/>
  <c r="Q1216" i="9"/>
  <c r="R1215" i="9"/>
  <c r="Q1215" i="9"/>
  <c r="R1214" i="9"/>
  <c r="Q1214" i="9"/>
  <c r="R1213" i="9"/>
  <c r="Q1213" i="9"/>
  <c r="R1212" i="9"/>
  <c r="Q1212" i="9"/>
  <c r="R1211" i="9"/>
  <c r="Q1211" i="9"/>
  <c r="R1210" i="9"/>
  <c r="Q1210" i="9"/>
  <c r="R1209" i="9"/>
  <c r="Q1209" i="9"/>
  <c r="R1208" i="9"/>
  <c r="Q1208" i="9"/>
  <c r="R1000" i="9"/>
  <c r="Q1000" i="9"/>
  <c r="R999" i="9"/>
  <c r="Q999" i="9"/>
  <c r="R998" i="9"/>
  <c r="Q998" i="9"/>
  <c r="R997" i="9"/>
  <c r="Q997" i="9"/>
  <c r="R996" i="9"/>
  <c r="Q996" i="9"/>
  <c r="R995" i="9"/>
  <c r="Q995" i="9"/>
  <c r="R994" i="9"/>
  <c r="Q994" i="9"/>
  <c r="R993" i="9"/>
  <c r="Q993" i="9"/>
  <c r="R992" i="9"/>
  <c r="Q992" i="9"/>
  <c r="R991" i="9"/>
  <c r="Q991" i="9"/>
  <c r="R990" i="9"/>
  <c r="Q990" i="9"/>
  <c r="R989" i="9"/>
  <c r="Q989" i="9"/>
  <c r="R988" i="9"/>
  <c r="Q988" i="9"/>
  <c r="R987" i="9"/>
  <c r="Q987" i="9"/>
  <c r="R986" i="9"/>
  <c r="Q986" i="9"/>
  <c r="R985" i="9"/>
  <c r="Q985" i="9"/>
  <c r="R984" i="9"/>
  <c r="Q984" i="9"/>
  <c r="R983" i="9"/>
  <c r="Q983" i="9"/>
  <c r="R982" i="9"/>
  <c r="Q982" i="9"/>
  <c r="R981" i="9"/>
  <c r="Q981" i="9"/>
  <c r="R980" i="9"/>
  <c r="Q980" i="9"/>
  <c r="R979" i="9"/>
  <c r="Q979" i="9"/>
  <c r="R978" i="9"/>
  <c r="Q978" i="9"/>
  <c r="R977" i="9"/>
  <c r="Q977" i="9"/>
  <c r="R976" i="9"/>
  <c r="Q976" i="9"/>
  <c r="R975" i="9"/>
  <c r="Q975" i="9"/>
  <c r="R974" i="9"/>
  <c r="Q974" i="9"/>
  <c r="R973" i="9"/>
  <c r="Q973" i="9"/>
  <c r="R972" i="9"/>
  <c r="Q972" i="9"/>
  <c r="R971" i="9"/>
  <c r="Q971" i="9"/>
  <c r="R970" i="9"/>
  <c r="Q970" i="9"/>
  <c r="R969" i="9"/>
  <c r="Q969" i="9"/>
  <c r="R968" i="9"/>
  <c r="Q968" i="9"/>
  <c r="R967" i="9"/>
  <c r="Q967" i="9"/>
  <c r="R966" i="9"/>
  <c r="Q966" i="9"/>
  <c r="R965" i="9"/>
  <c r="Q965" i="9"/>
  <c r="R964" i="9"/>
  <c r="Q964" i="9"/>
  <c r="R963" i="9"/>
  <c r="Q963" i="9"/>
  <c r="R962" i="9"/>
  <c r="Q962" i="9"/>
  <c r="R961" i="9"/>
  <c r="Q961" i="9"/>
  <c r="R960" i="9"/>
  <c r="Q960" i="9"/>
  <c r="R959" i="9"/>
  <c r="Q959" i="9"/>
  <c r="R958" i="9"/>
  <c r="Q958" i="9"/>
  <c r="R957" i="9"/>
  <c r="Q957" i="9"/>
  <c r="R956" i="9"/>
  <c r="Q956" i="9"/>
  <c r="R954" i="9"/>
  <c r="Q954" i="9"/>
  <c r="R950" i="9"/>
  <c r="Q950" i="9"/>
  <c r="R949" i="9"/>
  <c r="Q949" i="9"/>
  <c r="R948" i="9"/>
  <c r="Q948" i="9"/>
  <c r="R947" i="9"/>
  <c r="Q947" i="9"/>
  <c r="R946" i="9"/>
  <c r="Q946" i="9"/>
  <c r="R945" i="9"/>
  <c r="Q945" i="9"/>
  <c r="R937" i="9"/>
  <c r="Q937" i="9"/>
  <c r="R930" i="9"/>
  <c r="Q930" i="9"/>
  <c r="R929" i="9"/>
  <c r="Q929" i="9"/>
  <c r="R928" i="9"/>
  <c r="Q928" i="9"/>
  <c r="R925" i="9"/>
  <c r="Q925" i="9"/>
  <c r="R922" i="9"/>
  <c r="Q922" i="9"/>
  <c r="R921" i="9"/>
  <c r="Q921" i="9"/>
  <c r="R920" i="9"/>
  <c r="Q920" i="9"/>
  <c r="R918" i="9"/>
  <c r="Q918" i="9"/>
  <c r="R917" i="9"/>
  <c r="Q917" i="9"/>
  <c r="R916" i="9"/>
  <c r="Q916" i="9"/>
  <c r="R915" i="9"/>
  <c r="Q915" i="9"/>
  <c r="R914" i="9"/>
  <c r="Q914" i="9"/>
  <c r="R913" i="9"/>
  <c r="Q913" i="9"/>
  <c r="R912" i="9"/>
  <c r="Q912" i="9"/>
  <c r="R911" i="9"/>
  <c r="Q911" i="9"/>
  <c r="R910" i="9"/>
  <c r="Q910" i="9"/>
  <c r="R909" i="9"/>
  <c r="Q909" i="9"/>
  <c r="R908" i="9"/>
  <c r="Q908" i="9"/>
  <c r="R907" i="9"/>
  <c r="Q907" i="9"/>
  <c r="R906" i="9"/>
  <c r="Q906" i="9"/>
  <c r="R905" i="9"/>
  <c r="Q905" i="9"/>
  <c r="R904" i="9"/>
  <c r="Q904" i="9"/>
  <c r="R903" i="9"/>
  <c r="Q903" i="9"/>
  <c r="R902" i="9"/>
  <c r="Q902" i="9"/>
  <c r="R901" i="9"/>
  <c r="Q901" i="9"/>
  <c r="R900" i="9"/>
  <c r="Q900" i="9"/>
  <c r="R899" i="9"/>
  <c r="Q899" i="9"/>
  <c r="R898" i="9"/>
  <c r="Q898" i="9"/>
  <c r="R897" i="9"/>
  <c r="Q897" i="9"/>
  <c r="R896" i="9"/>
  <c r="Q896" i="9"/>
  <c r="R895" i="9"/>
  <c r="Q895" i="9"/>
  <c r="R894" i="9"/>
  <c r="Q894" i="9"/>
  <c r="R893" i="9"/>
  <c r="Q893" i="9"/>
  <c r="R892" i="9"/>
  <c r="Q892" i="9"/>
  <c r="R891" i="9"/>
  <c r="Q891" i="9"/>
  <c r="R890" i="9"/>
  <c r="Q890" i="9"/>
  <c r="R889" i="9"/>
  <c r="Q889" i="9"/>
  <c r="R888" i="9"/>
  <c r="Q888" i="9"/>
  <c r="R887" i="9"/>
  <c r="Q887" i="9"/>
  <c r="R886" i="9"/>
  <c r="Q886" i="9"/>
  <c r="R885" i="9"/>
  <c r="Q885" i="9"/>
  <c r="R884" i="9"/>
  <c r="Q884" i="9"/>
  <c r="R883" i="9"/>
  <c r="Q883" i="9"/>
  <c r="R882" i="9"/>
  <c r="Q882" i="9"/>
  <c r="R881" i="9"/>
  <c r="Q881" i="9"/>
  <c r="R851" i="9"/>
  <c r="Q851" i="9"/>
  <c r="R850" i="9"/>
  <c r="Q850" i="9"/>
  <c r="R849" i="9"/>
  <c r="Q849" i="9"/>
  <c r="R848" i="9"/>
  <c r="Q848" i="9"/>
  <c r="R847" i="9"/>
  <c r="Q847" i="9"/>
  <c r="R846" i="9"/>
  <c r="Q846" i="9"/>
  <c r="R845" i="9"/>
  <c r="Q845" i="9"/>
  <c r="R844" i="9"/>
  <c r="Q844" i="9"/>
  <c r="R843" i="9"/>
  <c r="Q843" i="9"/>
  <c r="R842" i="9"/>
  <c r="Q842" i="9"/>
  <c r="R841" i="9"/>
  <c r="Q841" i="9"/>
  <c r="R840" i="9"/>
  <c r="Q840" i="9"/>
  <c r="R839" i="9"/>
  <c r="Q839" i="9"/>
  <c r="R838" i="9"/>
  <c r="Q838" i="9"/>
  <c r="R837" i="9"/>
  <c r="Q837" i="9"/>
  <c r="R836" i="9"/>
  <c r="Q836" i="9"/>
  <c r="R835" i="9"/>
  <c r="Q835" i="9"/>
  <c r="R834" i="9"/>
  <c r="Q834" i="9"/>
  <c r="R833" i="9"/>
  <c r="Q833" i="9"/>
  <c r="R832" i="9"/>
  <c r="Q832" i="9"/>
  <c r="R831" i="9"/>
  <c r="Q831" i="9"/>
  <c r="R830" i="9"/>
  <c r="Q830" i="9"/>
  <c r="R829" i="9"/>
  <c r="Q829" i="9"/>
  <c r="R828" i="9"/>
  <c r="Q828" i="9"/>
  <c r="R827" i="9"/>
  <c r="Q827" i="9"/>
  <c r="R826" i="9"/>
  <c r="Q826" i="9"/>
  <c r="R825" i="9"/>
  <c r="Q825" i="9"/>
  <c r="R824" i="9"/>
  <c r="Q824" i="9"/>
  <c r="R823" i="9"/>
  <c r="Q823" i="9"/>
  <c r="R822" i="9"/>
  <c r="Q822" i="9"/>
  <c r="R821" i="9"/>
  <c r="Q821" i="9"/>
  <c r="R820" i="9"/>
  <c r="Q820" i="9"/>
  <c r="R819" i="9"/>
  <c r="Q819" i="9"/>
  <c r="R818" i="9"/>
  <c r="Q818" i="9"/>
  <c r="R817" i="9"/>
  <c r="Q817" i="9"/>
  <c r="R816" i="9"/>
  <c r="Q816" i="9"/>
  <c r="R815" i="9"/>
  <c r="Q815" i="9"/>
  <c r="R814" i="9"/>
  <c r="Q814" i="9"/>
  <c r="R813" i="9"/>
  <c r="Q813" i="9"/>
  <c r="R812" i="9"/>
  <c r="Q812" i="9"/>
  <c r="R811" i="9"/>
  <c r="Q811" i="9"/>
  <c r="R810" i="9"/>
  <c r="Q810" i="9"/>
  <c r="R809" i="9"/>
  <c r="Q809" i="9"/>
  <c r="R808" i="9"/>
  <c r="Q808" i="9"/>
  <c r="R807" i="9"/>
  <c r="Q807" i="9"/>
  <c r="R806" i="9"/>
  <c r="Q806" i="9"/>
  <c r="R805" i="9"/>
  <c r="Q805" i="9"/>
  <c r="R804" i="9"/>
  <c r="Q804" i="9"/>
  <c r="R803" i="9"/>
  <c r="Q803" i="9"/>
  <c r="R802" i="9"/>
  <c r="Q802" i="9"/>
  <c r="R801" i="9"/>
  <c r="Q801" i="9"/>
  <c r="R800" i="9"/>
  <c r="Q800" i="9"/>
  <c r="R799" i="9"/>
  <c r="Q799" i="9"/>
  <c r="R798" i="9"/>
  <c r="Q798" i="9"/>
  <c r="R797" i="9"/>
  <c r="Q797" i="9"/>
  <c r="R796" i="9"/>
  <c r="Q796" i="9"/>
  <c r="R795" i="9"/>
  <c r="Q795" i="9"/>
  <c r="R794" i="9"/>
  <c r="Q794" i="9"/>
  <c r="R793" i="9"/>
  <c r="Q793" i="9"/>
  <c r="R792" i="9"/>
  <c r="Q792" i="9"/>
  <c r="R791" i="9"/>
  <c r="Q791" i="9"/>
  <c r="R790" i="9"/>
  <c r="Q790" i="9"/>
  <c r="R789" i="9"/>
  <c r="Q789" i="9"/>
  <c r="R788" i="9"/>
  <c r="Q788" i="9"/>
  <c r="R787" i="9"/>
  <c r="Q787" i="9"/>
  <c r="R786" i="9"/>
  <c r="Q786" i="9"/>
  <c r="R785" i="9"/>
  <c r="Q785" i="9"/>
  <c r="R784" i="9"/>
  <c r="Q784" i="9"/>
  <c r="R783" i="9"/>
  <c r="Q783" i="9"/>
  <c r="R782" i="9"/>
  <c r="Q782" i="9"/>
  <c r="R781" i="9"/>
  <c r="Q781" i="9"/>
  <c r="R780" i="9"/>
  <c r="Q780" i="9"/>
  <c r="R779" i="9"/>
  <c r="Q779" i="9"/>
  <c r="R778" i="9"/>
  <c r="Q778" i="9"/>
  <c r="R777" i="9"/>
  <c r="Q777" i="9"/>
  <c r="R776" i="9"/>
  <c r="Q776" i="9"/>
  <c r="R775" i="9"/>
  <c r="Q775" i="9"/>
  <c r="R774" i="9"/>
  <c r="Q774" i="9"/>
  <c r="R773" i="9"/>
  <c r="Q773" i="9"/>
  <c r="R772" i="9"/>
  <c r="Q772" i="9"/>
  <c r="R771" i="9"/>
  <c r="Q771" i="9"/>
  <c r="R770" i="9"/>
  <c r="Q770" i="9"/>
  <c r="R769" i="9"/>
  <c r="Q769" i="9"/>
  <c r="R768" i="9"/>
  <c r="Q768" i="9"/>
  <c r="R766" i="9"/>
  <c r="Q766" i="9"/>
  <c r="R765" i="9"/>
  <c r="Q765" i="9"/>
  <c r="R764" i="9"/>
  <c r="Q764" i="9"/>
  <c r="R761" i="9"/>
  <c r="Q761" i="9"/>
  <c r="R759" i="9"/>
  <c r="Q759" i="9"/>
  <c r="R758" i="9"/>
  <c r="Q758" i="9"/>
  <c r="R757" i="9"/>
  <c r="Q757" i="9"/>
  <c r="R756" i="9"/>
  <c r="Q756" i="9"/>
  <c r="R755" i="9"/>
  <c r="Q755" i="9"/>
  <c r="R754" i="9"/>
  <c r="Q754" i="9"/>
  <c r="R753" i="9"/>
  <c r="Q753" i="9"/>
  <c r="R752" i="9"/>
  <c r="Q752" i="9"/>
  <c r="R751" i="9"/>
  <c r="Q751" i="9"/>
  <c r="R750" i="9"/>
  <c r="Q750" i="9"/>
  <c r="R749" i="9"/>
  <c r="Q749" i="9"/>
  <c r="R748" i="9"/>
  <c r="Q748" i="9"/>
  <c r="R745" i="9"/>
  <c r="Q745" i="9"/>
  <c r="R744" i="9"/>
  <c r="Q744" i="9"/>
  <c r="R743" i="9"/>
  <c r="Q743" i="9"/>
  <c r="R742" i="9"/>
  <c r="Q742" i="9"/>
  <c r="R741" i="9"/>
  <c r="Q741" i="9"/>
  <c r="R740" i="9"/>
  <c r="Q740" i="9"/>
  <c r="R739" i="9"/>
  <c r="Q739" i="9"/>
  <c r="R732" i="9"/>
  <c r="Q732" i="9"/>
  <c r="R730" i="9"/>
  <c r="Q730" i="9"/>
  <c r="R723" i="9"/>
  <c r="Q723" i="9"/>
  <c r="R722" i="9"/>
  <c r="Q722" i="9"/>
  <c r="R721" i="9"/>
  <c r="Q721" i="9"/>
  <c r="R720" i="9"/>
  <c r="Q720" i="9"/>
  <c r="R719" i="9"/>
  <c r="Q719" i="9"/>
  <c r="R718" i="9"/>
  <c r="Q718" i="9"/>
  <c r="R717" i="9"/>
  <c r="Q717" i="9"/>
  <c r="R716" i="9"/>
  <c r="Q716" i="9"/>
  <c r="R714" i="9"/>
  <c r="Q714" i="9"/>
  <c r="R713" i="9"/>
  <c r="Q713" i="9"/>
  <c r="R712" i="9"/>
  <c r="Q712" i="9"/>
  <c r="R711" i="9"/>
  <c r="Q711" i="9"/>
  <c r="R708" i="9"/>
  <c r="Q708" i="9"/>
  <c r="R707" i="9"/>
  <c r="Q707" i="9"/>
  <c r="R702" i="9"/>
  <c r="Q702" i="9"/>
  <c r="R699" i="9"/>
  <c r="Q699" i="9"/>
  <c r="R698" i="9"/>
  <c r="Q698" i="9"/>
  <c r="R697" i="9"/>
  <c r="Q697" i="9"/>
  <c r="R695" i="9"/>
  <c r="Q695" i="9"/>
  <c r="R694" i="9"/>
  <c r="Q694" i="9"/>
  <c r="R693" i="9"/>
  <c r="Q693" i="9"/>
  <c r="R692" i="9"/>
  <c r="Q692" i="9"/>
  <c r="R691" i="9"/>
  <c r="Q691" i="9"/>
  <c r="R690" i="9"/>
  <c r="Q690" i="9"/>
  <c r="R689" i="9"/>
  <c r="Q689" i="9"/>
  <c r="R688" i="9"/>
  <c r="Q688" i="9"/>
  <c r="R687" i="9"/>
  <c r="Q687" i="9"/>
  <c r="R686" i="9"/>
  <c r="Q686" i="9"/>
  <c r="R685" i="9"/>
  <c r="Q685" i="9"/>
  <c r="R684" i="9"/>
  <c r="Q684" i="9"/>
  <c r="R683" i="9"/>
  <c r="Q683" i="9"/>
  <c r="R682" i="9"/>
  <c r="Q682" i="9"/>
  <c r="R681" i="9"/>
  <c r="Q681" i="9"/>
  <c r="R680" i="9"/>
  <c r="Q680" i="9"/>
  <c r="R679" i="9"/>
  <c r="Q679" i="9"/>
  <c r="R678" i="9"/>
  <c r="Q678" i="9"/>
  <c r="R677" i="9"/>
  <c r="Q677" i="9"/>
  <c r="R676" i="9"/>
  <c r="Q676" i="9"/>
  <c r="R675" i="9"/>
  <c r="Q675" i="9"/>
  <c r="R674" i="9"/>
  <c r="Q674" i="9"/>
  <c r="R673" i="9"/>
  <c r="Q673" i="9"/>
  <c r="R672" i="9"/>
  <c r="Q672" i="9"/>
  <c r="R671" i="9"/>
  <c r="Q671" i="9"/>
  <c r="R670" i="9"/>
  <c r="Q670" i="9"/>
  <c r="R669" i="9"/>
  <c r="Q669" i="9"/>
  <c r="R668" i="9"/>
  <c r="Q668" i="9"/>
  <c r="R667" i="9"/>
  <c r="Q667" i="9"/>
  <c r="R666" i="9"/>
  <c r="Q666" i="9"/>
  <c r="R665" i="9"/>
  <c r="Q665" i="9"/>
  <c r="R664" i="9"/>
  <c r="Q664" i="9"/>
  <c r="R663" i="9"/>
  <c r="Q663" i="9"/>
  <c r="R662" i="9"/>
  <c r="Q662" i="9"/>
  <c r="R543" i="9"/>
  <c r="Q543" i="9"/>
  <c r="R542" i="9"/>
  <c r="Q542" i="9"/>
  <c r="R541" i="9"/>
  <c r="Q541" i="9"/>
  <c r="R450" i="9"/>
  <c r="Q450" i="9"/>
  <c r="R446" i="9"/>
  <c r="Q446" i="9"/>
  <c r="R445" i="9"/>
  <c r="Q445" i="9"/>
  <c r="R441" i="9"/>
  <c r="Q441" i="9"/>
  <c r="R440" i="9"/>
  <c r="Q440" i="9"/>
  <c r="R434" i="9"/>
  <c r="Q434" i="9"/>
  <c r="R431" i="9"/>
  <c r="Q431" i="9"/>
  <c r="R430" i="9"/>
  <c r="Q430" i="9"/>
  <c r="R429" i="9"/>
  <c r="Q429" i="9"/>
  <c r="R428" i="9"/>
  <c r="Q428" i="9"/>
  <c r="R423" i="9"/>
  <c r="Q423" i="9"/>
  <c r="R411" i="9"/>
  <c r="Q411" i="9"/>
  <c r="R406" i="9"/>
  <c r="Q406" i="9"/>
  <c r="R400" i="9"/>
  <c r="Q400" i="9"/>
  <c r="R399" i="9"/>
  <c r="Q399" i="9"/>
  <c r="R396" i="9"/>
  <c r="Q396" i="9"/>
  <c r="R393" i="9"/>
  <c r="Q393" i="9"/>
  <c r="R392" i="9"/>
  <c r="Q392" i="9"/>
  <c r="R391" i="9"/>
  <c r="Q391" i="9"/>
  <c r="R390" i="9"/>
  <c r="Q390" i="9"/>
  <c r="R389" i="9"/>
  <c r="Q389" i="9"/>
  <c r="R388" i="9"/>
  <c r="Q388" i="9"/>
  <c r="R387" i="9"/>
  <c r="Q387" i="9"/>
  <c r="R386" i="9"/>
  <c r="Q386" i="9"/>
  <c r="R385" i="9"/>
  <c r="Q385" i="9"/>
  <c r="R384" i="9"/>
  <c r="Q384" i="9"/>
  <c r="R383" i="9"/>
  <c r="Q383" i="9"/>
  <c r="R382" i="9"/>
  <c r="Q382" i="9"/>
  <c r="R381" i="9"/>
  <c r="Q381" i="9"/>
  <c r="R380" i="9"/>
  <c r="Q380" i="9"/>
  <c r="R379" i="9"/>
  <c r="Q379" i="9"/>
  <c r="R378" i="9"/>
  <c r="Q378" i="9"/>
  <c r="R377" i="9"/>
  <c r="Q377" i="9"/>
  <c r="R376" i="9"/>
  <c r="Q376" i="9"/>
  <c r="R375" i="9"/>
  <c r="Q375" i="9"/>
  <c r="R374" i="9"/>
  <c r="Q374" i="9"/>
  <c r="R373" i="9"/>
  <c r="Q373" i="9"/>
  <c r="R372" i="9"/>
  <c r="Q372" i="9"/>
  <c r="R371" i="9"/>
  <c r="Q371" i="9"/>
  <c r="R370" i="9"/>
  <c r="Q370" i="9"/>
  <c r="R369" i="9"/>
  <c r="Q369" i="9"/>
  <c r="R368" i="9"/>
  <c r="Q368" i="9"/>
  <c r="R367" i="9"/>
  <c r="Q367" i="9"/>
  <c r="R366" i="9"/>
  <c r="Q366" i="9"/>
  <c r="R365" i="9"/>
  <c r="Q365" i="9"/>
  <c r="R364" i="9"/>
  <c r="Q364" i="9"/>
  <c r="R363" i="9"/>
  <c r="Q363" i="9"/>
  <c r="R362" i="9"/>
  <c r="Q362" i="9"/>
  <c r="R361" i="9"/>
  <c r="Q361" i="9"/>
  <c r="R360" i="9"/>
  <c r="Q360" i="9"/>
  <c r="R359" i="9"/>
  <c r="Q359" i="9"/>
  <c r="R358" i="9"/>
  <c r="Q358" i="9"/>
  <c r="R357" i="9"/>
  <c r="Q357" i="9"/>
  <c r="R356" i="9"/>
  <c r="Q356" i="9"/>
  <c r="R355" i="9"/>
  <c r="Q355" i="9"/>
  <c r="R354" i="9"/>
  <c r="Q354" i="9"/>
  <c r="R353" i="9"/>
  <c r="Q353" i="9"/>
  <c r="R352" i="9"/>
  <c r="Q352" i="9"/>
  <c r="R351" i="9"/>
  <c r="Q351" i="9"/>
  <c r="R350" i="9"/>
  <c r="Q350" i="9"/>
  <c r="R349" i="9"/>
  <c r="Q349" i="9"/>
  <c r="R348" i="9"/>
  <c r="Q348" i="9"/>
  <c r="R347" i="9"/>
  <c r="Q347" i="9"/>
  <c r="R346" i="9"/>
  <c r="Q346" i="9"/>
  <c r="R345" i="9"/>
  <c r="Q345" i="9"/>
  <c r="R344" i="9"/>
  <c r="Q344" i="9"/>
  <c r="R343" i="9"/>
  <c r="Q343" i="9"/>
  <c r="R342" i="9"/>
  <c r="Q342" i="9"/>
  <c r="R341" i="9"/>
  <c r="Q341" i="9"/>
  <c r="R340" i="9"/>
  <c r="Q340" i="9"/>
  <c r="R339" i="9"/>
  <c r="Q339" i="9"/>
  <c r="R338" i="9"/>
  <c r="Q338" i="9"/>
  <c r="R337" i="9"/>
  <c r="Q337" i="9"/>
  <c r="R336" i="9"/>
  <c r="Q336" i="9"/>
  <c r="R335" i="9"/>
  <c r="Q335" i="9"/>
  <c r="R334" i="9"/>
  <c r="Q334" i="9"/>
  <c r="R333" i="9"/>
  <c r="Q333" i="9"/>
  <c r="R332" i="9"/>
  <c r="Q332" i="9"/>
  <c r="R331" i="9"/>
  <c r="Q331" i="9"/>
  <c r="R325" i="9"/>
  <c r="Q325" i="9"/>
  <c r="R324" i="9"/>
  <c r="Q324" i="9"/>
  <c r="R323" i="9"/>
  <c r="Q323" i="9"/>
  <c r="R319" i="9"/>
  <c r="Q319" i="9"/>
  <c r="R318" i="9"/>
  <c r="Q318" i="9"/>
  <c r="R317" i="9"/>
  <c r="Q317" i="9"/>
  <c r="R88" i="9"/>
  <c r="Q88" i="9"/>
  <c r="R87" i="9"/>
  <c r="Q87" i="9"/>
  <c r="R86" i="9"/>
  <c r="Q86" i="9"/>
  <c r="R85" i="9"/>
  <c r="Q85" i="9"/>
  <c r="R84" i="9"/>
  <c r="Q84" i="9"/>
  <c r="R83" i="9"/>
  <c r="Q83" i="9"/>
  <c r="R82" i="9"/>
  <c r="Q82" i="9"/>
  <c r="R81" i="9"/>
  <c r="Q81" i="9"/>
  <c r="R80" i="9"/>
  <c r="Q80" i="9"/>
  <c r="R79" i="9"/>
  <c r="Q79" i="9"/>
  <c r="R78" i="9"/>
  <c r="Q78" i="9"/>
  <c r="R77" i="9"/>
  <c r="Q77" i="9"/>
  <c r="R76" i="9"/>
  <c r="Q76" i="9"/>
  <c r="R75" i="9"/>
  <c r="Q75" i="9"/>
  <c r="R74" i="9"/>
  <c r="Q74" i="9"/>
  <c r="R73" i="9"/>
  <c r="Q73" i="9"/>
  <c r="R72" i="9"/>
  <c r="Q72" i="9"/>
  <c r="R71" i="9"/>
  <c r="Q71" i="9"/>
  <c r="R70" i="9"/>
  <c r="Q70" i="9"/>
  <c r="R69" i="9"/>
  <c r="Q69" i="9"/>
  <c r="R68" i="9"/>
  <c r="Q68" i="9"/>
  <c r="R67" i="9"/>
  <c r="Q67" i="9"/>
  <c r="R66" i="9"/>
  <c r="Q66" i="9"/>
  <c r="R65" i="9"/>
  <c r="Q65" i="9"/>
  <c r="R64" i="9"/>
  <c r="Q64" i="9"/>
  <c r="R63" i="9"/>
  <c r="Q63" i="9"/>
  <c r="R62" i="9"/>
  <c r="Q62" i="9"/>
  <c r="R61" i="9"/>
  <c r="Q61" i="9"/>
  <c r="R60" i="9"/>
  <c r="Q60" i="9"/>
  <c r="R59" i="9"/>
  <c r="Q59" i="9"/>
  <c r="R58" i="9"/>
  <c r="Q58" i="9"/>
  <c r="R57" i="9"/>
  <c r="Q57" i="9"/>
  <c r="R56" i="9"/>
  <c r="Q56" i="9"/>
  <c r="R55" i="9"/>
  <c r="Q55" i="9"/>
  <c r="R54" i="9"/>
  <c r="Q54" i="9"/>
  <c r="R53" i="9"/>
  <c r="Q53" i="9"/>
  <c r="R52" i="9"/>
  <c r="Q52" i="9"/>
  <c r="R51" i="9"/>
  <c r="Q51" i="9"/>
  <c r="R50" i="9"/>
  <c r="Q50" i="9"/>
  <c r="R49" i="9"/>
  <c r="Q49" i="9"/>
  <c r="R48" i="9"/>
  <c r="Q48" i="9"/>
  <c r="R4003" i="9"/>
  <c r="Q4003" i="9"/>
  <c r="R4002" i="9"/>
  <c r="Q4002" i="9"/>
  <c r="R3999" i="9"/>
  <c r="Q3999" i="9"/>
  <c r="R3998" i="9"/>
  <c r="Q3998" i="9"/>
  <c r="R3988" i="9"/>
  <c r="Q3988" i="9"/>
  <c r="R3939" i="9"/>
  <c r="Q3939" i="9"/>
  <c r="R3938" i="9"/>
  <c r="Q3938" i="9"/>
  <c r="R3933" i="9"/>
  <c r="Q3933" i="9"/>
  <c r="R3932" i="9"/>
  <c r="Q3932" i="9"/>
  <c r="R3931" i="9"/>
  <c r="Q3931" i="9"/>
  <c r="R3928" i="9"/>
  <c r="Q3928" i="9"/>
  <c r="R3927" i="9"/>
  <c r="Q3927" i="9"/>
  <c r="R3926" i="9"/>
  <c r="Q3926" i="9"/>
  <c r="R3925" i="9"/>
  <c r="Q3925" i="9"/>
  <c r="R3773" i="9"/>
  <c r="Q3773" i="9"/>
  <c r="R3772" i="9"/>
  <c r="Q3772" i="9"/>
  <c r="R3771" i="9"/>
  <c r="Q3771" i="9"/>
  <c r="R3770" i="9"/>
  <c r="Q3770" i="9"/>
  <c r="R3767" i="9"/>
  <c r="Q3767" i="9"/>
  <c r="R3766" i="9"/>
  <c r="Q3766" i="9"/>
  <c r="R3765" i="9"/>
  <c r="Q3765" i="9"/>
  <c r="R3764" i="9"/>
  <c r="Q3764" i="9"/>
  <c r="R3763" i="9"/>
  <c r="Q3763" i="9"/>
  <c r="R3755" i="9"/>
  <c r="Q3755" i="9"/>
  <c r="R3753" i="9"/>
  <c r="Q3753" i="9"/>
  <c r="R3594" i="9"/>
  <c r="Q3594" i="9"/>
  <c r="R3593" i="9"/>
  <c r="Q3593" i="9"/>
  <c r="R3590" i="9"/>
  <c r="Q3590" i="9"/>
  <c r="R3589" i="9"/>
  <c r="Q3589" i="9"/>
  <c r="R3587" i="9"/>
  <c r="Q3587" i="9"/>
  <c r="R3586" i="9"/>
  <c r="Q3586" i="9"/>
  <c r="R3447" i="9"/>
  <c r="Q3447" i="9"/>
  <c r="R3446" i="9"/>
  <c r="Q3446" i="9"/>
  <c r="R3445" i="9"/>
  <c r="Q3445" i="9"/>
  <c r="R3444" i="9"/>
  <c r="Q3444" i="9"/>
  <c r="R3443" i="9"/>
  <c r="Q3443" i="9"/>
  <c r="R3442" i="9"/>
  <c r="Q3442" i="9"/>
  <c r="R3441" i="9"/>
  <c r="Q3441" i="9"/>
  <c r="R3440" i="9"/>
  <c r="Q3440" i="9"/>
  <c r="R3426" i="9"/>
  <c r="Q3426" i="9"/>
  <c r="R3424" i="9"/>
  <c r="Q3424" i="9"/>
  <c r="R3423" i="9"/>
  <c r="Q3423" i="9"/>
  <c r="R3417" i="9"/>
  <c r="Q3417" i="9"/>
  <c r="R3416" i="9"/>
  <c r="Q3416" i="9"/>
  <c r="R3413" i="9"/>
  <c r="Q3413" i="9"/>
  <c r="R3412" i="9"/>
  <c r="Q3412" i="9"/>
  <c r="R3410" i="9"/>
  <c r="Q3410" i="9"/>
  <c r="R3409" i="9"/>
  <c r="Q3409" i="9"/>
  <c r="R3408" i="9"/>
  <c r="Q3408" i="9"/>
  <c r="R3407" i="9"/>
  <c r="Q3407" i="9"/>
  <c r="R3406" i="9"/>
  <c r="Q3406" i="9"/>
  <c r="R3405" i="9"/>
  <c r="Q3405" i="9"/>
  <c r="R3404" i="9"/>
  <c r="Q3404" i="9"/>
  <c r="R3403" i="9"/>
  <c r="Q3403" i="9"/>
  <c r="R3402" i="9"/>
  <c r="Q3402" i="9"/>
  <c r="R3401" i="9"/>
  <c r="Q3401" i="9"/>
  <c r="R3400" i="9"/>
  <c r="Q3400" i="9"/>
  <c r="R3399" i="9"/>
  <c r="Q3399" i="9"/>
  <c r="R3398" i="9"/>
  <c r="Q3398" i="9"/>
  <c r="R3250" i="9"/>
  <c r="Q3250" i="9"/>
  <c r="R3249" i="9"/>
  <c r="Q3249" i="9"/>
  <c r="R3248" i="9"/>
  <c r="Q3248" i="9"/>
  <c r="R3247" i="9"/>
  <c r="Q3247" i="9"/>
  <c r="R3246" i="9"/>
  <c r="Q3246" i="9"/>
  <c r="R3245" i="9"/>
  <c r="Q3245" i="9"/>
  <c r="R3244" i="9"/>
  <c r="Q3244" i="9"/>
  <c r="R3243" i="9"/>
  <c r="Q3243" i="9"/>
  <c r="R3242" i="9"/>
  <c r="Q3242" i="9"/>
  <c r="R3241" i="9"/>
  <c r="Q3241" i="9"/>
  <c r="R3240" i="9"/>
  <c r="Q3240" i="9"/>
  <c r="R3239" i="9"/>
  <c r="Q3239" i="9"/>
  <c r="R3238" i="9"/>
  <c r="Q3238" i="9"/>
  <c r="R3237" i="9"/>
  <c r="Q3237" i="9"/>
  <c r="R3236" i="9"/>
  <c r="Q3236" i="9"/>
  <c r="R3175" i="9"/>
  <c r="Q3175" i="9"/>
  <c r="R3165" i="9"/>
  <c r="Q3165" i="9"/>
  <c r="R3162" i="9"/>
  <c r="Q3162" i="9"/>
  <c r="R3161" i="9"/>
  <c r="Q3161" i="9"/>
  <c r="R3160" i="9"/>
  <c r="Q3160" i="9"/>
  <c r="R3159" i="9"/>
  <c r="Q3159" i="9"/>
  <c r="R3158" i="9"/>
  <c r="Q3158" i="9"/>
  <c r="R3157" i="9"/>
  <c r="Q3157" i="9"/>
  <c r="R3156" i="9"/>
  <c r="Q3156" i="9"/>
  <c r="R3155" i="9"/>
  <c r="Q3155" i="9"/>
  <c r="R3154" i="9"/>
  <c r="Q3154" i="9"/>
  <c r="R3153" i="9"/>
  <c r="Q3153" i="9"/>
  <c r="R3152" i="9"/>
  <c r="Q3152" i="9"/>
  <c r="R3150" i="9"/>
  <c r="Q3150" i="9"/>
  <c r="R3149" i="9"/>
  <c r="Q3149" i="9"/>
  <c r="R3144" i="9"/>
  <c r="Q3144" i="9"/>
  <c r="R3143" i="9"/>
  <c r="Q3143" i="9"/>
  <c r="R3085" i="9"/>
  <c r="Q3085" i="9"/>
  <c r="R3084" i="9"/>
  <c r="Q3084" i="9"/>
  <c r="R3083" i="9"/>
  <c r="Q3083" i="9"/>
  <c r="R3079" i="9"/>
  <c r="Q3079" i="9"/>
  <c r="R3075" i="9"/>
  <c r="Q3075" i="9"/>
  <c r="R3074" i="9"/>
  <c r="Q3074" i="9"/>
  <c r="R3073" i="9"/>
  <c r="Q3073" i="9"/>
  <c r="R3027" i="9"/>
  <c r="Q3027" i="9"/>
  <c r="R3026" i="9"/>
  <c r="Q3026" i="9"/>
  <c r="R3025" i="9"/>
  <c r="Q3025" i="9"/>
  <c r="R3019" i="9"/>
  <c r="Q3019" i="9"/>
  <c r="R3018" i="9"/>
  <c r="Q3018" i="9"/>
  <c r="R3017" i="9"/>
  <c r="Q3017" i="9"/>
  <c r="R3016" i="9"/>
  <c r="Q3016" i="9"/>
  <c r="R3015" i="9"/>
  <c r="Q3015" i="9"/>
  <c r="R3014" i="9"/>
  <c r="Q3014" i="9"/>
  <c r="R3009" i="9"/>
  <c r="Q3009" i="9"/>
  <c r="R3008" i="9"/>
  <c r="Q3008" i="9"/>
  <c r="R3007" i="9"/>
  <c r="Q3007" i="9"/>
  <c r="R3006" i="9"/>
  <c r="Q3006" i="9"/>
  <c r="R3005" i="9"/>
  <c r="Q3005" i="9"/>
  <c r="R3003" i="9"/>
  <c r="Q3003" i="9"/>
  <c r="R2996" i="9"/>
  <c r="Q2996" i="9"/>
  <c r="R2995" i="9"/>
  <c r="Q2995" i="9"/>
  <c r="R2994" i="9"/>
  <c r="Q2994" i="9"/>
  <c r="R2803" i="9"/>
  <c r="Q2803" i="9"/>
  <c r="R2802" i="9"/>
  <c r="Q2802" i="9"/>
  <c r="R2801" i="9"/>
  <c r="Q2801" i="9"/>
  <c r="R2799" i="9"/>
  <c r="Q2799" i="9"/>
  <c r="R2798" i="9"/>
  <c r="Q2798" i="9"/>
  <c r="R2797" i="9"/>
  <c r="Q2797" i="9"/>
  <c r="R2796" i="9"/>
  <c r="Q2796" i="9"/>
  <c r="R2795" i="9"/>
  <c r="Q2795" i="9"/>
  <c r="R2783" i="9"/>
  <c r="Q2783" i="9"/>
  <c r="R2782" i="9"/>
  <c r="Q2782" i="9"/>
  <c r="R2781" i="9"/>
  <c r="Q2781" i="9"/>
  <c r="R2634" i="9"/>
  <c r="Q2634" i="9"/>
  <c r="R2621" i="9"/>
  <c r="Q2621" i="9"/>
  <c r="R2620" i="9"/>
  <c r="Q2620" i="9"/>
  <c r="R2540" i="9"/>
  <c r="Q2540" i="9"/>
  <c r="R2539" i="9"/>
  <c r="Q2539" i="9"/>
  <c r="R2538" i="9"/>
  <c r="Q2538" i="9"/>
  <c r="R2537" i="9"/>
  <c r="Q2537" i="9"/>
  <c r="R2536" i="9"/>
  <c r="Q2536" i="9"/>
  <c r="R2535" i="9"/>
  <c r="Q2535" i="9"/>
  <c r="R2534" i="9"/>
  <c r="Q2534" i="9"/>
  <c r="R2533" i="9"/>
  <c r="Q2533" i="9"/>
  <c r="R2442" i="9"/>
  <c r="Q2442" i="9"/>
  <c r="R2439" i="9"/>
  <c r="Q2439" i="9"/>
  <c r="R2438" i="9"/>
  <c r="Q2438" i="9"/>
  <c r="R2437" i="9"/>
  <c r="Q2437" i="9"/>
  <c r="R2429" i="9"/>
  <c r="Q2429" i="9"/>
  <c r="R2428" i="9"/>
  <c r="Q2428" i="9"/>
  <c r="R2302" i="9"/>
  <c r="Q2302" i="9"/>
  <c r="R2300" i="9"/>
  <c r="Q2300" i="9"/>
  <c r="R2299" i="9"/>
  <c r="Q2299" i="9"/>
  <c r="R2298" i="9"/>
  <c r="Q2298" i="9"/>
  <c r="R2293" i="9"/>
  <c r="Q2293" i="9"/>
  <c r="R2292" i="9"/>
  <c r="Q2292" i="9"/>
  <c r="R2291" i="9"/>
  <c r="Q2291" i="9"/>
  <c r="R2289" i="9"/>
  <c r="Q2289" i="9"/>
  <c r="R2288" i="9"/>
  <c r="Q2288" i="9"/>
  <c r="R2287" i="9"/>
  <c r="Q2287" i="9"/>
  <c r="R2286" i="9"/>
  <c r="Q2286" i="9"/>
  <c r="R2285" i="9"/>
  <c r="Q2285" i="9"/>
  <c r="R2284" i="9"/>
  <c r="Q2284" i="9"/>
  <c r="R2283" i="9"/>
  <c r="Q2283" i="9"/>
  <c r="R2282" i="9"/>
  <c r="Q2282" i="9"/>
  <c r="R2273" i="9"/>
  <c r="Q2273" i="9"/>
  <c r="R2146" i="9"/>
  <c r="Q2146" i="9"/>
  <c r="R2145" i="9"/>
  <c r="Q2145" i="9"/>
  <c r="R2144" i="9"/>
  <c r="Q2144" i="9"/>
  <c r="R2143" i="9"/>
  <c r="Q2143" i="9"/>
  <c r="R2142" i="9"/>
  <c r="Q2142" i="9"/>
  <c r="R2141" i="9"/>
  <c r="Q2141" i="9"/>
  <c r="R2139" i="9"/>
  <c r="Q2139" i="9"/>
  <c r="R2132" i="9"/>
  <c r="Q2132" i="9"/>
  <c r="R2131" i="9"/>
  <c r="Q2131" i="9"/>
  <c r="R2126" i="9"/>
  <c r="Q2126" i="9"/>
  <c r="R2125" i="9"/>
  <c r="Q2125" i="9"/>
  <c r="R2124" i="9"/>
  <c r="Q2124" i="9"/>
  <c r="R2123" i="9"/>
  <c r="Q2123" i="9"/>
  <c r="R2122" i="9"/>
  <c r="Q2122" i="9"/>
  <c r="R2120" i="9"/>
  <c r="Q2120" i="9"/>
  <c r="R2102" i="9"/>
  <c r="Q2102" i="9"/>
  <c r="R2101" i="9"/>
  <c r="Q2101" i="9"/>
  <c r="R2100" i="9"/>
  <c r="Q2100" i="9"/>
  <c r="R2099" i="9"/>
  <c r="Q2099" i="9"/>
  <c r="R2097" i="9"/>
  <c r="Q2097" i="9"/>
  <c r="R2087" i="9"/>
  <c r="Q2087" i="9"/>
  <c r="R2086" i="9"/>
  <c r="Q2086" i="9"/>
  <c r="R2085" i="9"/>
  <c r="Q2085" i="9"/>
  <c r="R2084" i="9"/>
  <c r="Q2084" i="9"/>
  <c r="R2083" i="9"/>
  <c r="Q2083" i="9"/>
  <c r="R2082" i="9"/>
  <c r="Q2082" i="9"/>
  <c r="R2081" i="9"/>
  <c r="Q2081" i="9"/>
  <c r="R2080" i="9"/>
  <c r="Q2080" i="9"/>
  <c r="R2079" i="9"/>
  <c r="Q2079" i="9"/>
  <c r="R2078" i="9"/>
  <c r="Q2078" i="9"/>
  <c r="R2077" i="9"/>
  <c r="Q2077" i="9"/>
  <c r="R2076" i="9"/>
  <c r="Q2076" i="9"/>
  <c r="R2075" i="9"/>
  <c r="Q2075" i="9"/>
  <c r="R2074" i="9"/>
  <c r="Q2074" i="9"/>
  <c r="R2073" i="9"/>
  <c r="Q2073" i="9"/>
  <c r="R2072" i="9"/>
  <c r="Q2072" i="9"/>
  <c r="R2071" i="9"/>
  <c r="Q2071" i="9"/>
  <c r="R1840" i="9"/>
  <c r="Q1840" i="9"/>
  <c r="R1839" i="9"/>
  <c r="Q1839" i="9"/>
  <c r="R1838" i="9"/>
  <c r="Q1838" i="9"/>
  <c r="R1837" i="9"/>
  <c r="Q1837" i="9"/>
  <c r="R1836" i="9"/>
  <c r="Q1836" i="9"/>
  <c r="R1835" i="9"/>
  <c r="Q1835" i="9"/>
  <c r="R1834" i="9"/>
  <c r="Q1834" i="9"/>
  <c r="R1830" i="9"/>
  <c r="Q1830" i="9"/>
  <c r="R1826" i="9"/>
  <c r="Q1826" i="9"/>
  <c r="R1825" i="9"/>
  <c r="Q1825" i="9"/>
  <c r="R1824" i="9"/>
  <c r="Q1824" i="9"/>
  <c r="R1823" i="9"/>
  <c r="Q1823" i="9"/>
  <c r="R1822" i="9"/>
  <c r="Q1822" i="9"/>
  <c r="R1816" i="9"/>
  <c r="Q1816" i="9"/>
  <c r="R1815" i="9"/>
  <c r="Q1815" i="9"/>
  <c r="R1814" i="9"/>
  <c r="Q1814" i="9"/>
  <c r="R1806" i="9"/>
  <c r="Q1806" i="9"/>
  <c r="R1805" i="9"/>
  <c r="Q1805" i="9"/>
  <c r="R1804" i="9"/>
  <c r="Q1804" i="9"/>
  <c r="R1560" i="9"/>
  <c r="Q1560" i="9"/>
  <c r="R1559" i="9"/>
  <c r="Q1559" i="9"/>
  <c r="R1557" i="9"/>
  <c r="Q1557" i="9"/>
  <c r="R1556" i="9"/>
  <c r="Q1556" i="9"/>
  <c r="R1555" i="9"/>
  <c r="Q1555" i="9"/>
  <c r="R1437" i="9"/>
  <c r="Q1437" i="9"/>
  <c r="R1435" i="9"/>
  <c r="Q1435" i="9"/>
  <c r="R1434" i="9"/>
  <c r="Q1434" i="9"/>
  <c r="R1431" i="9"/>
  <c r="Q1431" i="9"/>
  <c r="R1425" i="9"/>
  <c r="Q1425" i="9"/>
  <c r="R1415" i="9"/>
  <c r="Q1415" i="9"/>
  <c r="R1342" i="9"/>
  <c r="Q1342" i="9"/>
  <c r="R1297" i="9"/>
  <c r="Q1297" i="9"/>
  <c r="R1296" i="9"/>
  <c r="Q1296" i="9"/>
  <c r="R1291" i="9"/>
  <c r="Q1291" i="9"/>
  <c r="R1290" i="9"/>
  <c r="Q1290" i="9"/>
  <c r="R1286" i="9"/>
  <c r="Q1286" i="9"/>
  <c r="R1285" i="9"/>
  <c r="Q1285" i="9"/>
  <c r="R955" i="9"/>
  <c r="Q955" i="9"/>
  <c r="R953" i="9"/>
  <c r="Q953" i="9"/>
  <c r="R952" i="9"/>
  <c r="Q952" i="9"/>
  <c r="R951" i="9"/>
  <c r="Q951" i="9"/>
  <c r="R944" i="9"/>
  <c r="Q944" i="9"/>
  <c r="R943" i="9"/>
  <c r="Q943" i="9"/>
  <c r="R942" i="9"/>
  <c r="Q942" i="9"/>
  <c r="R941" i="9"/>
  <c r="Q941" i="9"/>
  <c r="R940" i="9"/>
  <c r="Q940" i="9"/>
  <c r="R939" i="9"/>
  <c r="Q939" i="9"/>
  <c r="R938" i="9"/>
  <c r="Q938" i="9"/>
  <c r="R936" i="9"/>
  <c r="Q936" i="9"/>
  <c r="R935" i="9"/>
  <c r="Q935" i="9"/>
  <c r="R934" i="9"/>
  <c r="Q934" i="9"/>
  <c r="R933" i="9"/>
  <c r="Q933" i="9"/>
  <c r="R932" i="9"/>
  <c r="Q932" i="9"/>
  <c r="R931" i="9"/>
  <c r="Q931" i="9"/>
  <c r="R927" i="9"/>
  <c r="Q927" i="9"/>
  <c r="R926" i="9"/>
  <c r="Q926" i="9"/>
  <c r="R924" i="9"/>
  <c r="Q924" i="9"/>
  <c r="R923" i="9"/>
  <c r="Q923" i="9"/>
  <c r="R919" i="9"/>
  <c r="Q919" i="9"/>
  <c r="R767" i="9"/>
  <c r="Q767" i="9"/>
  <c r="R763" i="9"/>
  <c r="Q763" i="9"/>
  <c r="R762" i="9"/>
  <c r="Q762" i="9"/>
  <c r="R760" i="9"/>
  <c r="Q760" i="9"/>
  <c r="R747" i="9"/>
  <c r="Q747" i="9"/>
  <c r="R746" i="9"/>
  <c r="Q746" i="9"/>
  <c r="R738" i="9"/>
  <c r="Q738" i="9"/>
  <c r="R737" i="9"/>
  <c r="Q737" i="9"/>
  <c r="R736" i="9"/>
  <c r="Q736" i="9"/>
  <c r="R735" i="9"/>
  <c r="Q735" i="9"/>
  <c r="R734" i="9"/>
  <c r="Q734" i="9"/>
  <c r="R733" i="9"/>
  <c r="Q733" i="9"/>
  <c r="R731" i="9"/>
  <c r="Q731" i="9"/>
  <c r="R729" i="9"/>
  <c r="Q729" i="9"/>
  <c r="R728" i="9"/>
  <c r="Q728" i="9"/>
  <c r="R727" i="9"/>
  <c r="Q727" i="9"/>
  <c r="R726" i="9"/>
  <c r="Q726" i="9"/>
  <c r="R725" i="9"/>
  <c r="Q725" i="9"/>
  <c r="R724" i="9"/>
  <c r="Q724" i="9"/>
  <c r="R715" i="9"/>
  <c r="Q715" i="9"/>
  <c r="R710" i="9"/>
  <c r="Q710" i="9"/>
  <c r="R709" i="9"/>
  <c r="Q709" i="9"/>
  <c r="R706" i="9"/>
  <c r="Q706" i="9"/>
  <c r="R705" i="9"/>
  <c r="Q705" i="9"/>
  <c r="R704" i="9"/>
  <c r="Q704" i="9"/>
  <c r="R703" i="9"/>
  <c r="Q703" i="9"/>
  <c r="R701" i="9"/>
  <c r="Q701" i="9"/>
  <c r="R700" i="9"/>
  <c r="Q700" i="9"/>
  <c r="R696" i="9"/>
  <c r="Q696" i="9"/>
  <c r="R459" i="9"/>
  <c r="Q459" i="9"/>
  <c r="R456" i="9"/>
  <c r="Q456" i="9"/>
  <c r="R455" i="9"/>
  <c r="Q455" i="9"/>
  <c r="R454" i="9"/>
  <c r="Q454" i="9"/>
  <c r="R453" i="9"/>
  <c r="Q453" i="9"/>
  <c r="R452" i="9"/>
  <c r="Q452" i="9"/>
  <c r="R451" i="9"/>
  <c r="Q451" i="9"/>
  <c r="R449" i="9"/>
  <c r="Q449" i="9"/>
  <c r="R448" i="9"/>
  <c r="Q448" i="9"/>
  <c r="R447" i="9"/>
  <c r="Q447" i="9"/>
  <c r="R444" i="9"/>
  <c r="Q444" i="9"/>
  <c r="R443" i="9"/>
  <c r="Q443" i="9"/>
  <c r="R442" i="9"/>
  <c r="Q442" i="9"/>
  <c r="R439" i="9"/>
  <c r="Q439" i="9"/>
  <c r="R438" i="9"/>
  <c r="Q438" i="9"/>
  <c r="R437" i="9"/>
  <c r="Q437" i="9"/>
  <c r="R436" i="9"/>
  <c r="Q436" i="9"/>
  <c r="R435" i="9"/>
  <c r="Q435" i="9"/>
  <c r="R433" i="9"/>
  <c r="Q433" i="9"/>
  <c r="R432" i="9"/>
  <c r="Q432" i="9"/>
  <c r="R427" i="9"/>
  <c r="Q427" i="9"/>
  <c r="R426" i="9"/>
  <c r="Q426" i="9"/>
  <c r="R425" i="9"/>
  <c r="Q425" i="9"/>
  <c r="R424" i="9"/>
  <c r="Q424" i="9"/>
  <c r="R422" i="9"/>
  <c r="Q422" i="9"/>
  <c r="R421" i="9"/>
  <c r="Q421" i="9"/>
  <c r="R420" i="9"/>
  <c r="Q420" i="9"/>
  <c r="R419" i="9"/>
  <c r="Q419" i="9"/>
  <c r="R418" i="9"/>
  <c r="Q418" i="9"/>
  <c r="R417" i="9"/>
  <c r="Q417" i="9"/>
  <c r="R416" i="9"/>
  <c r="Q416" i="9"/>
  <c r="R415" i="9"/>
  <c r="Q415" i="9"/>
  <c r="R414" i="9"/>
  <c r="Q414" i="9"/>
  <c r="R413" i="9"/>
  <c r="Q413" i="9"/>
  <c r="R412" i="9"/>
  <c r="Q412" i="9"/>
  <c r="R410" i="9"/>
  <c r="Q410" i="9"/>
  <c r="R409" i="9"/>
  <c r="Q409" i="9"/>
  <c r="R408" i="9"/>
  <c r="Q408" i="9"/>
  <c r="R407" i="9"/>
  <c r="Q407" i="9"/>
  <c r="R405" i="9"/>
  <c r="Q405" i="9"/>
  <c r="R404" i="9"/>
  <c r="Q404" i="9"/>
  <c r="R403" i="9"/>
  <c r="Q403" i="9"/>
  <c r="R402" i="9"/>
  <c r="Q402" i="9"/>
  <c r="R401" i="9"/>
  <c r="Q401" i="9"/>
  <c r="R398" i="9"/>
  <c r="Q398" i="9"/>
  <c r="R397" i="9"/>
  <c r="Q397" i="9"/>
  <c r="R395" i="9"/>
  <c r="Q395" i="9"/>
  <c r="R394" i="9"/>
  <c r="Q394" i="9"/>
  <c r="R328" i="9"/>
  <c r="Q328" i="9"/>
  <c r="R327" i="9"/>
  <c r="Q327" i="9"/>
  <c r="R326" i="9"/>
  <c r="Q326" i="9"/>
  <c r="R322" i="9"/>
  <c r="Q322" i="9"/>
  <c r="R321" i="9"/>
  <c r="Q321" i="9"/>
  <c r="R320" i="9"/>
  <c r="Q320" i="9"/>
  <c r="R316" i="9"/>
  <c r="Q316" i="9"/>
  <c r="R315" i="9"/>
  <c r="Q315" i="9"/>
  <c r="R314" i="9"/>
  <c r="Q314" i="9"/>
  <c r="R313" i="9"/>
  <c r="Q313" i="9"/>
  <c r="R312" i="9"/>
  <c r="Q312" i="9"/>
  <c r="R311" i="9"/>
  <c r="Q311" i="9"/>
  <c r="R310" i="9"/>
  <c r="Q310" i="9"/>
  <c r="R309" i="9"/>
  <c r="Q309" i="9"/>
  <c r="R308" i="9"/>
  <c r="Q308" i="9"/>
  <c r="R307" i="9"/>
  <c r="Q307" i="9"/>
  <c r="R306" i="9"/>
  <c r="Q306" i="9"/>
  <c r="R305" i="9"/>
  <c r="Q305" i="9"/>
  <c r="J59" i="19" l="1"/>
  <c r="Q1192" i="9"/>
  <c r="R1192" i="9"/>
  <c r="Q1193" i="9"/>
  <c r="R1193" i="9"/>
  <c r="Q1194" i="9"/>
  <c r="R1194" i="9"/>
  <c r="Q1195" i="9"/>
  <c r="R1195" i="9"/>
  <c r="Q1197" i="9"/>
  <c r="R1197" i="9"/>
  <c r="Q1199" i="9"/>
  <c r="R1199" i="9"/>
  <c r="Q1206" i="9"/>
  <c r="R1206" i="9"/>
  <c r="R853" i="9" l="1"/>
  <c r="Q853" i="9"/>
  <c r="Q329" i="9" l="1"/>
  <c r="R329" i="9"/>
  <c r="Q4" i="9"/>
  <c r="R4" i="9"/>
  <c r="Q3" i="9"/>
  <c r="R3" i="9"/>
  <c r="R2" i="9"/>
  <c r="Q2" i="9"/>
  <c r="B89" i="19"/>
  <c r="C89" i="19"/>
  <c r="E73" i="19"/>
  <c r="E74" i="19"/>
  <c r="E77" i="19"/>
  <c r="E76" i="19"/>
  <c r="E79" i="19"/>
  <c r="E78" i="19"/>
  <c r="E80" i="19"/>
  <c r="E81" i="19"/>
  <c r="D89" i="19"/>
  <c r="E75" i="19"/>
  <c r="E89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3FB26EB5-58AC-4FAA-AD2A-579CCF1F701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sharedStrings.xml><?xml version="1.0" encoding="utf-8"?>
<sst xmlns="http://schemas.openxmlformats.org/spreadsheetml/2006/main" count="64470" uniqueCount="4521">
  <si>
    <t>Date</t>
  </si>
  <si>
    <t>Site</t>
  </si>
  <si>
    <t>Area</t>
  </si>
  <si>
    <t>State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</si>
  <si>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</si>
  <si>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</si>
  <si>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</si>
  <si>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</si>
  <si>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</si>
  <si>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</si>
  <si>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</si>
  <si>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</si>
  <si>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</si>
  <si>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</t>
  </si>
  <si>
    <t>Pathanamthitta</t>
  </si>
  <si>
    <t>Kerala</t>
  </si>
  <si>
    <t>Panasonic Team</t>
  </si>
  <si>
    <t>PE25032603</t>
  </si>
  <si>
    <t>Closed</t>
  </si>
  <si>
    <t>Complaint closed by Panasonic team</t>
  </si>
  <si>
    <t>Solar Square</t>
  </si>
  <si>
    <t>Hyderabad</t>
  </si>
  <si>
    <t>Telangana</t>
  </si>
  <si>
    <t>BY Mail</t>
  </si>
  <si>
    <t>PE29012603</t>
  </si>
  <si>
    <t>Process for CN / Replacement</t>
  </si>
  <si>
    <t>Lonikand</t>
  </si>
  <si>
    <t>Maharashtra</t>
  </si>
  <si>
    <t>PE01042603</t>
  </si>
  <si>
    <t>Blupine</t>
  </si>
  <si>
    <t>Jawalgera</t>
  </si>
  <si>
    <t>Karnataka</t>
  </si>
  <si>
    <t>Bani &amp; Amit</t>
  </si>
  <si>
    <t>PE24032602</t>
  </si>
  <si>
    <t>WIP</t>
  </si>
  <si>
    <t>Inspection</t>
  </si>
  <si>
    <t>Continuum</t>
  </si>
  <si>
    <t>Rathlam</t>
  </si>
  <si>
    <t>MP</t>
  </si>
  <si>
    <t>Kamal &amp; Asim</t>
  </si>
  <si>
    <t>PE16022603</t>
  </si>
  <si>
    <t>Retrofit</t>
  </si>
  <si>
    <t>Ayana</t>
  </si>
  <si>
    <t>Nakhatrayan</t>
  </si>
  <si>
    <t>Gujarat</t>
  </si>
  <si>
    <t>Bhimsen + Raja + Nilanjan</t>
  </si>
  <si>
    <t>N/A</t>
  </si>
  <si>
    <t>18 Feb 26 Ayana (JURA) Power Gujarat</t>
  </si>
  <si>
    <t>Thrikodithanam</t>
  </si>
  <si>
    <t>Pavan</t>
  </si>
  <si>
    <t>PE20032603</t>
  </si>
  <si>
    <t>First Energy</t>
  </si>
  <si>
    <t>Rajkot</t>
  </si>
  <si>
    <t>Kunal</t>
  </si>
  <si>
    <t>PE25032601</t>
  </si>
  <si>
    <t>Arsiga Solar</t>
  </si>
  <si>
    <t>Sujanpur</t>
  </si>
  <si>
    <t>UP</t>
  </si>
  <si>
    <t>PE17032601</t>
  </si>
  <si>
    <t>Rejected</t>
  </si>
  <si>
    <t>Purva Vashi</t>
  </si>
  <si>
    <t>Patna</t>
  </si>
  <si>
    <t>Bihar</t>
  </si>
  <si>
    <t>Mithun</t>
  </si>
  <si>
    <t>PE07032601</t>
  </si>
  <si>
    <t>TRUE SUN TRADING COMPANY</t>
  </si>
  <si>
    <t>Pattoor</t>
  </si>
  <si>
    <t>PE28032601</t>
  </si>
  <si>
    <t>Kunal / Nilanjan</t>
  </si>
  <si>
    <t>Madhav Infra Projects Ltd.</t>
  </si>
  <si>
    <t>Surat</t>
  </si>
  <si>
    <t>Raja</t>
  </si>
  <si>
    <t>PE28032602</t>
  </si>
  <si>
    <t>Asian Fab Tec Ltd</t>
  </si>
  <si>
    <t>Bangalore</t>
  </si>
  <si>
    <t>PE25032602</t>
  </si>
  <si>
    <t>NTPC Limited </t>
  </si>
  <si>
    <t>Leh</t>
  </si>
  <si>
    <t>J&amp;K</t>
  </si>
  <si>
    <t>Chanchal</t>
  </si>
  <si>
    <t>PE18032601</t>
  </si>
  <si>
    <t>Mirvic  Enterprises</t>
  </si>
  <si>
    <t>PE16032602</t>
  </si>
  <si>
    <t>SUNJYOT SOLAR CORPORATION</t>
  </si>
  <si>
    <t>Solapur</t>
  </si>
  <si>
    <t>PE06042601</t>
  </si>
  <si>
    <t>Aesthetic Issue</t>
  </si>
  <si>
    <t>By Mail</t>
  </si>
  <si>
    <t>PE31032604</t>
  </si>
  <si>
    <t>Sadla</t>
  </si>
  <si>
    <t>Bhimsen + Raja</t>
  </si>
  <si>
    <t>PE26032601</t>
  </si>
  <si>
    <t>Module Check 182</t>
  </si>
  <si>
    <t>Module Check 312</t>
  </si>
  <si>
    <t>Dhule</t>
  </si>
  <si>
    <t>PE06042602</t>
  </si>
  <si>
    <t>CN</t>
  </si>
  <si>
    <t>Kollam</t>
  </si>
  <si>
    <t>PE03032601 / PE17032604</t>
  </si>
  <si>
    <t>Replacement</t>
  </si>
  <si>
    <t>PE17032604</t>
  </si>
  <si>
    <t>WBSEDCL</t>
  </si>
  <si>
    <t>Midnapore</t>
  </si>
  <si>
    <t>West Bengal</t>
  </si>
  <si>
    <t>PE19022602</t>
  </si>
  <si>
    <t>Thiruvananthapuram</t>
  </si>
  <si>
    <t>PE08042601</t>
  </si>
  <si>
    <t>KURUVILASSERY</t>
  </si>
  <si>
    <t>PE31032601</t>
  </si>
  <si>
    <t>PE18042601</t>
  </si>
  <si>
    <t>Kamal</t>
  </si>
  <si>
    <t>Pune</t>
  </si>
  <si>
    <t>Bani</t>
  </si>
  <si>
    <t>PE01042602</t>
  </si>
  <si>
    <t>PE01042604</t>
  </si>
  <si>
    <t>Amit</t>
  </si>
  <si>
    <t>PE16042601</t>
  </si>
  <si>
    <t>PE21042603</t>
  </si>
  <si>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</si>
  <si>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</si>
  <si>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</si>
  <si>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</si>
  <si>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</si>
  <si>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</si>
  <si>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</si>
  <si>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</si>
  <si>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</si>
  <si>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</si>
  <si>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</si>
  <si>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</si>
  <si>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</si>
  <si>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</si>
  <si>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</si>
  <si>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</si>
  <si>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</si>
  <si>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</si>
  <si>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</si>
  <si>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</si>
  <si>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</si>
  <si>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</si>
  <si>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</si>
  <si>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</si>
  <si>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</si>
  <si>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</si>
  <si>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</si>
  <si>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</si>
  <si>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>OEM</t>
  </si>
  <si>
    <t>Chirag Tare</t>
  </si>
  <si>
    <t>Low VOC</t>
  </si>
  <si>
    <t>Cold Soldering</t>
  </si>
  <si>
    <t>NSMP2211234782</t>
  </si>
  <si>
    <t>G2B</t>
  </si>
  <si>
    <t>P2</t>
  </si>
  <si>
    <t>Repair</t>
  </si>
  <si>
    <t>Murali</t>
  </si>
  <si>
    <t>Burn marks</t>
  </si>
  <si>
    <t>Tab lead Burn</t>
  </si>
  <si>
    <t>NSMP2309614476</t>
  </si>
  <si>
    <t>G2TB</t>
  </si>
  <si>
    <t>Improper ribbon/tab lead soldering</t>
  </si>
  <si>
    <t>CN / Replacement</t>
  </si>
  <si>
    <t>Interconnect copper burnt</t>
  </si>
  <si>
    <t>Visible burn marks on backsheet</t>
  </si>
  <si>
    <t>NSMP24081248084</t>
  </si>
  <si>
    <t>Utility and C&amp;I</t>
  </si>
  <si>
    <t>Kandrika Prakash</t>
  </si>
  <si>
    <t xml:space="preserve"> Anomalies Identified</t>
  </si>
  <si>
    <t>Multiple Hotspot</t>
  </si>
  <si>
    <t>Hotspot</t>
  </si>
  <si>
    <t>NSMI24110743538</t>
  </si>
  <si>
    <t>G2G</t>
  </si>
  <si>
    <t>P4</t>
  </si>
  <si>
    <t>Dust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</si>
  <si>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</si>
  <si>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</si>
  <si>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</si>
  <si>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</si>
  <si>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</si>
  <si>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</si>
  <si>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</si>
  <si>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</si>
  <si>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</si>
  <si>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</si>
  <si>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</si>
  <si>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</si>
  <si>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</si>
  <si>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</si>
  <si>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</si>
  <si>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</si>
  <si>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</si>
  <si>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</si>
  <si>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</si>
  <si>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</si>
  <si>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</si>
  <si>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</si>
  <si>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</si>
  <si>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</si>
  <si>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</si>
  <si>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</si>
  <si>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</si>
  <si>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</si>
  <si>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</si>
  <si>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</si>
  <si>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</si>
  <si>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</si>
  <si>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</si>
  <si>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</si>
  <si>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</si>
  <si>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</si>
  <si>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</si>
  <si>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</si>
  <si>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</si>
  <si>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</si>
  <si>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</si>
  <si>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</si>
  <si>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</si>
  <si>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</si>
  <si>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</si>
  <si>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</si>
  <si>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</si>
  <si>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</si>
  <si>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</si>
  <si>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</si>
  <si>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</si>
  <si>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</si>
  <si>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</si>
  <si>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</si>
  <si>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</si>
  <si>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</si>
  <si>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</si>
  <si>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</si>
  <si>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</si>
  <si>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</si>
  <si>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</si>
  <si>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</si>
  <si>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</si>
  <si>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</si>
  <si>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</si>
  <si>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</si>
  <si>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</si>
  <si>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</si>
  <si>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</si>
  <si>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</si>
  <si>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</si>
  <si>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</si>
  <si>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</si>
  <si>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</si>
  <si>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Wasim Siddiqui</t>
  </si>
  <si>
    <t>Solar Diode By pass and Multicell failure issues</t>
  </si>
  <si>
    <t>JB Issue</t>
  </si>
  <si>
    <t>NSMP2304011909</t>
  </si>
  <si>
    <t>N JB Issue</t>
  </si>
  <si>
    <t>JB Changed</t>
  </si>
  <si>
    <t>NSMP2305194831</t>
  </si>
  <si>
    <t>NSMP2305192612</t>
  </si>
  <si>
    <t>P JB Cold Soldering</t>
  </si>
  <si>
    <t>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</si>
  <si>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</si>
  <si>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</si>
  <si>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</si>
  <si>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</si>
  <si>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</si>
  <si>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</si>
  <si>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</si>
  <si>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</si>
  <si>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</si>
  <si>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</si>
  <si>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</si>
  <si>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</si>
  <si>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</si>
  <si>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</si>
  <si>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</si>
  <si>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</si>
  <si>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</si>
  <si>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</si>
  <si>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</si>
  <si>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</si>
  <si>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</si>
  <si>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</si>
  <si>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</si>
  <si>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</si>
  <si>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</si>
  <si>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</si>
  <si>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</si>
  <si>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</si>
  <si>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</si>
  <si>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</si>
  <si>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</si>
  <si>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</si>
  <si>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</si>
  <si>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</si>
  <si>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</si>
  <si>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</si>
  <si>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</si>
  <si>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</si>
  <si>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</si>
  <si>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Glass Breakage</t>
  </si>
  <si>
    <t>NSMI24100684359</t>
  </si>
  <si>
    <t xml:space="preserve">Front Glass Broken 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</si>
  <si>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</si>
  <si>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</si>
  <si>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</si>
  <si>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</si>
  <si>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</si>
  <si>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</si>
  <si>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</si>
  <si>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</si>
  <si>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</si>
  <si>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</si>
  <si>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</si>
  <si>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</si>
  <si>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</si>
  <si>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</si>
  <si>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</si>
  <si>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</si>
  <si>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</si>
  <si>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</si>
  <si>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</si>
  <si>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</si>
  <si>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</si>
  <si>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</si>
  <si>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</si>
  <si>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</si>
  <si>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</si>
  <si>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</si>
  <si>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</si>
  <si>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</si>
  <si>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</si>
  <si>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</si>
  <si>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</si>
  <si>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</si>
  <si>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</si>
  <si>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</si>
  <si>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</si>
  <si>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</si>
  <si>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</si>
  <si>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</si>
  <si>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</si>
  <si>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</si>
  <si>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</si>
  <si>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</si>
  <si>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</si>
  <si>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</si>
  <si>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</si>
  <si>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</si>
  <si>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</si>
  <si>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</si>
  <si>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</si>
  <si>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</si>
  <si>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</si>
  <si>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</si>
  <si>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</si>
  <si>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</si>
  <si>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</si>
  <si>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</si>
  <si>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</si>
  <si>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</si>
  <si>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</si>
  <si>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</si>
  <si>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</si>
  <si>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</si>
  <si>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</si>
  <si>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</si>
  <si>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</si>
  <si>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</si>
  <si>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</si>
  <si>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</si>
  <si>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</si>
  <si>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</si>
  <si>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</si>
  <si>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</si>
  <si>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</si>
  <si>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</si>
  <si>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</si>
  <si>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</si>
  <si>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</si>
  <si>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</si>
  <si>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</si>
  <si>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</si>
  <si>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</si>
  <si>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</si>
  <si>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</si>
  <si>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</si>
  <si>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</si>
  <si>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</si>
  <si>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</si>
  <si>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</si>
  <si>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</si>
  <si>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</si>
  <si>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</si>
  <si>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</si>
  <si>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</si>
  <si>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</si>
  <si>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</si>
  <si>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</si>
  <si>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</si>
  <si>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</si>
  <si>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</si>
  <si>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</si>
  <si>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</si>
  <si>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</si>
  <si>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</si>
  <si>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</si>
  <si>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</si>
  <si>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</si>
  <si>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</si>
  <si>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</si>
  <si>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</si>
  <si>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</si>
  <si>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</si>
  <si>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</si>
  <si>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</si>
  <si>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</si>
  <si>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</si>
  <si>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</si>
  <si>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</si>
  <si>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</si>
  <si>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</si>
  <si>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</si>
  <si>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</si>
  <si>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</si>
  <si>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</si>
  <si>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</si>
  <si>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</si>
  <si>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</si>
  <si>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</si>
  <si>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</si>
  <si>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</si>
  <si>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</si>
  <si>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</si>
  <si>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</si>
  <si>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</si>
  <si>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</si>
  <si>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</si>
  <si>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</si>
  <si>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</si>
  <si>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</si>
  <si>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</si>
  <si>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</si>
  <si>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</si>
  <si>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</si>
  <si>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</si>
  <si>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</si>
  <si>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</si>
  <si>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</si>
  <si>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</si>
  <si>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</si>
  <si>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</si>
  <si>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</si>
  <si>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</si>
  <si>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</si>
  <si>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</si>
  <si>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</si>
  <si>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</si>
  <si>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</si>
  <si>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</si>
  <si>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</si>
  <si>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</si>
  <si>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</si>
  <si>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</si>
  <si>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</si>
  <si>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</si>
  <si>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</si>
  <si>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</si>
  <si>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</si>
  <si>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</si>
  <si>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</si>
  <si>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</si>
  <si>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</si>
  <si>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</si>
  <si>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</si>
  <si>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</si>
  <si>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</si>
  <si>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</si>
  <si>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</si>
  <si>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</si>
  <si>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</si>
  <si>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</si>
  <si>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</si>
  <si>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</si>
  <si>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</si>
  <si>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</si>
  <si>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</si>
  <si>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</si>
  <si>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</si>
  <si>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</si>
  <si>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</si>
  <si>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</si>
  <si>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</si>
  <si>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</si>
  <si>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</si>
  <si>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</si>
  <si>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</si>
  <si>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</si>
  <si>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</si>
  <si>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</si>
  <si>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</si>
  <si>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</si>
  <si>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</si>
  <si>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</si>
  <si>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</si>
  <si>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</si>
  <si>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</si>
  <si>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</si>
  <si>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</si>
  <si>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</si>
  <si>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</si>
  <si>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</si>
  <si>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</si>
  <si>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</si>
  <si>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</si>
  <si>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</si>
  <si>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</si>
  <si>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</si>
  <si>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</si>
  <si>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</si>
  <si>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</si>
  <si>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</si>
  <si>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</si>
  <si>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</si>
  <si>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</si>
  <si>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</si>
  <si>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NSMP2211229541</t>
  </si>
  <si>
    <t>N JB cold soldering</t>
  </si>
  <si>
    <t>NSMP2211229539</t>
  </si>
  <si>
    <t>NSMP2211229552</t>
  </si>
  <si>
    <t>Mr. Gaurav</t>
  </si>
  <si>
    <t xml:space="preserve">Multi Cell Hotspot, PID, Single Cell Hotspot, Bypass Diode, Isolated / Underperforming module, Short Circuited Modules 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</si>
  <si>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</si>
  <si>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</si>
  <si>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</si>
  <si>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</si>
  <si>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</si>
  <si>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</si>
  <si>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</si>
  <si>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</si>
  <si>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</si>
  <si>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</si>
  <si>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</si>
  <si>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</si>
  <si>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</si>
  <si>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</si>
  <si>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</si>
  <si>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</si>
  <si>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</si>
  <si>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</si>
  <si>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</si>
  <si>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</si>
  <si>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</si>
  <si>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Channel Sales</t>
  </si>
  <si>
    <t>Rakhi</t>
  </si>
  <si>
    <t>Burn Out Panel</t>
  </si>
  <si>
    <t>NSMG25070240048</t>
  </si>
  <si>
    <t>P5</t>
  </si>
  <si>
    <t>Glass breakage due to external force or impact</t>
  </si>
  <si>
    <t>Inform to Sales</t>
  </si>
  <si>
    <t>Bimal Das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</si>
  <si>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</si>
  <si>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</si>
  <si>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</si>
  <si>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</si>
  <si>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</si>
  <si>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</si>
  <si>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</si>
  <si>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</si>
  <si>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</si>
  <si>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</si>
  <si>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</si>
  <si>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</si>
  <si>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</si>
  <si>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</si>
  <si>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</si>
  <si>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</si>
  <si>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</si>
  <si>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</si>
  <si>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</si>
  <si>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</si>
  <si>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</si>
  <si>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</si>
  <si>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</si>
  <si>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</si>
  <si>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</si>
  <si>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</si>
  <si>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</si>
  <si>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</si>
  <si>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</si>
  <si>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</si>
  <si>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</si>
  <si>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</si>
  <si>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</si>
  <si>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</si>
  <si>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</si>
  <si>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</si>
  <si>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</si>
  <si>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</si>
  <si>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</si>
  <si>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</si>
  <si>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</si>
  <si>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</si>
  <si>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</si>
  <si>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</si>
  <si>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</si>
  <si>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</si>
  <si>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</si>
  <si>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</si>
  <si>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</si>
  <si>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</si>
  <si>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</si>
  <si>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</si>
  <si>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</si>
  <si>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</si>
  <si>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</si>
  <si>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</si>
  <si>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</si>
  <si>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</si>
  <si>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</si>
  <si>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</si>
  <si>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</si>
  <si>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</si>
  <si>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</si>
  <si>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</si>
  <si>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</si>
  <si>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</si>
  <si>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</si>
  <si>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</si>
  <si>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</si>
  <si>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</si>
  <si>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</si>
  <si>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</si>
  <si>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</si>
  <si>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</si>
  <si>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</si>
  <si>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</si>
  <si>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</si>
  <si>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</si>
  <si>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</si>
  <si>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</si>
  <si>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</si>
  <si>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</si>
  <si>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</si>
  <si>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</si>
  <si>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</si>
  <si>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</si>
  <si>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</si>
  <si>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</si>
  <si>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</si>
  <si>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</si>
  <si>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</si>
  <si>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</si>
  <si>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</si>
  <si>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</si>
  <si>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</si>
  <si>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</si>
  <si>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</si>
  <si>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</si>
  <si>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</si>
  <si>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</si>
  <si>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</si>
  <si>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</si>
  <si>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</si>
  <si>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</si>
  <si>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</si>
  <si>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</si>
  <si>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</si>
  <si>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</si>
  <si>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</si>
  <si>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</si>
  <si>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</si>
  <si>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</si>
  <si>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</si>
  <si>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</si>
  <si>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</si>
  <si>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</si>
  <si>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</si>
  <si>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</si>
  <si>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</si>
  <si>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</si>
  <si>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</si>
  <si>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</si>
  <si>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</si>
  <si>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</si>
  <si>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</si>
  <si>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</si>
  <si>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</si>
  <si>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Joel Jacob</t>
  </si>
  <si>
    <t>NSMP2211217233</t>
  </si>
  <si>
    <t>No Issue Found</t>
  </si>
  <si>
    <t>Found OK</t>
  </si>
  <si>
    <t>NSMP2211217282</t>
  </si>
  <si>
    <t>NSMI24100692180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</si>
  <si>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</si>
  <si>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</si>
  <si>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</si>
  <si>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</si>
  <si>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</si>
  <si>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</si>
  <si>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</si>
  <si>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</si>
  <si>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</si>
  <si>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</si>
  <si>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</si>
  <si>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</si>
  <si>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</si>
  <si>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</si>
  <si>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</si>
  <si>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</si>
  <si>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</si>
  <si>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</si>
  <si>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</si>
  <si>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</si>
  <si>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</si>
  <si>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</si>
  <si>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</si>
  <si>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</si>
  <si>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</si>
  <si>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</si>
  <si>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</si>
  <si>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</si>
  <si>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</si>
  <si>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</si>
  <si>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</si>
  <si>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</si>
  <si>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</si>
  <si>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</si>
  <si>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</si>
  <si>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</si>
  <si>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</si>
  <si>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</si>
  <si>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</si>
  <si>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</si>
  <si>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</si>
  <si>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</si>
  <si>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</si>
  <si>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</si>
  <si>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</si>
  <si>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</si>
  <si>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</si>
  <si>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</si>
  <si>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</si>
  <si>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</si>
  <si>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</si>
  <si>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</si>
  <si>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</si>
  <si>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</si>
  <si>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</si>
  <si>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</si>
  <si>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</si>
  <si>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</si>
  <si>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</si>
  <si>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</si>
  <si>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</si>
  <si>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</si>
  <si>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</si>
  <si>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</si>
  <si>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</si>
  <si>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</si>
  <si>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</si>
  <si>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</si>
  <si>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</si>
  <si>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</si>
  <si>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</si>
  <si>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</si>
  <si>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</si>
  <si>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</si>
  <si>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</si>
  <si>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</si>
  <si>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</si>
  <si>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</si>
  <si>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</si>
  <si>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</si>
  <si>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</si>
  <si>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</si>
  <si>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</si>
  <si>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</si>
  <si>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</si>
  <si>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</si>
  <si>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</si>
  <si>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</si>
  <si>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</si>
  <si>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</si>
  <si>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</si>
  <si>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</si>
  <si>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</si>
  <si>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</si>
  <si>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</si>
  <si>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</si>
  <si>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</si>
  <si>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</si>
  <si>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</si>
  <si>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</si>
  <si>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</si>
  <si>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</si>
  <si>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</si>
  <si>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</si>
  <si>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</si>
  <si>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</si>
  <si>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</si>
  <si>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</si>
  <si>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</si>
  <si>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</si>
  <si>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</si>
  <si>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</si>
  <si>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</si>
  <si>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</si>
  <si>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</si>
  <si>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</si>
  <si>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</si>
  <si>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</si>
  <si>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</si>
  <si>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</si>
  <si>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</si>
  <si>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</si>
  <si>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</si>
  <si>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</si>
  <si>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</si>
  <si>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</si>
  <si>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</si>
  <si>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</si>
  <si>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</si>
  <si>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</si>
  <si>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</si>
  <si>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</si>
  <si>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</si>
  <si>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</si>
  <si>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</si>
  <si>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</si>
  <si>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</si>
  <si>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</si>
  <si>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</si>
  <si>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</si>
  <si>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</si>
  <si>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</si>
  <si>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</si>
  <si>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</si>
  <si>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</si>
  <si>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</si>
  <si>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</si>
  <si>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</si>
  <si>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</si>
  <si>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</si>
  <si>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</si>
  <si>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</si>
  <si>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</si>
  <si>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</si>
  <si>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</si>
  <si>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</si>
  <si>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</si>
  <si>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</si>
  <si>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</si>
  <si>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</si>
  <si>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</si>
  <si>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</si>
  <si>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</si>
  <si>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</si>
  <si>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</si>
  <si>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</si>
  <si>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</si>
  <si>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</si>
  <si>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</si>
  <si>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</si>
  <si>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</si>
  <si>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</si>
  <si>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</si>
  <si>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</si>
  <si>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</si>
  <si>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</si>
  <si>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</si>
  <si>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</si>
  <si>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</si>
  <si>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</si>
  <si>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</si>
  <si>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</si>
  <si>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</si>
  <si>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</si>
  <si>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</si>
  <si>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</si>
  <si>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</si>
  <si>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</si>
  <si>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</si>
  <si>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</si>
  <si>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</si>
  <si>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</si>
  <si>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</si>
  <si>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</si>
  <si>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</si>
  <si>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</si>
  <si>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</si>
  <si>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</si>
  <si>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</si>
  <si>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</si>
  <si>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</si>
  <si>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</si>
  <si>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</si>
  <si>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</si>
  <si>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</si>
  <si>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</si>
  <si>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</si>
  <si>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</si>
  <si>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</si>
  <si>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</si>
  <si>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</si>
  <si>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</si>
  <si>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</si>
  <si>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</si>
  <si>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</si>
  <si>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</si>
  <si>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</si>
  <si>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</si>
  <si>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</si>
  <si>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Ritesh Jariwala</t>
  </si>
  <si>
    <t>Diode Failure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</si>
  <si>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</si>
  <si>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</si>
  <si>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</si>
  <si>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</si>
  <si>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</si>
  <si>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</si>
  <si>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</si>
  <si>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</si>
  <si>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</si>
  <si>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</si>
  <si>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</si>
  <si>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</si>
  <si>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</si>
  <si>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</si>
  <si>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</si>
  <si>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</si>
  <si>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</si>
  <si>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</si>
  <si>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</si>
  <si>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</si>
  <si>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</si>
  <si>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</si>
  <si>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</si>
  <si>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</si>
  <si>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</si>
  <si>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</si>
  <si>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</si>
  <si>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</si>
  <si>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</si>
  <si>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</si>
  <si>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</si>
  <si>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</si>
  <si>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</si>
  <si>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</si>
  <si>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</si>
  <si>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</si>
  <si>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</si>
  <si>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</si>
  <si>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</si>
  <si>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</si>
  <si>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</si>
  <si>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</si>
  <si>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</si>
  <si>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</si>
  <si>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</si>
  <si>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</si>
  <si>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</si>
  <si>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</si>
  <si>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</si>
  <si>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</si>
  <si>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</si>
  <si>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</si>
  <si>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</si>
  <si>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</si>
  <si>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</si>
  <si>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</si>
  <si>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</si>
  <si>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</si>
  <si>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</si>
  <si>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</si>
  <si>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</si>
  <si>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</si>
  <si>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</si>
  <si>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</si>
  <si>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</si>
  <si>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</si>
  <si>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</si>
  <si>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</si>
  <si>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</si>
  <si>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</si>
  <si>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</si>
  <si>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</si>
  <si>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</si>
  <si>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</si>
  <si>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</si>
  <si>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</si>
  <si>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</si>
  <si>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</si>
  <si>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</si>
  <si>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</si>
  <si>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</si>
  <si>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</si>
  <si>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</si>
  <si>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</si>
  <si>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</si>
  <si>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</si>
  <si>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</si>
  <si>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</si>
  <si>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</si>
  <si>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</si>
  <si>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</si>
  <si>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</si>
  <si>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</si>
  <si>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</si>
  <si>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</si>
  <si>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</si>
  <si>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</si>
  <si>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</si>
  <si>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</si>
  <si>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</si>
  <si>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</si>
  <si>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</si>
  <si>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</si>
  <si>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</si>
  <si>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</si>
  <si>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</si>
  <si>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</si>
  <si>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</si>
  <si>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</si>
  <si>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</si>
  <si>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</si>
  <si>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</si>
  <si>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</si>
  <si>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</si>
  <si>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</si>
  <si>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</si>
  <si>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</si>
  <si>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</si>
  <si>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</si>
  <si>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</si>
  <si>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</si>
  <si>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</si>
  <si>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</si>
  <si>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</si>
  <si>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</si>
  <si>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</si>
  <si>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</si>
  <si>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</si>
  <si>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</si>
  <si>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</si>
  <si>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</si>
  <si>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</si>
  <si>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</si>
  <si>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</si>
  <si>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</si>
  <si>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</si>
  <si>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</si>
  <si>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</si>
  <si>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</si>
  <si>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</si>
  <si>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</si>
  <si>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</si>
  <si>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</si>
  <si>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</si>
  <si>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</si>
  <si>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</si>
  <si>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</si>
  <si>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</si>
  <si>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</si>
  <si>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</si>
  <si>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</si>
  <si>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</si>
  <si>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</si>
  <si>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</si>
  <si>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</si>
  <si>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</si>
  <si>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</si>
  <si>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</si>
  <si>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</si>
  <si>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Anil Kumar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</si>
  <si>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</si>
  <si>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</si>
  <si>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</si>
  <si>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</si>
  <si>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</si>
  <si>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</si>
  <si>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</si>
  <si>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</si>
  <si>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</si>
  <si>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</si>
  <si>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</si>
  <si>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</si>
  <si>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</si>
  <si>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</si>
  <si>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</si>
  <si>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</si>
  <si>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</si>
  <si>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</si>
  <si>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</si>
  <si>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</si>
  <si>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</si>
  <si>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</si>
  <si>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</si>
  <si>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</si>
  <si>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</si>
  <si>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</si>
  <si>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</si>
  <si>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</si>
  <si>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</si>
  <si>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</si>
  <si>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</si>
  <si>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</si>
  <si>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</si>
  <si>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</si>
  <si>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</si>
  <si>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</si>
  <si>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</si>
  <si>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</si>
  <si>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</si>
  <si>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</si>
  <si>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</si>
  <si>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</si>
  <si>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</si>
  <si>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</si>
  <si>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</si>
  <si>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</si>
  <si>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</si>
  <si>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</si>
  <si>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</si>
  <si>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</si>
  <si>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</si>
  <si>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</si>
  <si>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</si>
  <si>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</si>
  <si>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</si>
  <si>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</si>
  <si>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</si>
  <si>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</si>
  <si>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</si>
  <si>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</si>
  <si>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</si>
  <si>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</si>
  <si>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</si>
  <si>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</si>
  <si>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</si>
  <si>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</si>
  <si>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</si>
  <si>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</si>
  <si>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</si>
  <si>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</si>
  <si>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</si>
  <si>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</si>
  <si>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</si>
  <si>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</si>
  <si>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</si>
  <si>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</si>
  <si>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Victor Samuel</t>
  </si>
  <si>
    <t>Transit Damage</t>
  </si>
  <si>
    <t>We are unable to distinguish the breakage is happened from our end or at customer end</t>
  </si>
  <si>
    <t>Transit Breakage</t>
  </si>
  <si>
    <t>NSMI25122301305</t>
  </si>
  <si>
    <t>No Visit</t>
  </si>
  <si>
    <t>Prakash Reddy</t>
  </si>
  <si>
    <t xml:space="preserve">Junction Box burnt 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</si>
  <si>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</si>
  <si>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</si>
  <si>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</si>
  <si>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</si>
  <si>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</si>
  <si>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</si>
  <si>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</si>
  <si>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</si>
  <si>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</si>
  <si>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</si>
  <si>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</si>
  <si>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</si>
  <si>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</si>
  <si>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</si>
  <si>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</si>
  <si>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</si>
  <si>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</si>
  <si>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</si>
  <si>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</si>
  <si>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</si>
  <si>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</si>
  <si>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</si>
  <si>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</si>
  <si>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</si>
  <si>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</si>
  <si>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</si>
  <si>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</si>
  <si>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</si>
  <si>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</si>
  <si>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</si>
  <si>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</si>
  <si>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</si>
  <si>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</si>
  <si>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</si>
  <si>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</si>
  <si>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</si>
  <si>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</si>
  <si>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</si>
  <si>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</si>
  <si>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</si>
  <si>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</si>
  <si>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</si>
  <si>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</si>
  <si>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</si>
  <si>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</si>
  <si>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</si>
  <si>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</si>
  <si>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</si>
  <si>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</si>
  <si>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</si>
  <si>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</si>
  <si>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</si>
  <si>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</si>
  <si>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</si>
  <si>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</si>
  <si>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</si>
  <si>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</si>
  <si>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</si>
  <si>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</si>
  <si>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</si>
  <si>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</si>
  <si>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</si>
  <si>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</si>
  <si>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</si>
  <si>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</si>
  <si>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</si>
  <si>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</si>
  <si>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</si>
  <si>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</si>
  <si>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</si>
  <si>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</si>
  <si>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</si>
  <si>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</si>
  <si>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</si>
  <si>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</si>
  <si>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</si>
  <si>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</si>
  <si>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</si>
  <si>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</si>
  <si>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</si>
  <si>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</si>
  <si>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</si>
  <si>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</si>
  <si>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</si>
  <si>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</si>
  <si>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</si>
  <si>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</si>
  <si>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</si>
  <si>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</si>
  <si>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</si>
  <si>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</si>
  <si>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</si>
  <si>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</si>
  <si>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</si>
  <si>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</si>
  <si>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</si>
  <si>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</si>
  <si>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</si>
  <si>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</si>
  <si>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</si>
  <si>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</si>
  <si>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</si>
  <si>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</si>
  <si>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</si>
  <si>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</si>
  <si>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</si>
  <si>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</si>
  <si>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</si>
  <si>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</si>
  <si>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</si>
  <si>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</si>
  <si>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</si>
  <si>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</si>
  <si>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</si>
  <si>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</si>
  <si>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</si>
  <si>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</si>
  <si>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</si>
  <si>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</si>
  <si>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</si>
  <si>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</si>
  <si>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</si>
  <si>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</si>
  <si>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</si>
  <si>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</si>
  <si>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</si>
  <si>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</si>
  <si>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</si>
  <si>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</si>
  <si>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</si>
  <si>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</si>
  <si>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</si>
  <si>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</si>
  <si>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</si>
  <si>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</si>
  <si>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</si>
  <si>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</si>
  <si>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</si>
  <si>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</si>
  <si>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</si>
  <si>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</si>
  <si>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</si>
  <si>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</si>
  <si>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</si>
  <si>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</si>
  <si>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</si>
  <si>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</si>
  <si>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</si>
  <si>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</si>
  <si>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</si>
  <si>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</si>
  <si>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</si>
  <si>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</si>
  <si>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</si>
  <si>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</si>
  <si>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</si>
  <si>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</si>
  <si>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</si>
  <si>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</si>
  <si>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</si>
  <si>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</si>
  <si>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</si>
  <si>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</si>
  <si>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</si>
  <si>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</si>
  <si>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</si>
  <si>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</si>
  <si>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</si>
  <si>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</si>
  <si>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</si>
  <si>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</si>
  <si>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</si>
  <si>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</si>
  <si>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</si>
  <si>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</si>
  <si>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</si>
  <si>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</si>
  <si>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</si>
  <si>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</si>
  <si>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</si>
  <si>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</si>
  <si>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</si>
  <si>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</si>
  <si>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</si>
  <si>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</si>
  <si>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</si>
  <si>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</si>
  <si>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</si>
  <si>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</si>
  <si>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</si>
  <si>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</si>
  <si>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</si>
  <si>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</si>
  <si>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</si>
  <si>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</si>
  <si>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</si>
  <si>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</si>
  <si>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</si>
  <si>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</si>
  <si>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</si>
  <si>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</si>
  <si>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</si>
  <si>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</si>
  <si>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</si>
  <si>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</si>
  <si>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</si>
  <si>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</si>
  <si>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</si>
  <si>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</si>
  <si>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</si>
  <si>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</si>
  <si>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</si>
  <si>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</si>
  <si>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</si>
  <si>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</si>
  <si>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</si>
  <si>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</si>
  <si>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</si>
  <si>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</si>
  <si>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SWWAPNIL VERNEKR</t>
  </si>
  <si>
    <t>Manufacturing Defect</t>
  </si>
  <si>
    <t>Aesthetic</t>
  </si>
  <si>
    <t>NSMG25110723569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</si>
  <si>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</si>
  <si>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</si>
  <si>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</si>
  <si>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</si>
  <si>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</si>
  <si>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</si>
  <si>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</si>
  <si>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</si>
  <si>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</si>
  <si>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</si>
  <si>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</si>
  <si>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</si>
  <si>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</si>
  <si>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</si>
  <si>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</si>
  <si>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</si>
  <si>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</si>
  <si>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</si>
  <si>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</si>
  <si>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</si>
  <si>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</si>
  <si>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</si>
  <si>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</si>
  <si>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</si>
  <si>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</si>
  <si>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</si>
  <si>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</si>
  <si>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</si>
  <si>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</si>
  <si>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</si>
  <si>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</si>
  <si>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</si>
  <si>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</si>
  <si>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</si>
  <si>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</si>
  <si>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</si>
  <si>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</si>
  <si>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</si>
  <si>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</si>
  <si>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</si>
  <si>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</si>
  <si>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</si>
  <si>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</si>
  <si>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</si>
  <si>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</si>
  <si>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</si>
  <si>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</si>
  <si>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</si>
  <si>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</si>
  <si>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</si>
  <si>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</si>
  <si>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</si>
  <si>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</si>
  <si>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</si>
  <si>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</si>
  <si>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</si>
  <si>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</si>
  <si>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</si>
  <si>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</si>
  <si>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</si>
  <si>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</si>
  <si>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</si>
  <si>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</si>
  <si>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</si>
  <si>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</si>
  <si>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</si>
  <si>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</si>
  <si>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</si>
  <si>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</si>
  <si>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</si>
  <si>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</si>
  <si>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</si>
  <si>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</si>
  <si>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</si>
  <si>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</si>
  <si>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</si>
  <si>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</si>
  <si>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</si>
  <si>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</si>
  <si>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</si>
  <si>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</si>
  <si>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</si>
  <si>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</si>
  <si>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</si>
  <si>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</si>
  <si>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</si>
  <si>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</si>
  <si>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</si>
  <si>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</si>
  <si>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</si>
  <si>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</si>
  <si>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</si>
  <si>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</si>
  <si>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</si>
  <si>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</si>
  <si>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</si>
  <si>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</si>
  <si>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</si>
  <si>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</si>
  <si>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</si>
  <si>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</si>
  <si>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</si>
  <si>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</si>
  <si>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</si>
  <si>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</si>
  <si>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</si>
  <si>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</si>
  <si>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</si>
  <si>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</si>
  <si>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</si>
  <si>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</si>
  <si>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</si>
  <si>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</si>
  <si>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</si>
  <si>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</si>
  <si>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</si>
  <si>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</si>
  <si>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</si>
  <si>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</si>
  <si>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</si>
  <si>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</si>
  <si>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</si>
  <si>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</si>
  <si>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</si>
  <si>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</si>
  <si>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</si>
  <si>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</si>
  <si>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</si>
  <si>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</si>
  <si>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</si>
  <si>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</si>
  <si>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</si>
  <si>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</si>
  <si>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</si>
  <si>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</si>
  <si>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</si>
  <si>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</si>
  <si>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</si>
  <si>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</si>
  <si>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</si>
  <si>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</si>
  <si>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</si>
  <si>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</si>
  <si>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</si>
  <si>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</si>
  <si>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</si>
  <si>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</si>
  <si>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</si>
  <si>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</si>
  <si>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</si>
  <si>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</si>
  <si>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</si>
  <si>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</si>
  <si>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</si>
  <si>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</si>
  <si>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</si>
  <si>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</si>
  <si>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</si>
  <si>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</si>
  <si>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</si>
  <si>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</si>
  <si>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</si>
  <si>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</si>
  <si>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</si>
  <si>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</si>
  <si>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</si>
  <si>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</si>
  <si>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</si>
  <si>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</si>
  <si>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</si>
  <si>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</si>
  <si>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</si>
  <si>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</si>
  <si>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</si>
  <si>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</si>
  <si>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</si>
  <si>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</si>
  <si>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</si>
  <si>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</si>
  <si>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</si>
  <si>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</si>
  <si>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</si>
  <si>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</si>
  <si>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</si>
  <si>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</si>
  <si>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</si>
  <si>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</si>
  <si>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</si>
  <si>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</si>
  <si>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</si>
  <si>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</si>
  <si>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</si>
  <si>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</si>
  <si>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</si>
  <si>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</si>
  <si>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</si>
  <si>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</si>
  <si>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</si>
  <si>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</si>
  <si>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</si>
  <si>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</si>
  <si>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</si>
  <si>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</si>
  <si>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</si>
  <si>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</si>
  <si>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</si>
  <si>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</si>
  <si>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</si>
  <si>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</si>
  <si>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</si>
  <si>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</si>
  <si>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</si>
  <si>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</si>
  <si>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</si>
  <si>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</si>
  <si>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</si>
  <si>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</si>
  <si>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</si>
  <si>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</si>
  <si>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</si>
  <si>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</si>
  <si>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</si>
  <si>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</si>
  <si>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</si>
  <si>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</si>
  <si>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</si>
  <si>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</si>
  <si>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</si>
  <si>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</si>
  <si>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</si>
  <si>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</si>
  <si>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</si>
  <si>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</si>
  <si>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</si>
  <si>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</si>
  <si>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</si>
  <si>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</si>
  <si>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</si>
  <si>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</si>
  <si>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</si>
  <si>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</si>
  <si>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</si>
  <si>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</si>
  <si>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</si>
  <si>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</si>
  <si>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</si>
  <si>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</si>
  <si>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</si>
  <si>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</si>
  <si>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</si>
  <si>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</si>
  <si>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</si>
  <si>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</si>
  <si>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</si>
  <si>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</si>
  <si>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</si>
  <si>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</si>
  <si>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</si>
  <si>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</si>
  <si>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</si>
  <si>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</si>
  <si>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</si>
  <si>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</si>
  <si>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</si>
  <si>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</si>
  <si>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</si>
  <si>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</si>
  <si>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</si>
  <si>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</si>
  <si>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</si>
  <si>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</si>
  <si>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</si>
  <si>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</si>
  <si>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</si>
  <si>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</si>
  <si>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</si>
  <si>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</si>
  <si>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</si>
  <si>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</si>
  <si>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</si>
  <si>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</si>
  <si>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</si>
  <si>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</si>
  <si>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</si>
  <si>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</si>
  <si>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</si>
  <si>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</si>
  <si>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</si>
  <si>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</si>
  <si>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</si>
  <si>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</si>
  <si>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</si>
  <si>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</si>
  <si>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</si>
  <si>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</si>
  <si>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</si>
  <si>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</si>
  <si>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</si>
  <si>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</si>
  <si>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</si>
  <si>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</si>
  <si>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</si>
  <si>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</si>
  <si>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</si>
  <si>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Busbar Burn</t>
  </si>
  <si>
    <t>Glass Broken &amp; Backsheet Burn</t>
  </si>
  <si>
    <t>NSMP22110168976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</si>
  <si>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</si>
  <si>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</si>
  <si>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</si>
  <si>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</si>
  <si>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</si>
  <si>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</si>
  <si>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</si>
  <si>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</si>
  <si>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</si>
  <si>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</si>
  <si>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</si>
  <si>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</si>
  <si>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</si>
  <si>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</si>
  <si>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</si>
  <si>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</si>
  <si>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</si>
  <si>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</si>
  <si>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</si>
  <si>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</si>
  <si>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</si>
  <si>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</si>
  <si>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</si>
  <si>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</si>
  <si>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</si>
  <si>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</si>
  <si>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</si>
  <si>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</si>
  <si>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</si>
  <si>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</si>
  <si>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</si>
  <si>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</si>
  <si>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</si>
  <si>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</si>
  <si>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</si>
  <si>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</si>
  <si>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</si>
  <si>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</si>
  <si>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</si>
  <si>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</si>
  <si>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</si>
  <si>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</si>
  <si>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</si>
  <si>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</si>
  <si>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</si>
  <si>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</si>
  <si>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</si>
  <si>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</si>
  <si>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</si>
  <si>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</si>
  <si>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</si>
  <si>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</si>
  <si>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</si>
  <si>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</si>
  <si>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</si>
  <si>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</si>
  <si>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</si>
  <si>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</si>
  <si>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</si>
  <si>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</si>
  <si>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</si>
  <si>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</si>
  <si>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</si>
  <si>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</si>
  <si>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</si>
  <si>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</si>
  <si>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</si>
  <si>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</si>
  <si>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</si>
  <si>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</si>
  <si>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</si>
  <si>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</si>
  <si>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</si>
  <si>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</si>
  <si>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</si>
  <si>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</si>
  <si>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</si>
  <si>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</si>
  <si>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</si>
  <si>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</si>
  <si>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</si>
  <si>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</si>
  <si>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</si>
  <si>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</si>
  <si>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</si>
  <si>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</si>
  <si>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</si>
  <si>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</si>
  <si>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</si>
  <si>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</si>
  <si>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</si>
  <si>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</si>
  <si>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</si>
  <si>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</si>
  <si>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</si>
  <si>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</si>
  <si>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</si>
  <si>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</si>
  <si>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</si>
  <si>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</si>
  <si>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</si>
  <si>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</si>
  <si>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</si>
  <si>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</si>
  <si>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</si>
  <si>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</si>
  <si>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</si>
  <si>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</si>
  <si>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</si>
  <si>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</si>
  <si>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</si>
  <si>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</si>
  <si>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</si>
  <si>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</si>
  <si>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</si>
  <si>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</si>
  <si>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</si>
  <si>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</si>
  <si>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</si>
  <si>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</si>
  <si>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</si>
  <si>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</si>
  <si>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</si>
  <si>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</si>
  <si>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</si>
  <si>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</si>
  <si>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</si>
  <si>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</si>
  <si>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</si>
  <si>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</si>
  <si>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</si>
  <si>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</si>
  <si>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</si>
  <si>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</si>
  <si>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</si>
  <si>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</si>
  <si>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</si>
  <si>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</si>
  <si>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</si>
  <si>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</si>
  <si>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</si>
  <si>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</si>
  <si>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</si>
  <si>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</si>
  <si>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</si>
  <si>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</si>
  <si>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</si>
  <si>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</si>
  <si>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</si>
  <si>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</si>
  <si>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</si>
  <si>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</si>
  <si>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</si>
  <si>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</si>
  <si>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</si>
  <si>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</si>
  <si>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</si>
  <si>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</si>
  <si>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</si>
  <si>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</si>
  <si>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</si>
  <si>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</si>
  <si>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</si>
  <si>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</si>
  <si>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</si>
  <si>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</si>
  <si>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</si>
  <si>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</si>
  <si>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</si>
  <si>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</si>
  <si>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</si>
  <si>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</si>
  <si>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</si>
  <si>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</si>
  <si>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</si>
  <si>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</si>
  <si>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</si>
  <si>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</si>
  <si>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</si>
  <si>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</si>
  <si>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</si>
  <si>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</si>
  <si>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</si>
  <si>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</si>
  <si>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</si>
  <si>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</si>
  <si>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</si>
  <si>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</si>
  <si>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</si>
  <si>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</si>
  <si>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</si>
  <si>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</si>
  <si>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</si>
  <si>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</si>
  <si>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</si>
  <si>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</si>
  <si>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</si>
  <si>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</si>
  <si>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</si>
  <si>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</si>
  <si>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</si>
  <si>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</si>
  <si>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</si>
  <si>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</si>
  <si>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</si>
  <si>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</si>
  <si>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</si>
  <si>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</si>
  <si>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</si>
  <si>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</si>
  <si>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</si>
  <si>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</si>
  <si>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</si>
  <si>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</si>
  <si>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</si>
  <si>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</si>
  <si>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</si>
  <si>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</si>
  <si>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</si>
  <si>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</si>
  <si>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</si>
  <si>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</si>
  <si>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</si>
  <si>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</si>
  <si>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</si>
  <si>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</si>
  <si>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</si>
  <si>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</si>
  <si>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</si>
  <si>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</si>
  <si>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</si>
  <si>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</si>
  <si>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</si>
  <si>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</si>
  <si>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</si>
  <si>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</si>
  <si>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</si>
  <si>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</si>
  <si>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</si>
  <si>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</si>
  <si>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</si>
  <si>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</si>
  <si>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</si>
  <si>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</si>
  <si>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</si>
  <si>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</si>
  <si>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</si>
  <si>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</si>
  <si>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</si>
  <si>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</si>
  <si>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</si>
  <si>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</si>
  <si>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</si>
  <si>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</si>
  <si>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</si>
  <si>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</si>
  <si>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</si>
  <si>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</si>
  <si>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</si>
  <si>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</si>
  <si>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</si>
  <si>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</si>
  <si>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</si>
  <si>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</si>
  <si>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</si>
  <si>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</si>
  <si>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</si>
  <si>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</si>
  <si>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</si>
  <si>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</si>
  <si>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</si>
  <si>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</si>
  <si>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</si>
  <si>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</si>
  <si>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</si>
  <si>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</si>
  <si>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</si>
  <si>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</si>
  <si>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Module Diode Failure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</si>
  <si>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</si>
  <si>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</si>
  <si>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</si>
  <si>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</si>
  <si>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</si>
  <si>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</si>
  <si>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</si>
  <si>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</si>
  <si>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</si>
  <si>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</si>
  <si>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</si>
  <si>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</si>
  <si>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</si>
  <si>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</si>
  <si>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</si>
  <si>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</si>
  <si>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</si>
  <si>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</si>
  <si>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</si>
  <si>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</si>
  <si>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</si>
  <si>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</si>
  <si>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</si>
  <si>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</si>
  <si>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</si>
  <si>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</si>
  <si>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</si>
  <si>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</si>
  <si>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</si>
  <si>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</si>
  <si>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</si>
  <si>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</si>
  <si>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</si>
  <si>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</si>
  <si>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</si>
  <si>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</si>
  <si>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</si>
  <si>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</si>
  <si>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</si>
  <si>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</si>
  <si>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</si>
  <si>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</si>
  <si>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</si>
  <si>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</si>
  <si>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</si>
  <si>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</si>
  <si>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</si>
  <si>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</si>
  <si>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</si>
  <si>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</si>
  <si>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</si>
  <si>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</si>
  <si>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</si>
  <si>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</si>
  <si>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</si>
  <si>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</si>
  <si>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</si>
  <si>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</si>
  <si>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</si>
  <si>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</si>
  <si>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</si>
  <si>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</si>
  <si>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</si>
  <si>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</si>
  <si>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</si>
  <si>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</si>
  <si>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</si>
  <si>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</si>
  <si>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</si>
  <si>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</si>
  <si>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</si>
  <si>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</si>
  <si>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</si>
  <si>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</si>
  <si>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</si>
  <si>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</si>
  <si>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</si>
  <si>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</si>
  <si>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</si>
  <si>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</si>
  <si>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</si>
  <si>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</si>
  <si>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</si>
  <si>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</si>
  <si>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</si>
  <si>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</si>
  <si>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</si>
  <si>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</si>
  <si>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</si>
  <si>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</si>
  <si>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</si>
  <si>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</si>
  <si>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</si>
  <si>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</si>
  <si>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</si>
  <si>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</si>
  <si>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</si>
  <si>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</si>
  <si>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</si>
  <si>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</si>
  <si>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</si>
  <si>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</si>
  <si>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</si>
  <si>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</si>
  <si>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</si>
  <si>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</si>
  <si>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</si>
  <si>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</si>
  <si>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</si>
  <si>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</si>
  <si>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</si>
  <si>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</si>
  <si>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</si>
  <si>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</si>
  <si>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</si>
  <si>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</si>
  <si>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</si>
  <si>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</si>
  <si>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</si>
  <si>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</si>
  <si>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</si>
  <si>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</si>
  <si>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</si>
  <si>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</si>
  <si>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</si>
  <si>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</si>
  <si>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</si>
  <si>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</si>
  <si>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</si>
  <si>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</si>
  <si>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</si>
  <si>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</si>
  <si>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</si>
  <si>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</si>
  <si>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</si>
  <si>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</si>
  <si>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</si>
  <si>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</si>
  <si>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</si>
  <si>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</si>
  <si>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</si>
  <si>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</si>
  <si>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</si>
  <si>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</si>
  <si>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</si>
  <si>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</si>
  <si>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</si>
  <si>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</si>
  <si>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</si>
  <si>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</si>
  <si>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</si>
  <si>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</si>
  <si>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</si>
  <si>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</si>
  <si>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</si>
  <si>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</si>
  <si>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</si>
  <si>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</si>
  <si>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</si>
  <si>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</si>
  <si>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</si>
  <si>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</si>
  <si>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</si>
  <si>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</si>
  <si>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</si>
  <si>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</si>
  <si>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</si>
  <si>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</si>
  <si>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</si>
  <si>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</si>
  <si>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</si>
  <si>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</si>
  <si>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</si>
  <si>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</si>
  <si>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</si>
  <si>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</si>
  <si>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</si>
  <si>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</si>
  <si>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</si>
  <si>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</si>
  <si>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</si>
  <si>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</si>
  <si>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</si>
  <si>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</si>
  <si>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</si>
  <si>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</si>
  <si>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</si>
  <si>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</si>
  <si>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</si>
  <si>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</si>
  <si>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</si>
  <si>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</si>
  <si>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</si>
  <si>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</si>
  <si>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</si>
  <si>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</si>
  <si>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</si>
  <si>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</si>
  <si>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</si>
  <si>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</si>
  <si>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</si>
  <si>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</si>
  <si>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</si>
  <si>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</si>
  <si>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</si>
  <si>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</si>
  <si>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</si>
  <si>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</si>
  <si>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</si>
  <si>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</si>
  <si>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</si>
  <si>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</si>
  <si>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</si>
  <si>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</si>
  <si>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</si>
  <si>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</si>
  <si>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</si>
  <si>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</si>
  <si>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</si>
  <si>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</si>
  <si>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</si>
  <si>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</si>
  <si>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</si>
  <si>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</si>
  <si>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</si>
  <si>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</si>
  <si>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</si>
  <si>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</si>
  <si>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</si>
  <si>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</si>
  <si>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</si>
  <si>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</si>
  <si>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</si>
  <si>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</si>
  <si>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</si>
  <si>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</si>
  <si>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</si>
  <si>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</si>
  <si>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</si>
  <si>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</si>
  <si>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</si>
  <si>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</si>
  <si>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</si>
  <si>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</si>
  <si>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</si>
  <si>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</si>
  <si>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</si>
  <si>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</si>
  <si>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</si>
  <si>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</si>
  <si>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</si>
  <si>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</si>
  <si>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</si>
  <si>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</si>
  <si>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</si>
  <si>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</si>
  <si>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</si>
  <si>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</si>
  <si>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</si>
  <si>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</si>
  <si>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</si>
  <si>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</si>
  <si>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</si>
  <si>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</si>
  <si>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</si>
  <si>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</si>
  <si>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</si>
  <si>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</si>
  <si>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</si>
  <si>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</si>
  <si>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</si>
  <si>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</si>
  <si>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</si>
  <si>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</si>
  <si>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</si>
  <si>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</si>
  <si>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</si>
  <si>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</si>
  <si>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</si>
  <si>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</si>
  <si>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</si>
  <si>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</si>
  <si>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</si>
  <si>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</si>
  <si>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</si>
  <si>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</si>
  <si>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</si>
  <si>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</si>
  <si>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</si>
  <si>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</si>
  <si>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</si>
  <si>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</si>
  <si>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</si>
  <si>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</si>
  <si>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</si>
  <si>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</si>
  <si>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</si>
  <si>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</si>
  <si>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</si>
  <si>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</si>
  <si>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</si>
  <si>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</si>
  <si>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</si>
  <si>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</si>
  <si>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</si>
  <si>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</si>
  <si>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</si>
  <si>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</si>
  <si>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</si>
  <si>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</si>
  <si>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</si>
  <si>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</si>
  <si>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</si>
  <si>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</si>
  <si>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</si>
  <si>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</si>
  <si>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</si>
  <si>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</si>
  <si>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</si>
  <si>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</si>
  <si>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</si>
  <si>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</si>
  <si>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</si>
  <si>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</si>
  <si>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</si>
  <si>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</si>
  <si>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</si>
  <si>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</si>
  <si>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</si>
  <si>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</si>
  <si>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</si>
  <si>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</si>
  <si>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</si>
  <si>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</si>
  <si>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</si>
  <si>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</si>
  <si>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</si>
  <si>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</si>
  <si>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</si>
  <si>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</si>
  <si>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</si>
  <si>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</si>
  <si>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</si>
  <si>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</si>
  <si>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</si>
  <si>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</si>
  <si>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</si>
  <si>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</si>
  <si>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</si>
  <si>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</si>
  <si>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</si>
  <si>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</si>
  <si>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</si>
  <si>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</si>
  <si>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</si>
  <si>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</si>
  <si>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</si>
  <si>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</si>
  <si>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</si>
  <si>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</si>
  <si>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</si>
  <si>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</si>
  <si>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</si>
  <si>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</si>
  <si>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</si>
  <si>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</si>
  <si>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</si>
  <si>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</si>
  <si>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</si>
  <si>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</si>
  <si>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</si>
  <si>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</si>
  <si>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</si>
  <si>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</si>
  <si>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</si>
  <si>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</si>
  <si>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</si>
  <si>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</si>
  <si>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</si>
  <si>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</si>
  <si>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</si>
  <si>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</si>
  <si>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</si>
  <si>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</si>
  <si>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</si>
  <si>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</si>
  <si>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</si>
  <si>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</si>
  <si>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</si>
  <si>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</si>
  <si>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</si>
  <si>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</si>
  <si>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</si>
  <si>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</si>
  <si>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</si>
  <si>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</si>
  <si>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</si>
  <si>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</si>
  <si>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</si>
  <si>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</si>
  <si>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</si>
  <si>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</si>
  <si>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</si>
  <si>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</si>
  <si>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</si>
  <si>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</si>
  <si>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</si>
  <si>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</si>
  <si>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</si>
  <si>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</si>
  <si>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</si>
  <si>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</si>
  <si>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</si>
  <si>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</si>
  <si>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</si>
  <si>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</si>
  <si>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</si>
  <si>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</si>
  <si>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</si>
  <si>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</si>
  <si>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</si>
  <si>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</si>
  <si>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</si>
  <si>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</si>
  <si>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</si>
  <si>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</si>
  <si>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</si>
  <si>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</si>
  <si>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</si>
  <si>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</si>
  <si>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</si>
  <si>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</si>
  <si>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</si>
  <si>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</si>
  <si>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</si>
  <si>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</si>
  <si>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</si>
  <si>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</si>
  <si>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</si>
  <si>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</si>
  <si>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</si>
  <si>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</si>
  <si>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</si>
  <si>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</si>
  <si>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</si>
  <si>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</si>
  <si>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</si>
  <si>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</si>
  <si>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</si>
  <si>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</si>
  <si>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</si>
  <si>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</si>
  <si>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</si>
  <si>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</si>
  <si>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</si>
  <si>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</si>
  <si>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</si>
  <si>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</si>
  <si>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</si>
  <si>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</si>
  <si>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</si>
  <si>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</si>
  <si>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</si>
  <si>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</si>
  <si>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</si>
  <si>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</si>
  <si>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</si>
  <si>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</si>
  <si>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</si>
  <si>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</si>
  <si>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</si>
  <si>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</si>
  <si>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</si>
  <si>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</si>
  <si>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</si>
  <si>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</si>
  <si>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</si>
  <si>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</si>
  <si>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</si>
  <si>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</si>
  <si>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</si>
  <si>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</si>
  <si>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</si>
  <si>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</si>
  <si>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</si>
  <si>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</si>
  <si>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</si>
  <si>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</si>
  <si>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</si>
  <si>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</si>
  <si>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</si>
  <si>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</si>
  <si>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</si>
  <si>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</si>
  <si>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</si>
  <si>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</si>
  <si>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</si>
  <si>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</si>
  <si>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</si>
  <si>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</si>
  <si>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</si>
  <si>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</si>
  <si>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</si>
  <si>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</si>
  <si>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</si>
  <si>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</si>
  <si>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</si>
  <si>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</si>
  <si>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</si>
  <si>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</si>
  <si>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</si>
  <si>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</si>
  <si>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</si>
  <si>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</si>
  <si>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</si>
  <si>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</si>
  <si>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</si>
  <si>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</si>
  <si>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</si>
  <si>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</si>
  <si>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</si>
  <si>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</si>
  <si>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</si>
  <si>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</si>
  <si>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</si>
  <si>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</si>
  <si>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</si>
  <si>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</si>
  <si>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</si>
  <si>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</si>
  <si>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</si>
  <si>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</si>
  <si>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</si>
  <si>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</si>
  <si>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</si>
  <si>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</si>
  <si>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</si>
  <si>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</si>
  <si>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</si>
  <si>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</si>
  <si>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</si>
  <si>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</si>
  <si>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</si>
  <si>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</si>
  <si>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</si>
  <si>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</si>
  <si>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</si>
  <si>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</si>
  <si>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</si>
  <si>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</si>
  <si>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</si>
  <si>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</si>
  <si>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</si>
  <si>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</si>
  <si>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</si>
  <si>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</si>
  <si>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</si>
  <si>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</si>
  <si>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</si>
  <si>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</si>
  <si>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</si>
  <si>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</si>
  <si>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</si>
  <si>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</si>
  <si>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</si>
  <si>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</si>
  <si>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</si>
  <si>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</si>
  <si>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</si>
  <si>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</si>
  <si>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</si>
  <si>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</si>
  <si>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</si>
  <si>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</si>
  <si>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</si>
  <si>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</si>
  <si>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</si>
  <si>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</si>
  <si>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</si>
  <si>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</si>
  <si>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</si>
  <si>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</si>
  <si>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</si>
  <si>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</si>
  <si>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</si>
  <si>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</si>
  <si>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</si>
  <si>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</si>
  <si>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</si>
  <si>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</si>
  <si>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</si>
  <si>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</si>
  <si>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</si>
  <si>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</si>
  <si>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</si>
  <si>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</si>
  <si>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</si>
  <si>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</si>
  <si>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</si>
  <si>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</si>
  <si>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</si>
  <si>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</si>
  <si>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</si>
  <si>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</si>
  <si>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</si>
  <si>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</si>
  <si>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</si>
  <si>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</si>
  <si>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</si>
  <si>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</si>
  <si>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</si>
  <si>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</si>
  <si>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</si>
  <si>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</si>
  <si>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</si>
  <si>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</si>
  <si>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</si>
  <si>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</si>
  <si>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</si>
  <si>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</si>
  <si>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</si>
  <si>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</si>
  <si>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</si>
  <si>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</si>
  <si>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</si>
  <si>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</si>
  <si>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</si>
  <si>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</si>
  <si>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</si>
  <si>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</si>
  <si>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</si>
  <si>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</si>
  <si>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</si>
  <si>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</si>
  <si>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</si>
  <si>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</si>
  <si>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</si>
  <si>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</si>
  <si>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</si>
  <si>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</si>
  <si>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</si>
  <si>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</si>
  <si>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</si>
  <si>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</si>
  <si>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</si>
  <si>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</si>
  <si>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</si>
  <si>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</si>
  <si>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</si>
  <si>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</si>
  <si>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</si>
  <si>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</si>
  <si>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</si>
  <si>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</si>
  <si>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</si>
  <si>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</si>
  <si>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</si>
  <si>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</si>
  <si>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</si>
  <si>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</si>
  <si>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</si>
  <si>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</si>
  <si>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</si>
  <si>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</si>
  <si>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</si>
  <si>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</si>
  <si>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</si>
  <si>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</si>
  <si>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</si>
  <si>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</si>
  <si>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</si>
  <si>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</si>
  <si>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</si>
  <si>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</si>
  <si>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</si>
  <si>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</si>
  <si>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</si>
  <si>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</si>
  <si>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</si>
  <si>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</si>
  <si>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</si>
  <si>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</si>
  <si>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</si>
  <si>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</si>
  <si>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</si>
  <si>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</si>
  <si>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</si>
  <si>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</si>
  <si>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</si>
  <si>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</si>
  <si>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</si>
  <si>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</si>
  <si>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</si>
  <si>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</si>
  <si>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</si>
  <si>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</si>
  <si>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</si>
  <si>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</si>
  <si>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</si>
  <si>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</si>
  <si>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</si>
  <si>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</si>
  <si>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</si>
  <si>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</si>
  <si>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</si>
  <si>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</si>
  <si>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</si>
  <si>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</si>
  <si>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</si>
  <si>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</si>
  <si>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</si>
  <si>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</si>
  <si>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</si>
  <si>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</si>
  <si>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</si>
  <si>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</si>
  <si>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</si>
  <si>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</si>
  <si>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</si>
  <si>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</si>
  <si>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</si>
  <si>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</si>
  <si>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</si>
  <si>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</si>
  <si>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</si>
  <si>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</si>
  <si>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</si>
  <si>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</si>
  <si>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</si>
  <si>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</si>
  <si>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</si>
  <si>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</si>
  <si>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</si>
  <si>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</si>
  <si>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</si>
  <si>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</si>
  <si>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</si>
  <si>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</si>
  <si>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</si>
  <si>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</si>
  <si>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</si>
  <si>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</si>
  <si>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</si>
  <si>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</si>
  <si>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</si>
  <si>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</si>
  <si>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</si>
  <si>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</si>
  <si>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</si>
  <si>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</si>
  <si>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</si>
  <si>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</si>
  <si>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</si>
  <si>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</si>
  <si>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</si>
  <si>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</si>
  <si>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</si>
  <si>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</si>
  <si>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</si>
  <si>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</si>
  <si>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</si>
  <si>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</si>
  <si>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</si>
  <si>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</si>
  <si>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</si>
  <si>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</si>
  <si>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</si>
  <si>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</si>
  <si>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</si>
  <si>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</si>
  <si>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</si>
  <si>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</si>
  <si>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</si>
  <si>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</si>
  <si>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</si>
  <si>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</si>
  <si>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</si>
  <si>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</si>
  <si>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</si>
  <si>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</si>
  <si>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</si>
  <si>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</si>
  <si>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</si>
  <si>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</si>
  <si>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</si>
  <si>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</si>
  <si>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</si>
  <si>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</si>
  <si>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</si>
  <si>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</si>
  <si>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</si>
  <si>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</si>
  <si>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</si>
  <si>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</si>
  <si>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</si>
  <si>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</si>
  <si>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</si>
  <si>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</si>
  <si>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</si>
  <si>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</si>
  <si>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</si>
  <si>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</si>
  <si>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</si>
  <si>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</si>
  <si>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</si>
  <si>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</si>
  <si>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</si>
  <si>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</si>
  <si>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</si>
  <si>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</si>
  <si>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</si>
  <si>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</si>
  <si>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</si>
  <si>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</si>
  <si>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</si>
  <si>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</si>
  <si>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</si>
  <si>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</si>
  <si>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</si>
  <si>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</si>
  <si>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</si>
  <si>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</si>
  <si>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</si>
  <si>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</si>
  <si>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</si>
  <si>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</si>
  <si>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</si>
  <si>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</si>
  <si>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</si>
  <si>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</si>
  <si>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</si>
  <si>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</si>
  <si>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</si>
  <si>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</si>
  <si>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</si>
  <si>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</si>
  <si>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</si>
  <si>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</si>
  <si>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</si>
  <si>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</si>
  <si>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</si>
  <si>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</si>
  <si>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</si>
  <si>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</si>
  <si>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</si>
  <si>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</si>
  <si>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</si>
  <si>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</si>
  <si>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</si>
  <si>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</si>
  <si>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</si>
  <si>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</si>
  <si>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</si>
  <si>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</si>
  <si>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</si>
  <si>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</si>
  <si>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</si>
  <si>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</si>
  <si>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</si>
  <si>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</si>
  <si>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</si>
  <si>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</si>
  <si>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</si>
  <si>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</si>
  <si>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</si>
  <si>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</si>
  <si>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</si>
  <si>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</si>
  <si>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</si>
  <si>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</si>
  <si>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</si>
  <si>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</si>
  <si>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</si>
  <si>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</si>
  <si>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</si>
  <si>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</si>
  <si>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</si>
  <si>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</si>
  <si>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</si>
  <si>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</si>
  <si>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</si>
  <si>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</si>
  <si>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</si>
  <si>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</si>
  <si>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</si>
  <si>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</si>
  <si>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</si>
  <si>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</si>
  <si>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</si>
  <si>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</si>
  <si>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</si>
  <si>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</si>
  <si>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</si>
  <si>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</si>
  <si>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</si>
  <si>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</si>
  <si>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</si>
  <si>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</si>
  <si>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</si>
  <si>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</si>
  <si>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</si>
  <si>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</si>
  <si>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</si>
  <si>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</si>
  <si>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</si>
  <si>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</si>
  <si>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</si>
  <si>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</si>
  <si>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</si>
  <si>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</si>
  <si>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</si>
  <si>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</si>
  <si>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</si>
  <si>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</si>
  <si>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</si>
  <si>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</si>
  <si>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</si>
  <si>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</si>
  <si>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</si>
  <si>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</si>
  <si>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</si>
  <si>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</si>
  <si>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</si>
  <si>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</si>
  <si>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</si>
  <si>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</si>
  <si>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</si>
  <si>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</si>
  <si>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</si>
  <si>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</si>
  <si>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</si>
  <si>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</si>
  <si>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</si>
  <si>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</si>
  <si>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</si>
  <si>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</si>
  <si>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</si>
  <si>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</si>
  <si>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</si>
  <si>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</si>
  <si>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</si>
  <si>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</si>
  <si>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</si>
  <si>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</si>
  <si>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</si>
  <si>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</si>
  <si>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</si>
  <si>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</si>
  <si>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</si>
  <si>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</si>
  <si>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</si>
  <si>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</si>
  <si>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</si>
  <si>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</si>
  <si>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</si>
  <si>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</si>
  <si>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</si>
  <si>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</si>
  <si>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</si>
  <si>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</si>
  <si>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</si>
  <si>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</si>
  <si>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</si>
  <si>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</si>
  <si>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</si>
  <si>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</si>
  <si>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</si>
  <si>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</si>
  <si>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</si>
  <si>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</si>
  <si>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</si>
  <si>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</si>
  <si>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</si>
  <si>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Busbar burn</t>
  </si>
  <si>
    <t>Back Sheet Burn</t>
  </si>
  <si>
    <t>NSM210553008</t>
  </si>
  <si>
    <t>Back sheet burn</t>
  </si>
  <si>
    <t>Process For CN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</si>
  <si>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</si>
  <si>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</si>
  <si>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</si>
  <si>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</si>
  <si>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</si>
  <si>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</si>
  <si>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</si>
  <si>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</si>
  <si>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</si>
  <si>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</si>
  <si>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</si>
  <si>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</si>
  <si>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</si>
  <si>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 xml:space="preserve">ADARI ESWARA RAO </t>
  </si>
  <si>
    <t>Diode damage with glass &amp; Colour shading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</si>
  <si>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</si>
  <si>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</si>
  <si>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</si>
  <si>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</si>
  <si>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</si>
  <si>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</si>
  <si>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</si>
  <si>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</si>
  <si>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</si>
  <si>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</si>
  <si>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</si>
  <si>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</si>
  <si>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</si>
  <si>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</si>
  <si>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</si>
  <si>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</si>
  <si>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</si>
  <si>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</si>
  <si>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</si>
  <si>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</si>
  <si>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</si>
  <si>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</si>
  <si>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</si>
  <si>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</si>
  <si>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</si>
  <si>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</si>
  <si>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</si>
  <si>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</si>
  <si>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</si>
  <si>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</si>
  <si>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</si>
  <si>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</si>
  <si>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</si>
  <si>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</si>
  <si>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</si>
  <si>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</si>
  <si>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</si>
  <si>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</si>
  <si>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</si>
  <si>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</si>
  <si>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</si>
  <si>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</si>
  <si>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</si>
  <si>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</si>
  <si>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</si>
  <si>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</si>
  <si>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</si>
  <si>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</si>
  <si>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</si>
  <si>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</si>
  <si>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</si>
  <si>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</si>
  <si>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</si>
  <si>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</si>
  <si>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</si>
  <si>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</si>
  <si>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</si>
  <si>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</si>
  <si>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</si>
  <si>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</si>
  <si>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</si>
  <si>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</si>
  <si>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</si>
  <si>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</si>
  <si>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</si>
  <si>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</si>
  <si>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</si>
  <si>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</si>
  <si>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</si>
  <si>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</si>
  <si>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</si>
  <si>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</si>
  <si>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</si>
  <si>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</si>
  <si>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</si>
  <si>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</si>
  <si>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</si>
  <si>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</si>
  <si>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</si>
  <si>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</si>
  <si>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</si>
  <si>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</si>
  <si>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</si>
  <si>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</si>
  <si>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</si>
  <si>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</si>
  <si>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</si>
  <si>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</si>
  <si>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</si>
  <si>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</si>
  <si>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</si>
  <si>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</si>
  <si>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</si>
  <si>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</si>
  <si>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</si>
  <si>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</si>
  <si>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</si>
  <si>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</si>
  <si>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</si>
  <si>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</si>
  <si>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</si>
  <si>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</si>
  <si>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</si>
  <si>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</si>
  <si>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</si>
  <si>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</si>
  <si>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</si>
  <si>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</si>
  <si>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</si>
  <si>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</si>
  <si>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</si>
  <si>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</si>
  <si>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</si>
  <si>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</si>
  <si>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</si>
  <si>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</si>
  <si>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</si>
  <si>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</si>
  <si>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</si>
  <si>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</si>
  <si>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</si>
  <si>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</si>
  <si>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</si>
  <si>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</si>
  <si>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</si>
  <si>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</si>
  <si>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</si>
  <si>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</si>
  <si>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</si>
  <si>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</si>
  <si>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</si>
  <si>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</si>
  <si>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</si>
  <si>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</si>
  <si>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</si>
  <si>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</si>
  <si>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</si>
  <si>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</si>
  <si>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</si>
  <si>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</si>
  <si>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</si>
  <si>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</si>
  <si>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</si>
  <si>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</si>
  <si>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</si>
  <si>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</si>
  <si>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</si>
  <si>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</si>
  <si>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</si>
  <si>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</si>
  <si>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</si>
  <si>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</si>
  <si>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</si>
  <si>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</si>
  <si>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</si>
  <si>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</si>
  <si>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</si>
  <si>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</si>
  <si>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</si>
  <si>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</si>
  <si>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</si>
  <si>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</si>
  <si>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</si>
  <si>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</si>
  <si>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</si>
  <si>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</si>
  <si>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</si>
  <si>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</si>
  <si>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</si>
  <si>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</si>
  <si>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</si>
  <si>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</si>
  <si>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</si>
  <si>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</si>
  <si>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</si>
  <si>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</si>
  <si>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</si>
  <si>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</si>
  <si>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</si>
  <si>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</si>
  <si>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</si>
  <si>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</si>
  <si>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</si>
  <si>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</si>
  <si>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</si>
  <si>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</si>
  <si>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</si>
  <si>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</si>
  <si>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</si>
  <si>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</si>
  <si>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</si>
  <si>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</si>
  <si>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</si>
  <si>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</si>
  <si>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</si>
  <si>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</si>
  <si>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</si>
  <si>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</si>
  <si>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</si>
  <si>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</si>
  <si>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</si>
  <si>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</si>
  <si>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</si>
  <si>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</si>
  <si>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</si>
  <si>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</si>
  <si>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</si>
  <si>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</si>
  <si>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</si>
  <si>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</si>
  <si>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</si>
  <si>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</si>
  <si>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</si>
  <si>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</si>
  <si>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</si>
  <si>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</si>
  <si>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</si>
  <si>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</si>
  <si>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</si>
  <si>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</si>
  <si>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</si>
  <si>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</si>
  <si>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</si>
  <si>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</si>
  <si>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</si>
  <si>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</si>
  <si>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</si>
  <si>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</si>
  <si>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</si>
  <si>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</si>
  <si>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</si>
  <si>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</si>
  <si>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</si>
  <si>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</si>
  <si>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</si>
  <si>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</si>
  <si>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</si>
  <si>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</si>
  <si>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</si>
  <si>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</si>
  <si>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</si>
  <si>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</si>
  <si>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</si>
  <si>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</si>
  <si>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</si>
  <si>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</si>
  <si>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</si>
  <si>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</si>
  <si>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</si>
  <si>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</si>
  <si>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</si>
  <si>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</si>
  <si>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</si>
  <si>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</si>
  <si>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</si>
  <si>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</si>
  <si>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</si>
  <si>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</si>
  <si>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</si>
  <si>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</si>
  <si>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</si>
  <si>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</si>
  <si>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</si>
  <si>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</si>
  <si>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</si>
  <si>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</si>
  <si>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</si>
  <si>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</si>
  <si>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</si>
  <si>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</si>
  <si>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</si>
  <si>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</si>
  <si>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</si>
  <si>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</si>
  <si>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</si>
  <si>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</si>
  <si>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</si>
  <si>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</si>
  <si>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</si>
  <si>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</si>
  <si>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</si>
  <si>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</si>
  <si>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</si>
  <si>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</si>
  <si>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</si>
  <si>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</si>
  <si>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</si>
  <si>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</si>
  <si>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</si>
  <si>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</si>
  <si>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</si>
  <si>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</si>
  <si>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</si>
  <si>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</si>
  <si>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</si>
  <si>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</si>
  <si>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</si>
  <si>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</si>
  <si>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</si>
  <si>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</si>
  <si>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</si>
  <si>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</si>
  <si>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</si>
  <si>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</si>
  <si>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</si>
  <si>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</si>
  <si>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</si>
  <si>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</si>
  <si>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</si>
  <si>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IR Failure</t>
  </si>
  <si>
    <t>NSM200970330</t>
  </si>
  <si>
    <t>P1</t>
  </si>
  <si>
    <t>NSMP2301349311</t>
  </si>
  <si>
    <t>NSMP2301349317</t>
  </si>
  <si>
    <t>Hit mark Observed</t>
  </si>
  <si>
    <t>NSMP2307389037</t>
  </si>
  <si>
    <t>Panel has been hit by Stone, Source of Origin Found</t>
  </si>
  <si>
    <t>Evidence Collected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</si>
  <si>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</si>
  <si>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</si>
  <si>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</si>
  <si>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</si>
  <si>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</si>
  <si>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</si>
  <si>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</si>
  <si>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</si>
  <si>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</si>
  <si>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</si>
  <si>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</si>
  <si>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</si>
  <si>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</si>
  <si>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</si>
  <si>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</si>
  <si>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</si>
  <si>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</si>
  <si>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</si>
  <si>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</si>
  <si>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</si>
  <si>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</si>
  <si>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</si>
  <si>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</si>
  <si>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</si>
  <si>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</si>
  <si>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</si>
  <si>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</si>
  <si>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</si>
  <si>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</si>
  <si>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</si>
  <si>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</si>
  <si>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</si>
  <si>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</si>
  <si>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</si>
  <si>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</si>
  <si>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</si>
  <si>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</si>
  <si>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</si>
  <si>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</si>
  <si>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</si>
  <si>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</si>
  <si>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</si>
  <si>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</si>
  <si>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</si>
  <si>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</si>
  <si>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</si>
  <si>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</si>
  <si>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</si>
  <si>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</si>
  <si>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</si>
  <si>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</si>
  <si>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</si>
  <si>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</si>
  <si>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</si>
  <si>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</si>
  <si>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</si>
  <si>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</si>
  <si>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</si>
  <si>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</si>
  <si>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</si>
  <si>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</si>
  <si>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</si>
  <si>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</si>
  <si>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</si>
  <si>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</si>
  <si>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</si>
  <si>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</si>
  <si>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</si>
  <si>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</si>
  <si>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</si>
  <si>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</si>
  <si>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</si>
  <si>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</si>
  <si>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</si>
  <si>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</si>
  <si>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</si>
  <si>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</si>
  <si>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</si>
  <si>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</si>
  <si>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</si>
  <si>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</si>
  <si>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</si>
  <si>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</si>
  <si>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</si>
  <si>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</si>
  <si>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</si>
  <si>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</si>
  <si>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</si>
  <si>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</si>
  <si>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</si>
  <si>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</si>
  <si>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</si>
  <si>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</si>
  <si>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</si>
  <si>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</si>
  <si>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</si>
  <si>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</si>
  <si>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</si>
  <si>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</si>
  <si>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</si>
  <si>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</si>
  <si>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</si>
  <si>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</si>
  <si>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</si>
  <si>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</si>
  <si>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</si>
  <si>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</si>
  <si>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</si>
  <si>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</si>
  <si>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</si>
  <si>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</si>
  <si>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</si>
  <si>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</si>
  <si>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</si>
  <si>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</si>
  <si>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</si>
  <si>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</si>
  <si>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</si>
  <si>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</si>
  <si>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</si>
  <si>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</si>
  <si>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</si>
  <si>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</si>
  <si>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</si>
  <si>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</si>
  <si>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</si>
  <si>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</si>
  <si>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</si>
  <si>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</si>
  <si>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</si>
  <si>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</si>
  <si>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</si>
  <si>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</si>
  <si>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</si>
  <si>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</si>
  <si>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</si>
  <si>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</si>
  <si>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</si>
  <si>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</si>
  <si>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</si>
  <si>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</si>
  <si>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</si>
  <si>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</si>
  <si>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</si>
  <si>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</si>
  <si>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</si>
  <si>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</si>
  <si>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</si>
  <si>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</si>
  <si>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</si>
  <si>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</si>
  <si>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</si>
  <si>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</si>
  <si>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</si>
  <si>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</si>
  <si>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</si>
  <si>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</si>
  <si>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</si>
  <si>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</si>
  <si>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</si>
  <si>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</si>
  <si>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</si>
  <si>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</si>
  <si>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</si>
  <si>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</si>
  <si>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</si>
  <si>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</si>
  <si>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</si>
  <si>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</si>
  <si>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</si>
  <si>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</si>
  <si>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</si>
  <si>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</si>
  <si>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</si>
  <si>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</si>
  <si>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</si>
  <si>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</si>
  <si>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</si>
  <si>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</si>
  <si>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</si>
  <si>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</si>
  <si>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</si>
  <si>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</si>
  <si>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</si>
  <si>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</si>
  <si>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</si>
  <si>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</si>
  <si>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</si>
  <si>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</si>
  <si>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</si>
  <si>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</si>
  <si>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</si>
  <si>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</si>
  <si>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</si>
  <si>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</si>
  <si>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</si>
  <si>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</si>
  <si>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</si>
  <si>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</si>
  <si>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</si>
  <si>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</si>
  <si>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</si>
  <si>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</si>
  <si>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</si>
  <si>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</si>
  <si>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</si>
  <si>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</si>
  <si>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</si>
  <si>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</si>
  <si>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</si>
  <si>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</si>
  <si>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</si>
  <si>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</si>
  <si>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</si>
  <si>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</si>
  <si>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</si>
  <si>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</si>
  <si>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</si>
  <si>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</si>
  <si>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</si>
  <si>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</si>
  <si>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</si>
  <si>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</si>
  <si>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</si>
  <si>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</si>
  <si>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</si>
  <si>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</si>
  <si>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</si>
  <si>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</si>
  <si>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</si>
  <si>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</si>
  <si>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</si>
  <si>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</si>
  <si>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</si>
  <si>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</si>
  <si>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</si>
  <si>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</si>
  <si>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</si>
  <si>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</si>
  <si>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</si>
  <si>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</si>
  <si>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</si>
  <si>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</si>
  <si>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</si>
  <si>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</si>
  <si>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</si>
  <si>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</si>
  <si>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</si>
  <si>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</si>
  <si>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</si>
  <si>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</si>
  <si>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</si>
  <si>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</si>
  <si>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</si>
  <si>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</si>
  <si>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</si>
  <si>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</si>
  <si>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</si>
  <si>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</si>
  <si>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</si>
  <si>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</si>
  <si>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</si>
  <si>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</si>
  <si>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</si>
  <si>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</si>
  <si>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</si>
  <si>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</si>
  <si>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</si>
  <si>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</si>
  <si>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</si>
  <si>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</si>
  <si>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</si>
  <si>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</si>
  <si>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</si>
  <si>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</si>
  <si>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</si>
  <si>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</si>
  <si>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</si>
  <si>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</si>
  <si>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</si>
  <si>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</si>
  <si>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</si>
  <si>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</si>
  <si>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</si>
  <si>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</si>
  <si>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</si>
  <si>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</si>
  <si>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</si>
  <si>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</si>
  <si>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</si>
  <si>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</si>
  <si>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</si>
  <si>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</si>
  <si>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</si>
  <si>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</si>
  <si>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</si>
  <si>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</si>
  <si>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</si>
  <si>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</si>
  <si>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</si>
  <si>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</si>
  <si>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</si>
  <si>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</si>
  <si>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</si>
  <si>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</si>
  <si>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</si>
  <si>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</si>
  <si>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</si>
  <si>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</si>
  <si>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</si>
  <si>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</si>
  <si>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</si>
  <si>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</si>
  <si>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</si>
  <si>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</si>
  <si>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</si>
  <si>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</si>
  <si>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</si>
  <si>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</si>
  <si>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</si>
  <si>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</si>
  <si>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</si>
  <si>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</si>
  <si>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</si>
  <si>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</si>
  <si>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</si>
  <si>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</si>
  <si>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</si>
  <si>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</si>
  <si>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</si>
  <si>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</si>
  <si>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</si>
  <si>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</si>
  <si>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</si>
  <si>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</si>
  <si>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</si>
  <si>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</si>
  <si>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</si>
  <si>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</si>
  <si>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</si>
  <si>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</si>
  <si>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</si>
  <si>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</si>
  <si>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</si>
  <si>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</si>
  <si>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</si>
  <si>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</si>
  <si>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</si>
  <si>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</si>
  <si>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</si>
  <si>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</si>
  <si>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</si>
  <si>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</si>
  <si>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</si>
  <si>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</si>
  <si>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</si>
  <si>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</si>
  <si>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</si>
  <si>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</si>
  <si>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</si>
  <si>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</si>
  <si>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</si>
  <si>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</si>
  <si>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</si>
  <si>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</si>
  <si>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</si>
  <si>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</si>
  <si>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</si>
  <si>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</si>
  <si>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</si>
  <si>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</si>
  <si>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</si>
  <si>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</si>
  <si>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</si>
  <si>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</si>
  <si>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</si>
  <si>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</si>
  <si>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</si>
  <si>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</si>
  <si>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</si>
  <si>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</si>
  <si>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</si>
  <si>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</si>
  <si>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</si>
  <si>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</si>
  <si>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</si>
  <si>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</si>
  <si>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</si>
  <si>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</si>
  <si>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</si>
  <si>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</si>
  <si>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</si>
  <si>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</si>
  <si>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</si>
  <si>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</si>
  <si>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</si>
  <si>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</si>
  <si>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</si>
  <si>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</si>
  <si>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</si>
  <si>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</si>
  <si>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</si>
  <si>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</si>
  <si>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</si>
  <si>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</si>
  <si>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</si>
  <si>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</si>
  <si>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</si>
  <si>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</si>
  <si>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</si>
  <si>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</si>
  <si>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</si>
  <si>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</si>
  <si>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</si>
  <si>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</si>
  <si>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</si>
  <si>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</si>
  <si>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</si>
  <si>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</si>
  <si>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</si>
  <si>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</si>
  <si>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</si>
  <si>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</si>
  <si>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</si>
  <si>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</si>
  <si>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</si>
  <si>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</si>
  <si>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</si>
  <si>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</si>
  <si>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</si>
  <si>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</si>
  <si>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</si>
  <si>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</si>
  <si>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</si>
  <si>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</si>
  <si>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</si>
  <si>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</si>
  <si>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</si>
  <si>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</si>
  <si>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</si>
  <si>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</si>
  <si>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</si>
  <si>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</si>
  <si>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</si>
  <si>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</si>
  <si>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</si>
  <si>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</si>
  <si>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</si>
  <si>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</si>
  <si>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</si>
  <si>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</si>
  <si>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</si>
  <si>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</si>
  <si>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</si>
  <si>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</si>
  <si>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</si>
  <si>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</si>
  <si>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</si>
  <si>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</si>
  <si>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</si>
  <si>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</si>
  <si>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</si>
  <si>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</si>
  <si>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</si>
  <si>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</si>
  <si>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</si>
  <si>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</si>
  <si>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</si>
  <si>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</si>
  <si>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</si>
  <si>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</si>
  <si>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</si>
  <si>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</si>
  <si>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</si>
  <si>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</si>
  <si>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</si>
  <si>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</si>
  <si>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</si>
  <si>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</si>
  <si>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</si>
  <si>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</si>
  <si>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</si>
  <si>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</si>
  <si>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</si>
  <si>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</si>
  <si>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</si>
  <si>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</si>
  <si>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</si>
  <si>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</si>
  <si>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</si>
  <si>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</si>
  <si>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</si>
  <si>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</si>
  <si>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</si>
  <si>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</si>
  <si>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</si>
  <si>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</si>
  <si>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</si>
  <si>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</si>
  <si>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</si>
  <si>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</si>
  <si>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</si>
  <si>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</si>
  <si>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</si>
  <si>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</si>
  <si>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</si>
  <si>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</si>
  <si>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</si>
  <si>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</si>
  <si>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</si>
  <si>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</si>
  <si>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</si>
  <si>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</si>
  <si>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</si>
  <si>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</si>
  <si>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</si>
  <si>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</si>
  <si>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</si>
  <si>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</si>
  <si>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</si>
  <si>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</si>
  <si>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</si>
  <si>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</si>
  <si>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</si>
  <si>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</si>
  <si>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</si>
  <si>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</si>
  <si>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</si>
  <si>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</si>
  <si>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</si>
  <si>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</si>
  <si>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</si>
  <si>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</si>
  <si>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</si>
  <si>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</si>
  <si>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</si>
  <si>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</si>
  <si>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</si>
  <si>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</si>
  <si>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</si>
  <si>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</si>
  <si>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</si>
  <si>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</si>
  <si>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</si>
  <si>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</si>
  <si>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</si>
  <si>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</si>
  <si>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</si>
  <si>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</si>
  <si>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</si>
  <si>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</si>
  <si>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</si>
  <si>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</si>
  <si>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</si>
  <si>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</si>
  <si>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</si>
  <si>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</si>
  <si>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</si>
  <si>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</si>
  <si>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</si>
  <si>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</si>
  <si>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</si>
  <si>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</si>
  <si>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</si>
  <si>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</si>
  <si>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</si>
  <si>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</si>
  <si>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</si>
  <si>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</si>
  <si>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</si>
  <si>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</si>
  <si>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</si>
  <si>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</si>
  <si>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</si>
  <si>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</si>
  <si>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</si>
  <si>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</si>
  <si>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</si>
  <si>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</si>
  <si>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</si>
  <si>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</si>
  <si>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</si>
  <si>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</si>
  <si>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</si>
  <si>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</si>
  <si>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</si>
  <si>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</si>
  <si>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</si>
  <si>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</si>
  <si>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</si>
  <si>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</si>
  <si>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</si>
  <si>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</si>
  <si>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</si>
  <si>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</si>
  <si>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</si>
  <si>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</si>
  <si>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</si>
  <si>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</si>
  <si>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</si>
  <si>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</si>
  <si>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</si>
  <si>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</si>
  <si>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</si>
  <si>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</si>
  <si>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</si>
  <si>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</si>
  <si>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</si>
  <si>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</si>
  <si>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</si>
  <si>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</si>
  <si>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</si>
  <si>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</si>
  <si>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</si>
  <si>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</si>
  <si>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</si>
  <si>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</si>
  <si>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</si>
  <si>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</si>
  <si>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</si>
  <si>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</si>
  <si>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</si>
  <si>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</si>
  <si>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</si>
  <si>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</si>
  <si>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</si>
  <si>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</si>
  <si>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</si>
  <si>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</si>
  <si>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</si>
  <si>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</si>
  <si>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</si>
  <si>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</si>
  <si>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</si>
  <si>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</si>
  <si>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</si>
  <si>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</si>
  <si>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</si>
  <si>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</si>
  <si>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</si>
  <si>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</si>
  <si>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</si>
  <si>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</si>
  <si>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</si>
  <si>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</si>
  <si>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</si>
  <si>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</si>
  <si>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</si>
  <si>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</si>
  <si>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</si>
  <si>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</si>
  <si>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</si>
  <si>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</si>
  <si>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</si>
  <si>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</si>
  <si>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</si>
  <si>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</si>
  <si>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</si>
  <si>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</si>
  <si>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</si>
  <si>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</si>
  <si>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</si>
  <si>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</si>
  <si>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</si>
  <si>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</si>
  <si>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</si>
  <si>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</si>
  <si>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</si>
  <si>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</si>
  <si>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</si>
  <si>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</si>
  <si>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</si>
  <si>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</si>
  <si>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</si>
  <si>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</si>
  <si>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</si>
  <si>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</si>
  <si>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</si>
  <si>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</si>
  <si>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</si>
  <si>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</si>
  <si>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</si>
  <si>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</si>
  <si>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</si>
  <si>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</si>
  <si>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</si>
  <si>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</si>
  <si>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</si>
  <si>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</si>
  <si>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</si>
  <si>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</si>
  <si>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</si>
  <si>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</si>
  <si>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</si>
  <si>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</si>
  <si>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</si>
  <si>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</si>
  <si>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</si>
  <si>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</si>
  <si>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</si>
  <si>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</si>
  <si>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</si>
  <si>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</si>
  <si>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</si>
  <si>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</si>
  <si>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</si>
  <si>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</si>
  <si>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</si>
  <si>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</si>
  <si>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</si>
  <si>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</si>
  <si>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</si>
  <si>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</si>
  <si>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</si>
  <si>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</si>
  <si>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</si>
  <si>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</si>
  <si>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</si>
  <si>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</si>
  <si>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</si>
  <si>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</si>
  <si>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</si>
  <si>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</si>
  <si>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</si>
  <si>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</si>
  <si>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</si>
  <si>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</si>
  <si>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</si>
  <si>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</si>
  <si>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</si>
  <si>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</si>
  <si>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</si>
  <si>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</si>
  <si>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</si>
  <si>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</si>
  <si>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</si>
  <si>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</si>
  <si>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</si>
  <si>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</si>
  <si>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</si>
  <si>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</si>
  <si>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</si>
  <si>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</si>
  <si>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</si>
  <si>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</si>
  <si>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</si>
  <si>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</si>
  <si>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</si>
  <si>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</si>
  <si>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</si>
  <si>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</si>
  <si>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</si>
  <si>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</si>
  <si>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</si>
  <si>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</si>
  <si>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</si>
  <si>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</si>
  <si>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</si>
  <si>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</si>
  <si>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</si>
  <si>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</si>
  <si>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</si>
  <si>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</si>
  <si>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</si>
  <si>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</si>
  <si>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</si>
  <si>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</si>
  <si>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</si>
  <si>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</si>
  <si>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</si>
  <si>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</si>
  <si>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</si>
  <si>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</si>
  <si>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</si>
  <si>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</si>
  <si>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</si>
  <si>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</si>
  <si>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</si>
  <si>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</si>
  <si>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</si>
  <si>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</si>
  <si>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</si>
  <si>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</si>
  <si>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</si>
  <si>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</si>
  <si>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</si>
  <si>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</si>
  <si>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</si>
  <si>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</si>
  <si>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</si>
  <si>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</si>
  <si>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</si>
  <si>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</si>
  <si>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</si>
  <si>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</si>
  <si>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</si>
  <si>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</si>
  <si>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</si>
  <si>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</si>
  <si>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</si>
  <si>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</si>
  <si>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</si>
  <si>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</si>
  <si>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</si>
  <si>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</si>
  <si>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</si>
  <si>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</si>
  <si>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</si>
  <si>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</si>
  <si>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</si>
  <si>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</si>
  <si>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</si>
  <si>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</si>
  <si>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</si>
  <si>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</si>
  <si>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</si>
  <si>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</si>
  <si>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</si>
  <si>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</si>
  <si>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</si>
  <si>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</si>
  <si>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</si>
  <si>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</si>
  <si>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</si>
  <si>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</si>
  <si>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</si>
  <si>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</si>
  <si>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</si>
  <si>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</si>
  <si>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</si>
  <si>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</si>
  <si>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</si>
  <si>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</si>
  <si>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</si>
  <si>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</si>
  <si>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</si>
  <si>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</si>
  <si>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</si>
  <si>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</si>
  <si>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</si>
  <si>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</si>
  <si>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</si>
  <si>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</si>
  <si>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</si>
  <si>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</si>
  <si>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</si>
  <si>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</si>
  <si>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</si>
  <si>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</si>
  <si>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</si>
  <si>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</si>
  <si>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</si>
  <si>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</si>
  <si>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</si>
  <si>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</si>
  <si>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</si>
  <si>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</si>
  <si>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</si>
  <si>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</si>
  <si>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</si>
  <si>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</si>
  <si>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</si>
  <si>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</si>
  <si>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</si>
  <si>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</si>
  <si>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</si>
  <si>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</si>
  <si>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</si>
  <si>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</si>
  <si>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</si>
  <si>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</si>
  <si>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</si>
  <si>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</si>
  <si>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</si>
  <si>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</si>
  <si>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</si>
  <si>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</si>
  <si>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</si>
  <si>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</si>
  <si>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</si>
  <si>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</si>
  <si>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</si>
  <si>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</si>
  <si>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</si>
  <si>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</si>
  <si>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</si>
  <si>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</si>
  <si>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</si>
  <si>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</si>
  <si>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</si>
  <si>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</si>
  <si>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</si>
  <si>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</si>
  <si>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</si>
  <si>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</si>
  <si>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</si>
  <si>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</si>
  <si>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</si>
  <si>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</si>
  <si>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</si>
  <si>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</si>
  <si>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</si>
  <si>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</si>
  <si>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</si>
  <si>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</si>
  <si>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</si>
  <si>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</si>
  <si>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</si>
  <si>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</si>
  <si>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</si>
  <si>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</si>
  <si>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</si>
  <si>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</si>
  <si>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</si>
  <si>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</si>
  <si>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</si>
  <si>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</si>
  <si>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</si>
  <si>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</si>
  <si>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</si>
  <si>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</si>
  <si>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</si>
  <si>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</si>
  <si>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</si>
  <si>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</si>
  <si>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</si>
  <si>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</si>
  <si>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</si>
  <si>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</si>
  <si>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</si>
  <si>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</si>
  <si>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</si>
  <si>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</si>
  <si>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</si>
  <si>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</si>
  <si>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</si>
  <si>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</si>
  <si>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</si>
  <si>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</si>
  <si>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</si>
  <si>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</si>
  <si>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</si>
  <si>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</si>
  <si>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</si>
  <si>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</si>
  <si>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</si>
  <si>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</si>
  <si>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</si>
  <si>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</si>
  <si>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</si>
  <si>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</si>
  <si>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</si>
  <si>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</si>
  <si>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</si>
  <si>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</si>
  <si>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</si>
  <si>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</si>
  <si>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</si>
  <si>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</si>
  <si>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</si>
  <si>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</si>
  <si>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</si>
  <si>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</si>
  <si>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</si>
  <si>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</si>
  <si>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</si>
  <si>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</si>
  <si>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</si>
  <si>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</si>
  <si>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</si>
  <si>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</si>
  <si>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</si>
  <si>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</si>
  <si>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</si>
  <si>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</si>
  <si>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</si>
  <si>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</si>
  <si>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</si>
  <si>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</si>
  <si>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</si>
  <si>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</si>
  <si>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</si>
  <si>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</si>
  <si>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</si>
  <si>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</si>
  <si>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</si>
  <si>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</si>
  <si>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</si>
  <si>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</si>
  <si>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</si>
  <si>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</si>
  <si>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</si>
  <si>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</si>
  <si>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</si>
  <si>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</si>
  <si>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</si>
  <si>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</si>
  <si>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</si>
  <si>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</si>
  <si>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</si>
  <si>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</si>
  <si>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</si>
  <si>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</si>
  <si>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</si>
  <si>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</si>
  <si>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</si>
  <si>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</si>
  <si>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</si>
  <si>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</si>
  <si>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</si>
  <si>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</si>
  <si>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</si>
  <si>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</si>
  <si>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</si>
  <si>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</si>
  <si>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</si>
  <si>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</si>
  <si>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</si>
  <si>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</si>
  <si>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</si>
  <si>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</si>
  <si>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</si>
  <si>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</si>
  <si>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</si>
  <si>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</si>
  <si>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</si>
  <si>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</si>
  <si>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</si>
  <si>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</si>
  <si>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</si>
  <si>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</si>
  <si>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</si>
  <si>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</si>
  <si>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</si>
  <si>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</si>
  <si>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</si>
  <si>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</si>
  <si>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</si>
  <si>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</si>
  <si>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</si>
  <si>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</si>
  <si>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</si>
  <si>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</si>
  <si>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</si>
  <si>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</si>
  <si>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</si>
  <si>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</si>
  <si>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</si>
  <si>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</si>
  <si>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</si>
  <si>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</si>
  <si>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</si>
  <si>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</si>
  <si>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</si>
  <si>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</si>
  <si>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</si>
  <si>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</si>
  <si>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</si>
  <si>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</si>
  <si>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</si>
  <si>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</si>
  <si>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</si>
  <si>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</si>
  <si>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</si>
  <si>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</si>
  <si>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</si>
  <si>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</si>
  <si>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</si>
  <si>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</si>
  <si>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</si>
  <si>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</si>
  <si>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</si>
  <si>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</si>
  <si>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</si>
  <si>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</si>
  <si>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</si>
  <si>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</si>
  <si>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</si>
  <si>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</si>
  <si>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</si>
  <si>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</si>
  <si>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</si>
  <si>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</si>
  <si>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</si>
  <si>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</si>
  <si>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</si>
  <si>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</si>
  <si>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</si>
  <si>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</si>
  <si>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</si>
  <si>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</si>
  <si>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</si>
  <si>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</si>
  <si>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</si>
  <si>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</si>
  <si>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</si>
  <si>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</si>
  <si>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</si>
  <si>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</si>
  <si>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</si>
  <si>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</si>
  <si>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</si>
  <si>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</si>
  <si>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</si>
  <si>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</si>
  <si>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</si>
  <si>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</si>
  <si>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</si>
  <si>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</si>
  <si>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</si>
  <si>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</si>
  <si>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</si>
  <si>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</si>
  <si>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</si>
  <si>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</si>
  <si>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</si>
  <si>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</si>
  <si>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</si>
  <si>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</si>
  <si>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</si>
  <si>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</si>
  <si>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</si>
  <si>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</si>
  <si>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</si>
  <si>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</si>
  <si>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</si>
  <si>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</si>
  <si>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</si>
  <si>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</si>
  <si>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</si>
  <si>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</si>
  <si>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</si>
  <si>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</si>
  <si>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</si>
  <si>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</si>
  <si>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</si>
  <si>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</si>
  <si>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</si>
  <si>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</si>
  <si>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</si>
  <si>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</si>
  <si>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</si>
  <si>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</si>
  <si>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</si>
  <si>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</si>
  <si>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NSMP25032849036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</si>
  <si>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</si>
  <si>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</si>
  <si>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</si>
  <si>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</si>
  <si>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</si>
  <si>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</si>
  <si>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</si>
  <si>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</si>
  <si>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</si>
  <si>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</si>
  <si>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</si>
  <si>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</si>
  <si>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</si>
  <si>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</si>
  <si>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</si>
  <si>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</si>
  <si>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</si>
  <si>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</si>
  <si>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</si>
  <si>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</si>
  <si>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</si>
  <si>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</si>
  <si>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NSMP2301349774</t>
  </si>
  <si>
    <t>NSMP2301349460</t>
  </si>
  <si>
    <t>NSMP2301349411</t>
  </si>
  <si>
    <t>Row Labels</t>
  </si>
  <si>
    <t>Count of Our Evaluation</t>
  </si>
  <si>
    <t>Grand Total</t>
  </si>
  <si>
    <t>No Hotspot Found, Below Tree</t>
  </si>
  <si>
    <t>Found Ok</t>
  </si>
  <si>
    <t>Both Glass Breakage</t>
  </si>
  <si>
    <t>Repaired by client</t>
  </si>
  <si>
    <t>Monthly MIS Report - Solar PV Warranty Claims</t>
  </si>
  <si>
    <t>1. COMPLAINT STATUS SUMMARY</t>
  </si>
  <si>
    <t>Metric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</si>
  <si>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</si>
  <si>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</si>
  <si>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</si>
  <si>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</si>
  <si>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</si>
  <si>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</si>
  <si>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Value</t>
  </si>
  <si>
    <t>Closed Modules</t>
  </si>
  <si>
    <t>WIP Rate</t>
  </si>
  <si>
    <t>WIP Modules</t>
  </si>
  <si>
    <t>State covered</t>
  </si>
  <si>
    <t xml:space="preserve"> COMPLAINTS BY SITE</t>
  </si>
  <si>
    <t>Modules</t>
  </si>
  <si>
    <t>TOTAL</t>
  </si>
  <si>
    <t>Total Complaints (April)</t>
  </si>
  <si>
    <t xml:space="preserve"> COMPLAINTS BY STATE</t>
  </si>
  <si>
    <t>% Share</t>
  </si>
  <si>
    <t xml:space="preserve"> RESOLUTION TYPE</t>
  </si>
  <si>
    <t>Resolution</t>
  </si>
  <si>
    <t xml:space="preserve">By Customer </t>
  </si>
  <si>
    <t>By State</t>
  </si>
  <si>
    <t>Modules Visited</t>
  </si>
  <si>
    <t xml:space="preserve"> DAILY COMPLAINTS TREND - APRIL 2026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</si>
  <si>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</si>
  <si>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</si>
  <si>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</si>
  <si>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</si>
  <si>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</si>
  <si>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</si>
  <si>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</si>
  <si>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</si>
  <si>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</si>
  <si>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</si>
  <si>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</si>
  <si>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</si>
  <si>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 xml:space="preserve"> April Flags</t>
  </si>
  <si>
    <t>CHART DATA (linked)</t>
  </si>
  <si>
    <t>FIELD SERVICE DASHBOARD</t>
  </si>
  <si>
    <t>Avg Resolution</t>
  </si>
  <si>
    <t>Defect Type</t>
  </si>
  <si>
    <t>Count</t>
  </si>
  <si>
    <t>Complaints by Site (Top 8)</t>
  </si>
  <si>
    <t>Complaints by State</t>
  </si>
  <si>
    <t>Defect Type Mix</t>
  </si>
  <si>
    <t>Others</t>
  </si>
  <si>
    <t>Week</t>
  </si>
  <si>
    <t>Resolution Time (TAT) Distribution</t>
  </si>
  <si>
    <t>Weekly Complaint Volume</t>
  </si>
  <si>
    <t>April 2026  •  Solar Module Complaints &amp; Defect Analysis</t>
  </si>
  <si>
    <t>NTPC Limited</t>
  </si>
  <si>
    <t>W1 (01-07 Apr)</t>
  </si>
  <si>
    <t>W2 (08-14 Apr)</t>
  </si>
  <si>
    <t>W3 (15-21 Apr)</t>
  </si>
  <si>
    <t>W4 (22-28 Apr)</t>
  </si>
  <si>
    <t>W5 (29-30 Apr)</t>
  </si>
  <si>
    <t>Daily Complaints Trend  - April 2026</t>
  </si>
  <si>
    <t>MODULE TYPE DEFECT ANALYSIS - APRIL 2026</t>
  </si>
  <si>
    <t>TAT Range</t>
  </si>
  <si>
    <t>0-3 Days</t>
  </si>
  <si>
    <t>4-7 Days</t>
  </si>
  <si>
    <t>8-15 Days</t>
  </si>
  <si>
    <t>16-30 Days</t>
  </si>
  <si>
    <t>&gt;30 Days</t>
  </si>
  <si>
    <t>NSMP2212278121</t>
  </si>
  <si>
    <t>Credit Note 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</si>
</sst>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₹&quot;\ #,##0.00"/>
    <numFmt numFmtId="166" formatCode="#,##0.0"/>
    <numFmt numFmtId="167" formatCode="0.0&quot; days&quot;"/>
  </numFmts>
  <fonts count="6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</borders>
  <cellStyleXfs count="9">
    <xf numFmtId="0" fontId="0" fillId="0" borderId="0"/>
    <xf numFmtId="0" fontId="2" fillId="0" borderId="0"/>
    <xf numFmtId="0" fontId="1" fillId="0" borderId="0">
      <alignment vertical="center"/>
    </xf>
    <xf numFmtId="0" fontId="8" fillId="0" borderId="0" applyNumberFormat="0" applyFill="0" applyBorder="0" applyAlignment="0" applyProtection="0"/>
    <xf numFmtId="0" fontId="18" fillId="0" borderId="0">
      <alignment vertical="center"/>
    </xf>
    <xf numFmtId="9" fontId="1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9" fillId="0" borderId="0">
      <alignment vertical="center"/>
    </xf>
  </cellStyleXfs>
  <cellXfs count="303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5" xfId="0" applyFont="1" applyFill="1" applyBorder="1" applyAlignment="1">
      <alignment horizontal="center"/>
    </xf>
    <xf numFmtId="0" fontId="32" fillId="10" borderId="26" xfId="0" applyFont="1" applyFill="1" applyBorder="1" applyAlignment="1">
      <alignment horizontal="center"/>
    </xf>
    <xf numFmtId="0" fontId="33" fillId="11" borderId="26" xfId="0" applyFont="1" applyFill="1" applyBorder="1" applyAlignment="1">
      <alignment horizontal="center"/>
    </xf>
    <xf numFmtId="0" fontId="34" fillId="12" borderId="26" xfId="0" applyFont="1" applyFill="1" applyBorder="1" applyAlignment="1">
      <alignment horizontal="center"/>
    </xf>
    <xf numFmtId="0" fontId="35" fillId="13" borderId="26" xfId="0" applyFont="1" applyFill="1" applyBorder="1" applyAlignment="1">
      <alignment horizontal="center"/>
    </xf>
    <xf numFmtId="3" fontId="38" fillId="9" borderId="29" xfId="0" applyNumberFormat="1" applyFont="1" applyFill="1" applyBorder="1" applyAlignment="1">
      <alignment horizontal="center"/>
    </xf>
    <xf numFmtId="3" fontId="39" fillId="10" borderId="30" xfId="0" applyNumberFormat="1" applyFont="1" applyFill="1" applyBorder="1" applyAlignment="1">
      <alignment horizontal="center"/>
    </xf>
    <xf numFmtId="3" fontId="40" fillId="11" borderId="30" xfId="0" applyNumberFormat="1" applyFont="1" applyFill="1" applyBorder="1" applyAlignment="1">
      <alignment horizontal="center"/>
    </xf>
    <xf numFmtId="3" fontId="41" fillId="12" borderId="30" xfId="0" applyNumberFormat="1" applyFont="1" applyFill="1" applyBorder="1" applyAlignment="1">
      <alignment horizontal="center"/>
    </xf>
    <xf numFmtId="164" fontId="38" fillId="13" borderId="30" xfId="0" applyNumberFormat="1" applyFont="1" applyFill="1" applyBorder="1" applyAlignment="1">
      <alignment horizontal="center"/>
    </xf>
    <xf numFmtId="166" fontId="43" fillId="14" borderId="29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6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8" xfId="0" applyNumberFormat="1" applyFont="1" applyBorder="1" applyAlignment="1">
      <alignment horizontal="center"/>
    </xf>
    <xf numFmtId="0" fontId="46" fillId="0" borderId="26" xfId="0" applyFont="1" applyBorder="1"/>
    <xf numFmtId="3" fontId="47" fillId="0" borderId="0" xfId="0" applyNumberFormat="1" applyFont="1" applyAlignment="1">
      <alignment horizontal="center"/>
    </xf>
    <xf numFmtId="164" fontId="48" fillId="0" borderId="28" xfId="0" applyNumberFormat="1" applyFont="1" applyBorder="1" applyAlignment="1">
      <alignment horizontal="center"/>
    </xf>
    <xf numFmtId="0" fontId="25" fillId="0" borderId="26" xfId="0" applyFont="1" applyBorder="1"/>
    <xf numFmtId="3" fontId="0" fillId="0" borderId="28" xfId="0" applyNumberFormat="1" applyBorder="1" applyAlignment="1">
      <alignment horizontal="center"/>
    </xf>
    <xf numFmtId="0" fontId="0" fillId="0" borderId="30" xfId="0" applyBorder="1"/>
    <xf numFmtId="3" fontId="0" fillId="0" borderId="32" xfId="0" applyNumberFormat="1" applyBorder="1" applyAlignment="1">
      <alignment horizontal="center"/>
    </xf>
    <xf numFmtId="0" fontId="0" fillId="0" borderId="32" xfId="0" applyBorder="1"/>
    <xf numFmtId="3" fontId="0" fillId="0" borderId="31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8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8" xfId="0" applyNumberFormat="1" applyBorder="1" applyAlignment="1">
      <alignment horizontal="center"/>
    </xf>
    <xf numFmtId="0" fontId="29" fillId="17" borderId="30" xfId="0" applyFont="1" applyFill="1" applyBorder="1"/>
    <xf numFmtId="3" fontId="29" fillId="17" borderId="32" xfId="0" applyNumberFormat="1" applyFont="1" applyFill="1" applyBorder="1" applyAlignment="1">
      <alignment horizontal="center"/>
    </xf>
    <xf numFmtId="164" fontId="29" fillId="17" borderId="31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3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6" xfId="0" applyFont="1" applyFill="1" applyBorder="1" applyAlignment="1">
      <alignment horizontal="center"/>
    </xf>
    <xf numFmtId="10" fontId="0" fillId="0" borderId="28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6" xfId="0" applyFill="1" applyBorder="1" applyAlignment="1">
      <alignment horizontal="center"/>
    </xf>
    <xf numFmtId="0" fontId="26" fillId="15" borderId="26" xfId="0" applyFont="1" applyFill="1" applyBorder="1"/>
    <xf numFmtId="164" fontId="0" fillId="0" borderId="0" xfId="0" applyNumberFormat="1" applyAlignment="1">
      <alignment horizontal="center"/>
    </xf>
    <xf numFmtId="0" fontId="0" fillId="4" borderId="26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6" xfId="0" applyNumberFormat="1" applyBorder="1" applyAlignment="1">
      <alignment horizontal="center"/>
    </xf>
    <xf numFmtId="16" fontId="0" fillId="0" borderId="30" xfId="0" applyNumberFormat="1" applyBorder="1" applyAlignment="1">
      <alignment horizontal="center"/>
    </xf>
    <xf numFmtId="166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6" xfId="0" applyBorder="1"/>
    <xf numFmtId="0" fontId="0" fillId="0" borderId="0" xfId="0" applyAlignment="1">
      <alignment horizontal="center"/>
    </xf>
    <xf numFmtId="0" fontId="26" fillId="0" borderId="28" xfId="0" applyFont="1" applyBorder="1" applyAlignment="1">
      <alignment horizontal="center"/>
    </xf>
    <xf numFmtId="0" fontId="0" fillId="20" borderId="26" xfId="0" applyFill="1" applyBorder="1"/>
    <xf numFmtId="0" fontId="0" fillId="20" borderId="0" xfId="0" applyFill="1" applyAlignment="1">
      <alignment horizontal="center"/>
    </xf>
    <xf numFmtId="0" fontId="26" fillId="20" borderId="28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6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49" fillId="3" borderId="26" xfId="0" applyFont="1" applyFill="1" applyBorder="1" applyAlignment="1">
      <alignment horizontal="center"/>
    </xf>
    <xf numFmtId="0" fontId="49" fillId="21" borderId="26" xfId="0" applyFont="1" applyFill="1" applyBorder="1" applyAlignment="1">
      <alignment horizontal="center"/>
    </xf>
    <xf numFmtId="0" fontId="49" fillId="22" borderId="26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left"/>
    </xf>
    <xf numFmtId="0" fontId="26" fillId="13" borderId="32" xfId="0" applyFont="1" applyFill="1" applyBorder="1" applyAlignment="1">
      <alignment horizontal="center"/>
    </xf>
    <xf numFmtId="0" fontId="26" fillId="13" borderId="31" xfId="0" applyFont="1" applyFill="1" applyBorder="1" applyAlignment="1">
      <alignment horizontal="center"/>
    </xf>
    <xf numFmtId="0" fontId="1" fillId="0" borderId="26" xfId="0" applyFont="1" applyBorder="1"/>
    <xf numFmtId="0" fontId="62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5" fontId="42" fillId="2" borderId="0" xfId="0" applyNumberFormat="1" applyFont="1" applyFill="1"/>
    <xf numFmtId="166" fontId="43" fillId="2" borderId="0" xfId="0" applyNumberFormat="1" applyFont="1" applyFill="1" applyAlignment="1">
      <alignment horizontal="center"/>
    </xf>
    <xf numFmtId="0" fontId="37" fillId="14" borderId="27" xfId="0" applyFont="1" applyFill="1" applyBorder="1" applyAlignment="1">
      <alignment horizontal="center"/>
    </xf>
    <xf numFmtId="0" fontId="30" fillId="2" borderId="0" xfId="0" applyFont="1" applyFill="1"/>
    <xf numFmtId="0" fontId="63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4" fillId="5" borderId="0" xfId="0" applyFont="1" applyFill="1" applyAlignment="1">
      <alignment horizontal="center" vertical="center"/>
    </xf>
    <xf numFmtId="0" fontId="52" fillId="17" borderId="0" xfId="0" applyFont="1" applyFill="1" applyAlignment="1">
      <alignment horizontal="left" vertical="center" indent="1"/>
    </xf>
    <xf numFmtId="0" fontId="53" fillId="17" borderId="0" xfId="0" applyFont="1" applyFill="1" applyAlignment="1">
      <alignment vertical="center" indent="1"/>
    </xf>
    <xf numFmtId="0" fontId="54" fillId="24" borderId="34" xfId="0" applyFont="1" applyFill="1" applyBorder="1" applyAlignment="1">
      <alignment indent="1"/>
    </xf>
    <xf numFmtId="0" fontId="54" fillId="24" borderId="35" xfId="0" applyFont="1" applyFill="1" applyBorder="1" applyAlignment="1">
      <alignment indent="1"/>
    </xf>
    <xf numFmtId="3" fontId="55" fillId="24" borderId="36" xfId="0" applyNumberFormat="1" applyFont="1" applyFill="1" applyBorder="1" applyAlignment="1">
      <alignment horizontal="left" vertical="center" indent="1"/>
    </xf>
    <xf numFmtId="3" fontId="55" fillId="24" borderId="37" xfId="0" applyNumberFormat="1" applyFont="1" applyFill="1" applyBorder="1" applyAlignment="1">
      <alignment horizontal="left" vertical="center" indent="1"/>
    </xf>
    <xf numFmtId="3" fontId="56" fillId="24" borderId="36" xfId="0" applyNumberFormat="1" applyFont="1" applyFill="1" applyBorder="1" applyAlignment="1">
      <alignment horizontal="left" vertical="center" indent="1"/>
    </xf>
    <xf numFmtId="3" fontId="56" fillId="24" borderId="37" xfId="0" applyNumberFormat="1" applyFont="1" applyFill="1" applyBorder="1" applyAlignment="1">
      <alignment horizontal="left" vertical="center" indent="1"/>
    </xf>
    <xf numFmtId="3" fontId="57" fillId="24" borderId="36" xfId="0" applyNumberFormat="1" applyFont="1" applyFill="1" applyBorder="1" applyAlignment="1">
      <alignment horizontal="left" vertical="center" indent="1"/>
    </xf>
    <xf numFmtId="3" fontId="57" fillId="24" borderId="37" xfId="0" applyNumberFormat="1" applyFont="1" applyFill="1" applyBorder="1" applyAlignment="1">
      <alignment horizontal="left" vertical="center" indent="1"/>
    </xf>
    <xf numFmtId="164" fontId="55" fillId="24" borderId="36" xfId="0" applyNumberFormat="1" applyFont="1" applyFill="1" applyBorder="1" applyAlignment="1">
      <alignment horizontal="left" vertical="center" indent="1"/>
    </xf>
    <xf numFmtId="164" fontId="55" fillId="24" borderId="37" xfId="0" applyNumberFormat="1" applyFont="1" applyFill="1" applyBorder="1" applyAlignment="1">
      <alignment horizontal="left" vertical="center" indent="1"/>
    </xf>
    <xf numFmtId="167" fontId="55" fillId="24" borderId="36" xfId="0" applyNumberFormat="1" applyFont="1" applyFill="1" applyBorder="1" applyAlignment="1">
      <alignment horizontal="left" vertical="center" indent="1"/>
    </xf>
    <xf numFmtId="167" fontId="55" fillId="24" borderId="37" xfId="0" applyNumberFormat="1" applyFont="1" applyFill="1" applyBorder="1" applyAlignment="1">
      <alignment horizontal="left" vertical="center" indent="1"/>
    </xf>
    <xf numFmtId="0" fontId="30" fillId="19" borderId="0" xfId="0" applyFont="1" applyFill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0" fillId="16" borderId="19" xfId="0" applyFont="1" applyFill="1" applyBorder="1"/>
    <xf numFmtId="0" fontId="30" fillId="16" borderId="20" xfId="0" applyFont="1" applyFill="1" applyBorder="1"/>
    <xf numFmtId="0" fontId="30" fillId="16" borderId="21" xfId="0" applyFont="1" applyFill="1" applyBorder="1"/>
    <xf numFmtId="0" fontId="28" fillId="7" borderId="0" xfId="0" applyFont="1" applyFill="1" applyAlignment="1">
      <alignment horizontal="center" vertical="center"/>
    </xf>
    <xf numFmtId="0" fontId="30" fillId="8" borderId="22" xfId="0" applyFont="1" applyFill="1" applyBorder="1" applyAlignment="1">
      <alignment horizontal="center"/>
    </xf>
    <xf numFmtId="0" fontId="30" fillId="8" borderId="23" xfId="0" applyFont="1" applyFill="1" applyBorder="1" applyAlignment="1">
      <alignment horizontal="center"/>
    </xf>
    <xf numFmtId="0" fontId="30" fillId="8" borderId="24" xfId="0" applyFont="1" applyFill="1" applyBorder="1" applyAlignment="1">
      <alignment horizontal="center"/>
    </xf>
  </cellXfs>
  <cellStyles count="9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  <cellStyle name="Normal 4" xfId="4" xr:uid="{1E6A5464-0588-476C-8634-3CDDA131B720}"/>
    <cellStyle name="常规 2" xfId="6" xr:uid="{3B47CF95-ED03-4EEA-A31B-57F2CE6D9AA5}"/>
    <cellStyle name="常规 3" xfId="7" xr:uid="{0393B64C-251D-4BA2-A5B1-A8E3688B354B}"/>
    <cellStyle name="常规 4" xfId="8" xr:uid="{ACD9142C-AE19-4455-9ECD-9178F41D2971}"/>
    <cellStyle name="百分比 2" xfId="5" xr:uid="{2A979735-5133-43F4-8F79-D35D6B585F47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3-4662-A8CC-BC7C63629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690382452193474"/>
          <c:y val="5.1333325249345106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A-4659-952E-E670D9BBFB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9-46B7-8D0D-D9CA518D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9B-4E75-954C-254148326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9B-4E75-954C-254148326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9B-4E75-954C-254148326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9B-4E75-954C-254148326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9B-4E75-954C-254148326837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E-469E-8726-103BDA828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998528399969421"/>
          <c:y val="0.86618616672486815"/>
          <c:w val="0.80857312132099979"/>
          <c:h val="0.106008475160729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2-4D01-A858-CB8D0712C57B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2-4D01-A858-CB8D0712C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C-4D8D-BD38-8D819D210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E-41FC-893E-CB1C1BA62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  <c:spPr>
        <a:solidFill>
          <a:srgbClr val="FFFFFF"/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F-48F5-8D59-789AC814B36E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F-48F5-8D59-789AC814B36E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F-48F5-8D59-789AC814B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594C85-489E-4145-B0E6-AD16C88990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15" name="SiteChart">
          <a:extLst>
            <a:ext uri="{FF2B5EF4-FFF2-40B4-BE49-F238E27FC236}">
              <a16:creationId xmlns:a16="http://schemas.microsoft.com/office/drawing/2014/main" id="{053C6B18-0572-3290-A2C2-F5E8327E6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16" name="StateChart">
          <a:extLst>
            <a:ext uri="{FF2B5EF4-FFF2-40B4-BE49-F238E27FC236}">
              <a16:creationId xmlns:a16="http://schemas.microsoft.com/office/drawing/2014/main" id="{3065895C-E926-67FB-3A95-AC51166893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17" name="DefectChart">
          <a:extLst>
            <a:ext uri="{FF2B5EF4-FFF2-40B4-BE49-F238E27FC236}">
              <a16:creationId xmlns:a16="http://schemas.microsoft.com/office/drawing/2014/main" id="{5C2C0EC4-26C2-453D-5266-87EDD4544B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18" name="Chart 4">
          <a:extLst>
            <a:ext uri="{FF2B5EF4-FFF2-40B4-BE49-F238E27FC236}">
              <a16:creationId xmlns:a16="http://schemas.microsoft.com/office/drawing/2014/main" id="{99C53ACE-36B9-8337-8B29-692B00C4C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19" name="WeekChart">
          <a:extLst>
            <a:ext uri="{FF2B5EF4-FFF2-40B4-BE49-F238E27FC236}">
              <a16:creationId xmlns:a16="http://schemas.microsoft.com/office/drawing/2014/main" id="{1B605D44-2C32-6C0E-A299-0AEE42F7F6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20" name="Chart 8">
          <a:extLst>
            <a:ext uri="{FF2B5EF4-FFF2-40B4-BE49-F238E27FC236}">
              <a16:creationId xmlns:a16="http://schemas.microsoft.com/office/drawing/2014/main" id="{937FF97D-151C-5885-A519-5301D464C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9F3AFD8-60C0-4D6D-B099-5F6F874D5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85" createdVersion="8" refreshedVersion="8" minRefreshableVersion="3" recordCount="4006" xr:uid="{352B4074-328B-47AC-B669-146110575693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8C76C3-0BD1-4DC2-ACE4-55ED642F8E24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9" row="3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6C4A076-E4AF-487D-BCC2-912F9F663CFF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8c22c10d-96de-47bb-b92f-3e69967aa63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ACD9ED-A722-43FF-8875-46BC3B84074A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vy5fdgeT5SIMd71qQUSZwAVxycewVa_WTjwgETNZXwzg?e=a7Z83X" TargetMode="External"/><Relationship Id="rId21" Type="http://schemas.openxmlformats.org/officeDocument/2006/relationships/hyperlink" Target="../../../../../:f:/g/personal/soubhagya_swain_premierenergies_com/IgCZUv828vPvSqX5G7j6IbPEAYY5ejxvM7UoOMsBYPmKAKo?e=DweL0f" TargetMode="External"/><Relationship Id="rId42" Type="http://schemas.openxmlformats.org/officeDocument/2006/relationships/hyperlink" Target="../../../../../:f:/g/personal/soubhagya_swain_premierenergies_com/IgCOE1IsCDN9TIHLOnehJ-YRAQ9F95VZAm4c4y3FZcd8MY8?e=66HMpN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kqd6ejE7XSIsrZKUM7xABARqMMAuG3dxTO_aa4Fkr4jU?e=lhChIa" TargetMode="External"/><Relationship Id="rId138" Type="http://schemas.openxmlformats.org/officeDocument/2006/relationships/hyperlink" Target="../../../../../:f:/g/personal/soubhagya_swain_premierenergies_com/IgDD-MaAIjliQbkVgQQBGF2BAfbN0u9dzuR4e73W95Lk-UE?e=Ff0YL3" TargetMode="External"/><Relationship Id="rId107" Type="http://schemas.openxmlformats.org/officeDocument/2006/relationships/hyperlink" Target="../../../../../:f:/g/personal/soubhagya_swain_premierenergies_com/IgAkqd6ejE7XSIsrZKUM7xABARqMMAuG3dxTO_aa4Fkr4jU?e=lhChIa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vy5fdgeT5SIMd71qQUSZwAVxycewVa_WTjwgETNZXwzg?e=a7Z83X" TargetMode="External"/><Relationship Id="rId74" Type="http://schemas.openxmlformats.org/officeDocument/2006/relationships/hyperlink" Target="../../../../../:f:/g/personal/soubhagya_swain_premierenergies_com/IgCybELZGCOmTbAFnuQmbHa_Af_9iQnPty5st9M1aae5aW0?e=mMc0Ba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Avy5fdgeT5SIMd71qQUSZwAVxycewVa_WTjwgETNZXwzg?e=a7Z83X" TargetMode="External"/><Relationship Id="rId95" Type="http://schemas.openxmlformats.org/officeDocument/2006/relationships/hyperlink" Target="../../../../../:f:/g/personal/soubhagya_swain_premierenergies_com/IgAkqd6ejE7XSIsrZKUM7xABARqMMAuG3dxTO_aa4Fkr4jU?e=lhChI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ADiVTubnxqQI41lC0ykfAOAZ2VSnjuV9iVQFBY9b7eC7k?e=OolOMM" TargetMode="External"/><Relationship Id="rId48" Type="http://schemas.openxmlformats.org/officeDocument/2006/relationships/hyperlink" Target="../../../../../:f:/g/personal/soubhagya_swain_premierenergies_com/IgC4x9YytbckTqbTZNYwfFLrAVCgjzbLT1I7V1ZgTsiAs9M?e=slpTJ8" TargetMode="External"/><Relationship Id="rId64" Type="http://schemas.openxmlformats.org/officeDocument/2006/relationships/hyperlink" Target="../../../../../:f:/g/personal/soubhagya_swain_premierenergies_com/IgAvy5fdgeT5SIMd71qQUSZwAVxycewVa_WTjwgETNZXwzg?e=a7Z83X" TargetMode="External"/><Relationship Id="rId69" Type="http://schemas.openxmlformats.org/officeDocument/2006/relationships/hyperlink" Target="../../../../../:f:/g/personal/soubhagya_swain_premierenergies_com/IgAvy5fdgeT5SIMd71qQUSZwAVxycewVa_WTjwgETNZXwzg?e=a7Z83X" TargetMode="External"/><Relationship Id="rId113" Type="http://schemas.openxmlformats.org/officeDocument/2006/relationships/hyperlink" Target="../../../../../:f:/g/personal/soubhagya_swain_premierenergies_com/IgCZUv828vPvSqX5G7j6IbPEAYY5ejxvM7UoOMsBYPmKAKo?e=DweL0f" TargetMode="External"/><Relationship Id="rId118" Type="http://schemas.openxmlformats.org/officeDocument/2006/relationships/hyperlink" Target="../../../../../:f:/g/personal/soubhagya_swain_premierenergies_com/IgAkqd6ejE7XSIsrZKUM7xABARqMMAuG3dxTO_aa4Fkr4jU?e=lhChIa" TargetMode="External"/><Relationship Id="rId134" Type="http://schemas.openxmlformats.org/officeDocument/2006/relationships/hyperlink" Target="../../../../../:f:/g/personal/soubhagya_swain_premierenergies_com/IgCybELZGCOmTbAFnuQmbHa_Af_9iQnPty5st9M1aae5aW0?e=mMc0Ba" TargetMode="External"/><Relationship Id="rId139" Type="http://schemas.openxmlformats.org/officeDocument/2006/relationships/hyperlink" Target="../../../../../:f:/g/personal/soubhagya_swain_premierenergies_com/IgDD-MaAIjliQbkVgQQBGF2BAfbN0u9dzuR4e73W95Lk-UE?e=Ff0YL3" TargetMode="External"/><Relationship Id="rId80" Type="http://schemas.openxmlformats.org/officeDocument/2006/relationships/hyperlink" Target="../../../../../:f:/g/personal/soubhagya_swain_premierenergies_com/IgDvm9BuSsSgRq5jBktyldzFAWqF48K3P1Iz0vZVLM3CdD4?e=Gc9I0U" TargetMode="External"/><Relationship Id="rId85" Type="http://schemas.openxmlformats.org/officeDocument/2006/relationships/hyperlink" Target="../../../../../:f:/g/personal/soubhagya_swain_premierenergies_com/IgCybELZGCOmTbAFnuQmbHa_Af_9iQnPty5st9M1aae5aW0?e=mMc0Ba" TargetMode="External"/><Relationship Id="rId12" Type="http://schemas.openxmlformats.org/officeDocument/2006/relationships/hyperlink" Target="../../../../../:f:/g/personal/soubhagya_swain_premierenergies_com/IgAE50cw3D63S7r22ZUVPbqbAd9QSeeNN9tNWQWGJihbUGI?e=uVSeGi" TargetMode="External"/><Relationship Id="rId17" Type="http://schemas.openxmlformats.org/officeDocument/2006/relationships/hyperlink" Target="../../../../../:f:/g/personal/soubhagya_swain_premierenergies_com/IgAkqd6ejE7XSIsrZKUM7xABARqMMAuG3dxTO_aa4Fkr4jU?e=lhChI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AE50cw3D63S7r22ZUVPbqbAd9QSeeNN9tNWQWGJihbUGI?e=uVSeGi" TargetMode="External"/><Relationship Id="rId59" Type="http://schemas.openxmlformats.org/officeDocument/2006/relationships/hyperlink" Target="../../../../../:f:/g/personal/soubhagya_swain_premierenergies_com/IgCybELZGCOmTbAFnuQmbHa_Af_9iQnPty5st9M1aae5aW0?e=mMc0Ba" TargetMode="External"/><Relationship Id="rId103" Type="http://schemas.openxmlformats.org/officeDocument/2006/relationships/hyperlink" Target="../../../../../:f:/g/personal/soubhagya_swain_premierenergies_com/IgAkqd6ejE7XSIsrZKUM7xABARqMMAuG3dxTO_aa4Fkr4jU?e=lhChIa" TargetMode="External"/><Relationship Id="rId108" Type="http://schemas.openxmlformats.org/officeDocument/2006/relationships/hyperlink" Target="../../../../../:f:/g/personal/soubhagya_swain_premierenergies_com/IgAkqd6ejE7XSIsrZKUM7xABARqMMAuG3dxTO_aa4Fkr4jU?e=lhChIa" TargetMode="External"/><Relationship Id="rId124" Type="http://schemas.openxmlformats.org/officeDocument/2006/relationships/hyperlink" Target="../../../../../:f:/g/personal/soubhagya_swain_premierenergies_com/IgCybELZGCOmTbAFnuQmbHa_Af_9iQnPty5st9M1aae5aW0?e=mMc0Ba" TargetMode="External"/><Relationship Id="rId129" Type="http://schemas.openxmlformats.org/officeDocument/2006/relationships/hyperlink" Target="../../../../../:f:/g/personal/soubhagya_swain_premierenergies_com/IgCybELZGCOmTbAFnuQmbHa_Af_9iQnPty5st9M1aae5aW0?e=mMc0Ba" TargetMode="External"/><Relationship Id="rId54" Type="http://schemas.openxmlformats.org/officeDocument/2006/relationships/hyperlink" Target="../../../../../:f:/g/personal/soubhagya_swain_premierenergies_com/IgC4x9YytbckTqbTZNYwfFLrAVCgjzbLT1I7V1ZgTsiAs9M?e=slpTJ8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kqd6ejE7XSIsrZKUM7xABARqMMAuG3dxTO_aa4Fkr4jU?e=lhChIa" TargetMode="External"/><Relationship Id="rId91" Type="http://schemas.openxmlformats.org/officeDocument/2006/relationships/hyperlink" Target="../../../../../:f:/g/personal/soubhagya_swain_premierenergies_com/IgAkqd6ejE7XSIsrZKUM7xABARqMMAuG3dxTO_aa4Fkr4jU?e=lhChIa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CybELZGCOmTbAFnuQmbHa_Af_9iQnPty5st9M1aae5aW0?e=mMc0Ba" TargetMode="External"/><Relationship Id="rId145" Type="http://schemas.openxmlformats.org/officeDocument/2006/relationships/hyperlink" Target="../../../../../:f:/g/personal/soubhagya_swain_premierenergies_com/IgAkqd6ejE7XSIsrZKUM7xABARqMMAuG3dxTO_aa4Fkr4jU?e=lhChIa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AE50cw3D63S7r22ZUVPbqbAd9QSeeNN9tNWQWGJihbUGI?e=uVSeGi" TargetMode="External"/><Relationship Id="rId28" Type="http://schemas.openxmlformats.org/officeDocument/2006/relationships/hyperlink" Target="../../../../../:f:/g/personal/soubhagya_swain_premierenergies_com/IgC4x9YytbckTqbTZNYwfFLrAVCgjzbLT1I7V1ZgTsiAs9M?e=slpTJ8" TargetMode="External"/><Relationship Id="rId49" Type="http://schemas.openxmlformats.org/officeDocument/2006/relationships/hyperlink" Target="../../../../../:f:/g/personal/soubhagya_swain_premierenergies_com/IgAE50cw3D63S7r22ZUVPbqbAd9QSeeNN9tNWQWGJihbUGI?e=uVSeGi" TargetMode="External"/><Relationship Id="rId114" Type="http://schemas.openxmlformats.org/officeDocument/2006/relationships/hyperlink" Target="../../../../../:f:/g/personal/soubhagya_swain_premierenergies_com/IgCZUv828vPvSqX5G7j6IbPEAYY5ejxvM7UoOMsBYPmKAKo?e=DweL0f" TargetMode="External"/><Relationship Id="rId119" Type="http://schemas.openxmlformats.org/officeDocument/2006/relationships/hyperlink" Target="../../../../../:f:/g/personal/soubhagya_swain_premierenergies_com/IgCybELZGCOmTbAFnuQmbHa_Af_9iQnPty5st9M1aae5aW0?e=mMc0Ba" TargetMode="External"/><Relationship Id="rId44" Type="http://schemas.openxmlformats.org/officeDocument/2006/relationships/hyperlink" Target="../../../../../:f:/g/personal/soubhagya_swain_premierenergies_com/IgDEEwYVRKWsSYZxeKZo-qGmAfbxob_iq5t6n_m8hjaXZs8?e=qpzkvr" TargetMode="External"/><Relationship Id="rId60" Type="http://schemas.openxmlformats.org/officeDocument/2006/relationships/hyperlink" Target="../../../../../:f:/g/personal/soubhagya_swain_premierenergies_com/IgAkqd6ejE7XSIsrZKUM7xABARqMMAuG3dxTO_aa4Fkr4jU?e=lhChIa" TargetMode="External"/><Relationship Id="rId65" Type="http://schemas.openxmlformats.org/officeDocument/2006/relationships/hyperlink" Target="../../../../../:f:/g/personal/soubhagya_swain_premierenergies_com/IgCybELZGCOmTbAFnuQmbHa_Af_9iQnPty5st9M1aae5aW0?e=mMc0Ba" TargetMode="External"/><Relationship Id="rId81" Type="http://schemas.openxmlformats.org/officeDocument/2006/relationships/hyperlink" Target="../../../../../:f:/g/personal/soubhagya_swain_premierenergies_com/IgAE50cw3D63S7r22ZUVPbqbAd9QSeeNN9tNWQWGJihbUGI?e=uVSeGi" TargetMode="External"/><Relationship Id="rId86" Type="http://schemas.openxmlformats.org/officeDocument/2006/relationships/hyperlink" Target="../../../../../:f:/g/personal/soubhagya_swain_premierenergies_com/IgAvy5fdgeT5SIMd71qQUSZwAVxycewVa_WTjwgETNZXwzg?e=a7Z83X" TargetMode="External"/><Relationship Id="rId130" Type="http://schemas.openxmlformats.org/officeDocument/2006/relationships/hyperlink" Target="../../../../../:f:/g/personal/soubhagya_swain_premierenergies_com/IgAkqd6ejE7XSIsrZKUM7xABARqMMAuG3dxTO_aa4Fkr4jU?e=lhChIa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CybELZGCOmTbAFnuQmbHa_Af_9iQnPty5st9M1aae5aW0?e=mMc0Ba" TargetMode="External"/><Relationship Id="rId18" Type="http://schemas.openxmlformats.org/officeDocument/2006/relationships/hyperlink" Target="../../../../../:f:/g/personal/soubhagya_swain_premierenergies_com/IgADiVTubnxqQI41lC0ykfAOAZ2VSnjuV9iVQFBY9b7eC7k?e=OolOMM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Akqd6ejE7XSIsrZKUM7xABARqMMAuG3dxTO_aa4Fkr4jU?e=lhChIa" TargetMode="External"/><Relationship Id="rId50" Type="http://schemas.openxmlformats.org/officeDocument/2006/relationships/hyperlink" Target="../../../../../:f:/g/personal/soubhagya_swain_premierenergies_com/IgAE50cw3D63S7r22ZUVPbqbAd9QSeeNN9tNWQWGJihbUGI?e=uVSeGi" TargetMode="External"/><Relationship Id="rId55" Type="http://schemas.openxmlformats.org/officeDocument/2006/relationships/hyperlink" Target="../../../../../:f:/g/personal/soubhagya_swain_premierenergies_com/IgAE50cw3D63S7r22ZUVPbqbAd9QSeeNN9tNWQWGJihbUGI?e=uVSeGi" TargetMode="External"/><Relationship Id="rId76" Type="http://schemas.openxmlformats.org/officeDocument/2006/relationships/hyperlink" Target="../../../../../:f:/g/personal/soubhagya_swain_premierenergies_com/IgCFVj_OH_7LQqkcL1G10IxKAQd1MqbbSLlwCrot-R-aYVA?e=GrX03a" TargetMode="External"/><Relationship Id="rId97" Type="http://schemas.openxmlformats.org/officeDocument/2006/relationships/hyperlink" Target="../../../../../:f:/g/personal/soubhagya_swain_premierenergies_com/IgCybELZGCOmTbAFnuQmbHa_Af_9iQnPty5st9M1aae5aW0?e=mMc0Ba" TargetMode="External"/><Relationship Id="rId104" Type="http://schemas.openxmlformats.org/officeDocument/2006/relationships/hyperlink" Target="../../../../../:f:/g/personal/soubhagya_swain_premierenergies_com/IgAkqd6ejE7XSIsrZKUM7xABARqMMAuG3dxTO_aa4Fkr4jU?e=lhChIa" TargetMode="External"/><Relationship Id="rId120" Type="http://schemas.openxmlformats.org/officeDocument/2006/relationships/hyperlink" Target="../../../../../:f:/g/personal/soubhagya_swain_premierenergies_com/IgAE50cw3D63S7r22ZUVPbqbAd9QSeeNN9tNWQWGJihbUGI?e=uVSeGi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Cqh2zktmGBTLopeWWf22gAAZm1AWyrjeWubj0IIxrdXAo?e=j1c5oq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CybELZGCOmTbAFnuQmbHa_Af_9iQnPty5st9M1aae5aW0?e=mMc0Ba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DdEU1KsbVfSq4A1U6UrMODAXqS9a6C9WRmM5lxTJ5d9DM?e=M9nE6O" TargetMode="External"/><Relationship Id="rId24" Type="http://schemas.openxmlformats.org/officeDocument/2006/relationships/hyperlink" Target="../../../../../:f:/g/personal/soubhagya_swain_premierenergies_com/IgCybELZGCOmTbAFnuQmbHa_Af_9iQnPty5st9M1aae5aW0?e=mMc0Ba" TargetMode="External"/><Relationship Id="rId40" Type="http://schemas.openxmlformats.org/officeDocument/2006/relationships/hyperlink" Target="../../../../../:f:/g/personal/soubhagya_swain_premierenergies_com/IgCybELZGCOmTbAFnuQmbHa_Af_9iQnPty5st9M1aae5aW0?e=mMc0Ba" TargetMode="External"/><Relationship Id="rId45" Type="http://schemas.openxmlformats.org/officeDocument/2006/relationships/hyperlink" Target="../../../../../:f:/g/personal/soubhagya_swain_premierenergies_com/IgAkqd6ejE7XSIsrZKUM7xABARqMMAuG3dxTO_aa4Fkr4jU?e=lhChIa" TargetMode="External"/><Relationship Id="rId66" Type="http://schemas.openxmlformats.org/officeDocument/2006/relationships/hyperlink" Target="../../../../../:f:/g/personal/soubhagya_swain_premierenergies_com/IgCybELZGCOmTbAFnuQmbHa_Af_9iQnPty5st9M1aae5aW0?e=mMc0Ba" TargetMode="External"/><Relationship Id="rId87" Type="http://schemas.openxmlformats.org/officeDocument/2006/relationships/hyperlink" Target="../../../../../:f:/g/personal/soubhagya_swain_premierenergies_com/IgDPEF-qp2RzRoqIsZCd3my1AV2oiNgxoy7Agegbo7JDx10?e=O3ZZ2P" TargetMode="External"/><Relationship Id="rId110" Type="http://schemas.openxmlformats.org/officeDocument/2006/relationships/hyperlink" Target="../../../../../:f:/g/personal/soubhagya_swain_premierenergies_com/IgAvy5fdgeT5SIMd71qQUSZwAVxycewVa_WTjwgETNZXwzg?e=a7Z83X" TargetMode="External"/><Relationship Id="rId115" Type="http://schemas.openxmlformats.org/officeDocument/2006/relationships/hyperlink" Target="../../../../../:f:/g/personal/soubhagya_swain_premierenergies_com/IgC4x9YytbckTqbTZNYwfFLrAVCgjzbLT1I7V1ZgTsiAs9M?e=slpTJ8" TargetMode="External"/><Relationship Id="rId131" Type="http://schemas.openxmlformats.org/officeDocument/2006/relationships/hyperlink" Target="../../../../../:f:/g/personal/soubhagya_swain_premierenergies_com/IgAvy5fdgeT5SIMd71qQUSZwAVxycewVa_WTjwgETNZXwzg?e=a7Z83X" TargetMode="External"/><Relationship Id="rId136" Type="http://schemas.openxmlformats.org/officeDocument/2006/relationships/hyperlink" Target="../../../../../:f:/g/personal/soubhagya_swain_premierenergies_com/IgAvy5fdgeT5SIMd71qQUSZwAVxycewVa_WTjwgETNZXwzg?e=a7Z83X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CybELZGCOmTbAFnuQmbHa_Af_9iQnPty5st9M1aae5aW0?e=mMc0B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CybELZGCOmTbAFnuQmbHa_Af_9iQnPty5st9M1aae5aW0?e=mMc0Ba" TargetMode="External"/><Relationship Id="rId30" Type="http://schemas.openxmlformats.org/officeDocument/2006/relationships/hyperlink" Target="../../../../../:f:/g/personal/soubhagya_swain_premierenergies_com/IgDEEwYVRKWsSYZxeKZo-qGmAfbxob_iq5t6n_m8hjaXZs8?e=qpzkvr" TargetMode="External"/><Relationship Id="rId35" Type="http://schemas.openxmlformats.org/officeDocument/2006/relationships/hyperlink" Target="../../../../../:f:/g/personal/soubhagya_swain_premierenergies_com/IgB1diPTDbqHTp_F3F7Xj5x5AW5u9togAcCZ_1nWyx4iJWQ?e=CRlaKT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Ba9a0F62TtTLhHEIYa3mc7AemV_kb9qxBTJV6CvUoBaAc?e=W0YdCe" TargetMode="External"/><Relationship Id="rId100" Type="http://schemas.openxmlformats.org/officeDocument/2006/relationships/hyperlink" Target="../../../../../:f:/g/personal/soubhagya_swain_premierenergies_com/IgCybELZGCOmTbAFnuQmbHa_Af_9iQnPty5st9M1aae5aW0?e=mMc0Ba" TargetMode="External"/><Relationship Id="rId105" Type="http://schemas.openxmlformats.org/officeDocument/2006/relationships/hyperlink" Target="../../../../../:f:/g/personal/soubhagya_swain_premierenergies_com/IgAkqd6ejE7XSIsrZKUM7xABARqMMAuG3dxTO_aa4Fkr4jU?e=lhChIa" TargetMode="External"/><Relationship Id="rId126" Type="http://schemas.openxmlformats.org/officeDocument/2006/relationships/hyperlink" Target="../../../../../:f:/g/personal/soubhagya_swain_premierenergies_com/IgAvy5fdgeT5SIMd71qQUSZwAVxycewVa_WTjwgETNZXwzg?e=a7Z83X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CybELZGCOmTbAFnuQmbHa_Af_9iQnPty5st9M1aae5aW0?e=mMc0Ba" TargetMode="External"/><Relationship Id="rId72" Type="http://schemas.openxmlformats.org/officeDocument/2006/relationships/hyperlink" Target="../../../../../:f:/g/personal/soubhagya_swain_premierenergies_com/IgAE50cw3D63S7r22ZUVPbqbAd9QSeeNN9tNWQWGJihbUGI?e=uVSeGi" TargetMode="External"/><Relationship Id="rId93" Type="http://schemas.openxmlformats.org/officeDocument/2006/relationships/hyperlink" Target="../../../../../:f:/g/personal/soubhagya_swain_premierenergies_com/IgAvy5fdgeT5SIMd71qQUSZwAVxycewVa_WTjwgETNZXwzg?e=a7Z83X" TargetMode="External"/><Relationship Id="rId98" Type="http://schemas.openxmlformats.org/officeDocument/2006/relationships/hyperlink" Target="../../../../../:f:/g/personal/soubhagya_swain_premierenergies_com/IgAvy5fdgeT5SIMd71qQUSZwAVxycewVa_WTjwgETNZXwzg?e=a7Z83X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C3Xjw6ygd6RpzqTdkJeERNAXJ3fAHNxc_FcHceIvy-P0s?e=FaSGr7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Avy5fdgeT5SIMd71qQUSZwAVxycewVa_WTjwgETNZXwzg?e=a7Z83X" TargetMode="External"/><Relationship Id="rId67" Type="http://schemas.openxmlformats.org/officeDocument/2006/relationships/hyperlink" Target="../../../../../:f:/g/personal/soubhagya_swain_premierenergies_com/IgAE50cw3D63S7r22ZUVPbqbAd9QSeeNN9tNWQWGJihbUGI?e=uVSeGi" TargetMode="External"/><Relationship Id="rId116" Type="http://schemas.openxmlformats.org/officeDocument/2006/relationships/hyperlink" Target="../../../../../:f:/g/personal/soubhagya_swain_premierenergies_com/IgAE50cw3D63S7r22ZUVPbqbAd9QSeeNN9tNWQWGJihbUGI?e=uVSeGi" TargetMode="External"/><Relationship Id="rId137" Type="http://schemas.openxmlformats.org/officeDocument/2006/relationships/hyperlink" Target="../../../../../:f:/g/personal/soubhagya_swain_premierenergies_com/IgBjnxJaQ8qjQIAJ_hcyUtU8ATTkh0I1oXQScezGnkX17os?e=i9hvt8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vy5fdgeT5SIMd71qQUSZwAVxycewVa_WTjwgETNZXwzg?e=a7Z83X" TargetMode="External"/><Relationship Id="rId83" Type="http://schemas.openxmlformats.org/officeDocument/2006/relationships/hyperlink" Target="../../../../../:f:/g/personal/soubhagya_swain_premierenergies_com/IgAkqd6ejE7XSIsrZKUM7xABARqMMAuG3dxTO_aa4Fkr4jU?e=lhChIa" TargetMode="External"/><Relationship Id="rId88" Type="http://schemas.openxmlformats.org/officeDocument/2006/relationships/hyperlink" Target="../../../../../:f:/g/personal/soubhagya_swain_premierenergies_com/IgCCoo2WIduuTZfMGdqXvadkAZTnJOW7AHz5MVjHyteXC_c?e=mrguuA" TargetMode="External"/><Relationship Id="rId111" Type="http://schemas.openxmlformats.org/officeDocument/2006/relationships/hyperlink" Target="../../../../../:f:/g/personal/soubhagya_swain_premierenergies_com/IgAE50cw3D63S7r22ZUVPbqbAd9QSeeNN9tNWQWGJihbUGI?e=uVSeGi" TargetMode="External"/><Relationship Id="rId132" Type="http://schemas.openxmlformats.org/officeDocument/2006/relationships/hyperlink" Target="../../../../../:f:/g/personal/soubhagya_swain_premierenergies_com/IgAvy5fdgeT5SIMd71qQUSZwAVxycewVa_WTjwgETNZXwzg?e=a7Z83X" TargetMode="External"/><Relationship Id="rId15" Type="http://schemas.openxmlformats.org/officeDocument/2006/relationships/hyperlink" Target="../../../../../:f:/g/personal/soubhagya_swain_premierenergies_com/IgASO_S6P05PS5px30XqpZKcAQcL_G4PfUjoOodSCLTU820?e=CVPHBb" TargetMode="External"/><Relationship Id="rId36" Type="http://schemas.openxmlformats.org/officeDocument/2006/relationships/hyperlink" Target="../../../../../:f:/g/personal/soubhagya_swain_premierenergies_com/IgDEEwYVRKWsSYZxeKZo-qGmAfbxob_iq5t6n_m8hjaXZs8?e=qpzkvr" TargetMode="External"/><Relationship Id="rId57" Type="http://schemas.openxmlformats.org/officeDocument/2006/relationships/hyperlink" Target="../../../../../:f:/g/personal/soubhagya_swain_premierenergies_com/IgAvy5fdgeT5SIMd71qQUSZwAVxycewVa_WTjwgETNZXwzg?e=a7Z83X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E50cw3D63S7r22ZUVPbqbAd9QSeeNN9tNWQWGJihbUGI?e=uVSeGi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AE50cw3D63S7r22ZUVPbqbAd9QSeeNN9tNWQWGJihbUGI?e=uVSeGi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Avy5fdgeT5SIMd71qQUSZwAVxycewVa_WTjwgETNZXwzg?e=a7Z83X" TargetMode="External"/><Relationship Id="rId78" Type="http://schemas.openxmlformats.org/officeDocument/2006/relationships/hyperlink" Target="../../../../../:f:/g/personal/soubhagya_swain_premierenergies_com/IgDhWQn2sN9WSrRfhu7q8-VqAYE6FQfis8Yogh1wX3rqx98?e=SEXdRr" TargetMode="External"/><Relationship Id="rId94" Type="http://schemas.openxmlformats.org/officeDocument/2006/relationships/hyperlink" Target="../../../../../:f:/g/personal/soubhagya_swain_premierenergies_com/IgCybELZGCOmTbAFnuQmbHa_Af_9iQnPty5st9M1aae5aW0?e=mMc0Ba" TargetMode="External"/><Relationship Id="rId99" Type="http://schemas.openxmlformats.org/officeDocument/2006/relationships/hyperlink" Target="../../../../../:f:/g/personal/soubhagya_swain_premierenergies_com/IgAE50cw3D63S7r22ZUVPbqbAd9QSeeNN9tNWQWGJihbUGI?e=uVSeGi" TargetMode="External"/><Relationship Id="rId101" Type="http://schemas.openxmlformats.org/officeDocument/2006/relationships/hyperlink" Target="../../../../../:f:/g/personal/soubhagya_swain_premierenergies_com/IgAvy5fdgeT5SIMd71qQUSZwAVxycewVa_WTjwgETNZXwzg?e=a7Z83X" TargetMode="External"/><Relationship Id="rId122" Type="http://schemas.openxmlformats.org/officeDocument/2006/relationships/hyperlink" Target="../../../../../:f:/g/personal/soubhagya_swain_premierenergies_com/IgAvy5fdgeT5SIMd71qQUSZwAVxycewVa_WTjwgETNZXwzg?e=a7Z83X" TargetMode="External"/><Relationship Id="rId143" Type="http://schemas.openxmlformats.org/officeDocument/2006/relationships/hyperlink" Target="../../../../../:f:/g/personal/soubhagya_swain_premierenergies_com/IgAvy5fdgeT5SIMd71qQUSZwAVxycewVa_WTjwgETNZXwzg?e=a7Z83X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E50cw3D63S7r22ZUVPbqbAd9QSeeNN9tNWQWGJihbUGI?e=uVSeGi" TargetMode="External"/><Relationship Id="rId89" Type="http://schemas.openxmlformats.org/officeDocument/2006/relationships/hyperlink" Target="../../../../../:f:/g/personal/soubhagya_swain_premierenergies_com/IgAE50cw3D63S7r22ZUVPbqbAd9QSeeNN9tNWQWGJihbUGI?e=uVSeGi" TargetMode="External"/><Relationship Id="rId112" Type="http://schemas.openxmlformats.org/officeDocument/2006/relationships/hyperlink" Target="../../../../../:f:/g/personal/soubhagya_swain_premierenergies_com/IgAE50cw3D63S7r22ZUVPbqbAd9QSeeNN9tNWQWGJihbUGI?e=uVSeGi" TargetMode="External"/><Relationship Id="rId133" Type="http://schemas.openxmlformats.org/officeDocument/2006/relationships/hyperlink" Target="../../../../../:f:/g/personal/soubhagya_swain_premierenergies_com/IgCybELZGCOmTbAFnuQmbHa_Af_9iQnPty5st9M1aae5aW0?e=mMc0Ba" TargetMode="External"/><Relationship Id="rId16" Type="http://schemas.openxmlformats.org/officeDocument/2006/relationships/hyperlink" Target="../../../../../:f:/g/personal/soubhagya_swain_premierenergies_com/IgAkqd6ejE7XSIsrZKUM7xABARqMMAuG3dxTO_aa4Fkr4jU?e=lhChIa" TargetMode="External"/><Relationship Id="rId37" Type="http://schemas.openxmlformats.org/officeDocument/2006/relationships/hyperlink" Target="../../../../../:f:/g/personal/soubhagya_swain_premierenergies_com/IgASO_S6P05PS5px30XqpZKcAQcL_G4PfUjoOodSCLTU820?e=CVPHBb" TargetMode="External"/><Relationship Id="rId58" Type="http://schemas.openxmlformats.org/officeDocument/2006/relationships/hyperlink" Target="../../../../../:f:/g/personal/soubhagya_swain_premierenergies_com/IgAkqd6ejE7XSIsrZKUM7xABARqMMAuG3dxTO_aa4Fkr4jU?e=lhChIa" TargetMode="External"/><Relationship Id="rId79" Type="http://schemas.openxmlformats.org/officeDocument/2006/relationships/hyperlink" Target="../../../../../:f:/g/personal/soubhagya_swain_premierenergies_com/IgAvy5fdgeT5SIMd71qQUSZwAVxycewVa_WTjwgETNZXwzg?e=a7Z83X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Akqd6ejE7XSIsrZKUM7xABARqMMAuG3dxTO_aa4Fkr4jU?e=lhChIa" TargetMode="External"/><Relationship Id="rId144" Type="http://schemas.openxmlformats.org/officeDocument/2006/relationships/hyperlink" Target="../../../../../:f:/g/personal/soubhagya_swain_premierenergies_com/IgC4x9YytbckTqbTZNYwfFLrAVCgjzbLT1I7V1ZgTsiAs9M?e=slpTJ8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002F-A12C-4846-8D5B-7BE2DF3980DC}">
  <sheetPr codeName="Sheet1">
    <tabColor theme="4"/>
  </sheetPr>
  <dimension ref="A1:Z80"/>
  <sheetViews>
    <sheetView showGridLines="0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4492</v>
      </c>
      <c r="V1" s="247"/>
      <c r="W1" s="247"/>
      <c r="X1" s="248"/>
      <c r="Y1" s="248"/>
      <c r="Z1" s="248"/>
    </row>
    <row r="2" spans="1:26" ht="42" customHeight="1">
      <c r="A2" s="240"/>
      <c r="B2" s="280" t="s">
        <v>4493</v>
      </c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81" t="s">
        <v>4504</v>
      </c>
      <c r="C3" s="281"/>
      <c r="D3" s="281"/>
      <c r="E3" s="281"/>
      <c r="F3" s="281"/>
      <c r="G3" s="281"/>
      <c r="H3" s="281"/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240"/>
      <c r="T3" s="242"/>
      <c r="U3" s="248" t="s">
        <v>1</v>
      </c>
      <c r="V3" s="248" t="s">
        <v>4468</v>
      </c>
      <c r="W3" s="247" t="s">
        <v>4480</v>
      </c>
      <c r="X3" s="248" t="s">
        <v>4468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29</v>
      </c>
      <c r="V4" s="248">
        <v>1845</v>
      </c>
      <c r="W4" s="247" t="s">
        <v>3268</v>
      </c>
      <c r="X4" s="248">
        <v>1</v>
      </c>
      <c r="Y4" s="248"/>
      <c r="Z4" s="248"/>
    </row>
    <row r="5" spans="1:26" ht="20" customHeight="1">
      <c r="A5" s="240"/>
      <c r="B5" s="282" t="s">
        <v>4457</v>
      </c>
      <c r="C5" s="283"/>
      <c r="D5" s="240"/>
      <c r="E5" s="282" t="s">
        <v>4463</v>
      </c>
      <c r="F5" s="283"/>
      <c r="G5" s="240"/>
      <c r="H5" s="282" t="s">
        <v>4458</v>
      </c>
      <c r="I5" s="283"/>
      <c r="J5" s="240"/>
      <c r="K5" s="282" t="s">
        <v>4460</v>
      </c>
      <c r="L5" s="283"/>
      <c r="M5" s="240"/>
      <c r="N5" s="282" t="s">
        <v>4494</v>
      </c>
      <c r="O5" s="283"/>
      <c r="P5" s="240"/>
      <c r="Q5" s="240"/>
      <c r="R5" s="240"/>
      <c r="S5" s="240"/>
      <c r="T5" s="242"/>
      <c r="U5" s="248" t="s">
        <v>51</v>
      </c>
      <c r="V5" s="248">
        <v>834</v>
      </c>
      <c r="W5" s="247" t="s">
        <v>152</v>
      </c>
      <c r="X5" s="248">
        <v>1604</v>
      </c>
      <c r="Y5" s="248"/>
      <c r="Z5" s="248"/>
    </row>
    <row r="6" spans="1:26" ht="40" customHeight="1">
      <c r="A6" s="240"/>
      <c r="B6" s="284">
        <f>'MIS Report'!B6</f>
        <v>4005</v>
      </c>
      <c r="C6" s="285"/>
      <c r="D6" s="240"/>
      <c r="E6" s="286">
        <f>'MIS Report'!C6</f>
        <v>3972</v>
      </c>
      <c r="F6" s="287"/>
      <c r="G6" s="240"/>
      <c r="H6" s="288">
        <f>'MIS Report'!D6</f>
        <v>8</v>
      </c>
      <c r="I6" s="289"/>
      <c r="J6" s="240"/>
      <c r="K6" s="290">
        <f>'MIS Report'!F6</f>
        <v>0.99176029962546819</v>
      </c>
      <c r="L6" s="291"/>
      <c r="M6" s="240"/>
      <c r="N6" s="292">
        <f>'MIS Report'!G6</f>
        <v>29.4</v>
      </c>
      <c r="O6" s="293"/>
      <c r="P6" s="240"/>
      <c r="Q6" s="240"/>
      <c r="R6" s="240"/>
      <c r="S6" s="240"/>
      <c r="T6" s="242"/>
      <c r="U6" s="248" t="s">
        <v>36</v>
      </c>
      <c r="V6" s="248">
        <v>596</v>
      </c>
      <c r="W6" s="247" t="s">
        <v>171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42</v>
      </c>
      <c r="V7" s="248">
        <v>367</v>
      </c>
      <c r="W7" s="247"/>
      <c r="X7" s="248"/>
      <c r="Y7" s="248"/>
      <c r="Z7" s="248"/>
    </row>
    <row r="8" spans="1:26" ht="15.5">
      <c r="A8" s="240"/>
      <c r="B8" s="243" t="s">
        <v>4511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4505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73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69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101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3</v>
      </c>
      <c r="V12" s="247" t="s">
        <v>4468</v>
      </c>
      <c r="W12" s="247" t="s">
        <v>4495</v>
      </c>
      <c r="X12" s="248" t="s">
        <v>151</v>
      </c>
      <c r="Y12" s="247" t="s">
        <v>158</v>
      </c>
      <c r="Z12" s="247" t="s">
        <v>170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44</v>
      </c>
      <c r="V13" s="247">
        <v>1688</v>
      </c>
      <c r="W13" s="247" t="s">
        <v>149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31</v>
      </c>
      <c r="V14" s="247">
        <v>688</v>
      </c>
      <c r="W14" s="247" t="s">
        <v>249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38</v>
      </c>
      <c r="V15" s="247">
        <v>502</v>
      </c>
      <c r="W15" s="247" t="s">
        <v>181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78</v>
      </c>
      <c r="V16" s="247">
        <v>192</v>
      </c>
      <c r="W16" s="247" t="s">
        <v>156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103</v>
      </c>
      <c r="V17" s="247">
        <v>32</v>
      </c>
      <c r="W17" s="247" t="s">
        <v>2944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15</v>
      </c>
      <c r="V18" s="247">
        <v>21</v>
      </c>
      <c r="W18" s="247" t="s">
        <v>296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27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62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4495</v>
      </c>
      <c r="V22" s="244" t="s">
        <v>4496</v>
      </c>
      <c r="W22" s="247"/>
      <c r="X22" s="248"/>
      <c r="Y22" s="248"/>
      <c r="Z22" s="248"/>
    </row>
    <row r="23" spans="1:26" ht="15.5">
      <c r="A23" s="240"/>
      <c r="B23" s="243" t="s">
        <v>4497</v>
      </c>
      <c r="C23" s="240"/>
      <c r="D23" s="240"/>
      <c r="E23" s="240"/>
      <c r="F23" s="240"/>
      <c r="G23" s="240"/>
      <c r="H23" s="243" t="s">
        <v>4498</v>
      </c>
      <c r="I23" s="240"/>
      <c r="J23" s="240"/>
      <c r="K23" s="240"/>
      <c r="L23" s="240"/>
      <c r="M23" s="240"/>
      <c r="N23" s="243" t="s">
        <v>4499</v>
      </c>
      <c r="O23" s="240"/>
      <c r="P23" s="240"/>
      <c r="Q23" s="240"/>
      <c r="R23" s="240"/>
      <c r="S23" s="240"/>
      <c r="T23" s="242"/>
      <c r="U23" s="245" t="s">
        <v>149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249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156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296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4500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4513</v>
      </c>
      <c r="V29" s="245" t="s">
        <v>4468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4514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4515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4516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4517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4518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4501</v>
      </c>
      <c r="V37" s="247" t="s">
        <v>4468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4506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4507</v>
      </c>
      <c r="V39" s="247">
        <v>1029</v>
      </c>
      <c r="W39" s="247"/>
      <c r="X39" s="248"/>
      <c r="Y39" s="248"/>
      <c r="Z39" s="248"/>
    </row>
    <row r="40" spans="1:26" ht="15.5">
      <c r="A40" s="240"/>
      <c r="B40" s="243" t="s">
        <v>4502</v>
      </c>
      <c r="C40" s="240"/>
      <c r="D40" s="240"/>
      <c r="E40" s="240"/>
      <c r="F40" s="240"/>
      <c r="G40" s="240"/>
      <c r="H40" s="243" t="s">
        <v>4503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4508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4509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4510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0</v>
      </c>
      <c r="V44" s="247" t="s">
        <v>4477</v>
      </c>
      <c r="W44" s="247" t="s">
        <v>18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>
      <c r="A58" s="240"/>
      <c r="B58" s="270" t="s">
        <v>4479</v>
      </c>
      <c r="C58" s="240"/>
      <c r="D58" s="240"/>
      <c r="E58" s="240"/>
      <c r="F58" s="240"/>
      <c r="G58" s="240"/>
      <c r="H58" s="240"/>
      <c r="I58" s="240"/>
      <c r="J58" s="240"/>
      <c r="K58" s="270" t="s">
        <v>4512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6:C6"/>
    <mergeCell ref="E6:F6"/>
    <mergeCell ref="H6:I6"/>
    <mergeCell ref="K6:L6"/>
    <mergeCell ref="N6:O6"/>
    <mergeCell ref="B2:R2"/>
    <mergeCell ref="B3:R3"/>
    <mergeCell ref="B5:C5"/>
    <mergeCell ref="E5:F5"/>
    <mergeCell ref="H5:I5"/>
    <mergeCell ref="K5:L5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8DEE-4E4B-4D2F-9D1A-64D453F16F49}">
  <sheetPr codeName="Sheet2">
    <tabColor theme="1" tint="0.499984740745262"/>
  </sheetPr>
  <dimension ref="A1:U4012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5" t="s">
        <v>4453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26"/>
      <c r="P1" s="136"/>
      <c r="Q1" s="136"/>
      <c r="R1" s="136"/>
      <c r="S1" s="136"/>
      <c r="T1" s="136"/>
      <c r="U1" s="136"/>
    </row>
    <row r="2" spans="1:21" ht="14.5" customHeight="1">
      <c r="A2" s="295"/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27"/>
      <c r="P2" s="136"/>
      <c r="Q2" s="136"/>
      <c r="R2" s="136"/>
      <c r="S2" s="136"/>
      <c r="T2" s="136"/>
      <c r="U2" s="136"/>
    </row>
    <row r="3" spans="1:21" ht="15" thickBot="1">
      <c r="O3" s="39"/>
    </row>
    <row r="4" spans="1:21" ht="16" thickBot="1">
      <c r="B4" s="300" t="s">
        <v>4456</v>
      </c>
      <c r="C4" s="301"/>
      <c r="D4" s="301"/>
      <c r="E4" s="301"/>
      <c r="F4" s="301"/>
      <c r="G4" s="302"/>
      <c r="H4" s="276"/>
      <c r="I4" s="276"/>
      <c r="O4" s="39"/>
    </row>
    <row r="5" spans="1:21">
      <c r="B5" s="137" t="s">
        <v>4457</v>
      </c>
      <c r="C5" s="138" t="s">
        <v>18</v>
      </c>
      <c r="D5" s="139" t="s">
        <v>4458</v>
      </c>
      <c r="E5" s="140" t="s">
        <v>4459</v>
      </c>
      <c r="F5" s="141" t="s">
        <v>4460</v>
      </c>
      <c r="G5" s="275" t="s">
        <v>4461</v>
      </c>
      <c r="H5" s="271"/>
      <c r="I5" s="272"/>
      <c r="O5" s="231"/>
    </row>
    <row r="6" spans="1:21" ht="26.5" thickBot="1">
      <c r="B6" s="142">
        <f>B10</f>
        <v>4005</v>
      </c>
      <c r="C6" s="143">
        <f>B11</f>
        <v>3972</v>
      </c>
      <c r="D6" s="144">
        <f>B12</f>
        <v>8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thickBot="1">
      <c r="A8" s="299" t="s">
        <v>4454</v>
      </c>
      <c r="B8" s="299"/>
      <c r="C8" s="299"/>
      <c r="D8" s="299"/>
      <c r="O8" s="39"/>
    </row>
    <row r="9" spans="1:21">
      <c r="A9" s="148" t="s">
        <v>4455</v>
      </c>
      <c r="B9" s="149" t="s">
        <v>4462</v>
      </c>
      <c r="C9" s="149" t="s">
        <v>4455</v>
      </c>
      <c r="D9" s="150" t="s">
        <v>4462</v>
      </c>
      <c r="O9" s="39"/>
    </row>
    <row r="10" spans="1:21">
      <c r="A10" s="151" t="s">
        <v>4470</v>
      </c>
      <c r="B10" s="152">
        <f>COUNTA('Monthly Report April-26 '!Z2:Z4006)</f>
        <v>4005</v>
      </c>
      <c r="C10" s="153" t="s">
        <v>4460</v>
      </c>
      <c r="D10" s="154">
        <f>B11/B10</f>
        <v>0.99176029962546819</v>
      </c>
      <c r="O10" s="39"/>
    </row>
    <row r="11" spans="1:21">
      <c r="A11" s="155" t="s">
        <v>4463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1.9975031210986267E-3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8</v>
      </c>
      <c r="D12" s="159"/>
      <c r="O12" s="39"/>
    </row>
    <row r="13" spans="1:21" ht="15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thickBot="1">
      <c r="A16" s="236" t="s">
        <v>4475</v>
      </c>
      <c r="H16" s="236" t="s">
        <v>4476</v>
      </c>
      <c r="O16" s="39"/>
    </row>
    <row r="17" spans="1:15" ht="15.5">
      <c r="A17" s="296" t="s">
        <v>4467</v>
      </c>
      <c r="B17" s="297"/>
      <c r="C17" s="297"/>
      <c r="D17" s="297"/>
      <c r="E17" s="298"/>
      <c r="H17" s="296" t="s">
        <v>4471</v>
      </c>
      <c r="I17" s="297"/>
      <c r="J17" s="298"/>
      <c r="O17" s="39"/>
    </row>
    <row r="18" spans="1:15">
      <c r="A18" s="224" t="s">
        <v>1</v>
      </c>
      <c r="B18" s="165" t="s">
        <v>4468</v>
      </c>
      <c r="C18" s="165" t="s">
        <v>18</v>
      </c>
      <c r="D18" s="165" t="s">
        <v>34</v>
      </c>
      <c r="E18" s="166"/>
      <c r="H18" s="229" t="s">
        <v>3</v>
      </c>
      <c r="I18" s="165" t="s">
        <v>4468</v>
      </c>
      <c r="J18" s="166" t="s">
        <v>4472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13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0</v>
      </c>
      <c r="E19" s="168"/>
      <c r="H19" s="232" t="s">
        <v>15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>I19/$I$30</f>
        <v>5.287009063444109E-3</v>
      </c>
      <c r="O19"/>
    </row>
    <row r="20" spans="1:15">
      <c r="A20" s="26" t="s">
        <v>20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22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ref="J20:J29" si="0">I20/$I$30</f>
        <v>2.5176233635448137E-4</v>
      </c>
      <c r="O20"/>
    </row>
    <row r="21" spans="1:15">
      <c r="A21" s="26" t="s">
        <v>29</v>
      </c>
      <c r="B21" s="167">
        <f>COUNTIF('Monthly Report April-26 '!C:C,A21)</f>
        <v>1845</v>
      </c>
      <c r="C21" s="156">
        <f>COUNTIFS('Monthly Report April-26 '!$C:$C,A21,'Monthly Report April-26 '!$F:$F,"Closed",'Monthly Report April-26 '!$X:$X,"&gt;="&amp;DATE(2026,4,1),'Monthly Report April-26 '!$X:$X,"&lt;="&amp;DATE(2026,4,30))</f>
        <v>1845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27</v>
      </c>
      <c r="I21" s="167">
        <f>COUNTIFS('Monthly Report April-26 '!$L:$L,H21,'Monthly Report April-26 '!$F:$F,"Closed",'Monthly Report April-26 '!$X:$X,"&gt;="&amp;DATE(2026,4,1),'Monthly Report April-26 '!$X:$X,"&lt;="&amp;DATE(2026,4,30))</f>
        <v>6</v>
      </c>
      <c r="J21" s="230">
        <f t="shared" si="0"/>
        <v>1.5105740181268882E-3</v>
      </c>
      <c r="O21" s="184"/>
    </row>
    <row r="22" spans="1:15">
      <c r="A22" s="26" t="s">
        <v>36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31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0.26787512588116819</v>
      </c>
      <c r="O22" s="39"/>
    </row>
    <row r="23" spans="1:15">
      <c r="A23" s="26" t="s">
        <v>42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38</v>
      </c>
      <c r="I23" s="167">
        <f>COUNTIFS('Monthly Report April-26 '!$L:$L,H23,'Monthly Report April-26 '!$F:$F,"Closed",'Monthly Report April-26 '!$X:$X,"&gt;="&amp;DATE(2026,4,1),'Monthly Report April-26 '!$X:$X,"&lt;="&amp;DATE(2026,4,30))</f>
        <v>595</v>
      </c>
      <c r="J23" s="230">
        <f t="shared" si="0"/>
        <v>0.14979859013091643</v>
      </c>
      <c r="O23" s="39"/>
    </row>
    <row r="24" spans="1:15">
      <c r="A24" s="26" t="s">
        <v>51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0</v>
      </c>
      <c r="E24" s="168"/>
      <c r="H24" s="232" t="s">
        <v>44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0.51812688821752262</v>
      </c>
      <c r="O24" s="39"/>
    </row>
    <row r="25" spans="1:15">
      <c r="A25" s="26" t="s">
        <v>55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57</v>
      </c>
      <c r="I25" s="167">
        <f>COUNTIFS('Monthly Report April-26 '!$L:$L,H25,'Monthly Report April-26 '!$F:$F,"Closed",'Monthly Report April-26 '!$X:$X,"&gt;="&amp;DATE(2026,4,1),'Monthly Report April-26 '!$X:$X,"&lt;="&amp;DATE(2026,4,30))</f>
        <v>1</v>
      </c>
      <c r="J25" s="230">
        <f t="shared" si="0"/>
        <v>2.5176233635448137E-4</v>
      </c>
      <c r="O25" s="39"/>
    </row>
    <row r="26" spans="1:15">
      <c r="A26" s="26" t="s">
        <v>60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62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2.5176233635448137E-4</v>
      </c>
      <c r="O26"/>
    </row>
    <row r="27" spans="1:15">
      <c r="A27" s="26" t="s">
        <v>65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78</v>
      </c>
      <c r="I27" s="167">
        <f>COUNTIFS('Monthly Report April-26 '!$L:$L,H27,'Monthly Report April-26 '!$F:$F,"Closed",'Monthly Report April-26 '!$X:$X,"&gt;="&amp;DATE(2026,4,1),'Monthly Report April-26 '!$X:$X,"&lt;="&amp;DATE(2026,4,30))</f>
        <v>192</v>
      </c>
      <c r="J27" s="230">
        <f t="shared" si="0"/>
        <v>4.8338368580060423E-2</v>
      </c>
      <c r="O27"/>
    </row>
    <row r="28" spans="1:15">
      <c r="A28" s="225" t="s">
        <v>69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84</v>
      </c>
      <c r="I28" s="167">
        <f>COUNTIFS('Monthly Report April-26 '!$L:$L,H28,'Monthly Report April-26 '!$F:$F,"Closed",'Monthly Report April-26 '!$X:$X,"&gt;="&amp;DATE(2026,4,1),'Monthly Report April-26 '!$X:$X,"&lt;="&amp;DATE(2026,4,30))</f>
        <v>1</v>
      </c>
      <c r="J28" s="230">
        <f t="shared" si="0"/>
        <v>2.5176233635448137E-4</v>
      </c>
      <c r="O28"/>
    </row>
    <row r="29" spans="1:15">
      <c r="A29" s="26" t="s">
        <v>76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103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8.0563947633434038E-3</v>
      </c>
      <c r="O29"/>
    </row>
    <row r="30" spans="1:15" ht="15" thickBot="1">
      <c r="A30" s="26" t="s">
        <v>81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4469</v>
      </c>
      <c r="I30" s="170">
        <f>SUM(I19:I29)</f>
        <v>3972</v>
      </c>
      <c r="J30" s="171">
        <f>SUM(J19:J29)</f>
        <v>1</v>
      </c>
      <c r="O30"/>
    </row>
    <row r="31" spans="1:15">
      <c r="A31" s="26" t="s">
        <v>73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  <c r="O31"/>
    </row>
    <row r="32" spans="1:15" ht="15" thickBot="1">
      <c r="A32" s="26" t="s">
        <v>83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  <c r="O32"/>
    </row>
    <row r="33" spans="1:15" ht="15.5">
      <c r="A33" s="190" t="s">
        <v>101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6" t="s">
        <v>4473</v>
      </c>
      <c r="I33" s="297"/>
      <c r="J33" s="298"/>
      <c r="O33"/>
    </row>
    <row r="34" spans="1:15" ht="15" thickBot="1">
      <c r="A34" s="169" t="s">
        <v>4469</v>
      </c>
      <c r="B34" s="170">
        <f>SUM(B19:B33)</f>
        <v>4005</v>
      </c>
      <c r="C34" s="170">
        <f>SUM(C19:C33)</f>
        <v>3972</v>
      </c>
      <c r="D34" s="170">
        <f>SUM(D19:D33)</f>
        <v>8</v>
      </c>
      <c r="E34" s="171"/>
      <c r="H34" s="233" t="s">
        <v>4474</v>
      </c>
      <c r="I34" s="165" t="s">
        <v>4468</v>
      </c>
      <c r="J34" s="166" t="s">
        <v>4472</v>
      </c>
      <c r="O34"/>
    </row>
    <row r="35" spans="1:15">
      <c r="H35" s="235" t="s">
        <v>153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0.78894858019953951</v>
      </c>
      <c r="O35"/>
    </row>
    <row r="36" spans="1:15" ht="15" thickBot="1">
      <c r="H36" s="232" t="s">
        <v>59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 t="shared" ref="J36:J39" si="1">I36/$I$40</f>
        <v>0.10488616014325915</v>
      </c>
      <c r="O36"/>
    </row>
    <row r="37" spans="1:15" ht="15.5">
      <c r="A37" s="296" t="s">
        <v>4478</v>
      </c>
      <c r="B37" s="297"/>
      <c r="C37" s="297"/>
      <c r="D37" s="298"/>
      <c r="H37" s="232" t="s">
        <v>160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 t="shared" si="1"/>
        <v>0</v>
      </c>
      <c r="O37"/>
    </row>
    <row r="38" spans="1:15">
      <c r="A38" s="229" t="s">
        <v>0</v>
      </c>
      <c r="B38" s="165" t="s">
        <v>4477</v>
      </c>
      <c r="C38" s="165" t="s">
        <v>18</v>
      </c>
      <c r="D38" s="166" t="s">
        <v>34</v>
      </c>
      <c r="H38" s="232" t="s">
        <v>1301</v>
      </c>
      <c r="I38" s="167">
        <f>COUNTIFS('Monthly Report April-26 '!$W:$W,H38,'Monthly Report April-26 '!$Z:$Z,"&gt;="&amp;DATE(2026,4,1),'Monthly Report April-26 '!$Z:$Z,"&lt;="&amp;DATE(2026,4,30))</f>
        <v>6</v>
      </c>
      <c r="J38" s="168">
        <f t="shared" si="1"/>
        <v>1.5349194167306216E-3</v>
      </c>
      <c r="O38"/>
    </row>
    <row r="39" spans="1:15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99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 t="shared" si="1"/>
        <v>0.10463034024047072</v>
      </c>
      <c r="O39"/>
    </row>
    <row r="40" spans="1:15" ht="15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4469</v>
      </c>
      <c r="I40" s="170">
        <f>SUM(I35:I39)</f>
        <v>3909</v>
      </c>
      <c r="J40" s="171">
        <f>SUM(J33:J39)</f>
        <v>1</v>
      </c>
      <c r="O40"/>
    </row>
    <row r="41" spans="1:15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  <c r="O41"/>
    </row>
    <row r="42" spans="1:15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  <c r="O42"/>
    </row>
    <row r="43" spans="1:15" ht="16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4479</v>
      </c>
      <c r="O43"/>
    </row>
    <row r="44" spans="1:15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4480</v>
      </c>
      <c r="I44" s="149" t="s">
        <v>4468</v>
      </c>
      <c r="J44" s="150" t="s">
        <v>4472</v>
      </c>
      <c r="O44"/>
    </row>
    <row r="45" spans="1:15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290</v>
      </c>
      <c r="D45" s="159">
        <f>COUNTIFS('Monthly Report April-26 '!$Z:$Z,$A45,'Monthly Report April-26 '!$F:$F,"WIP")</f>
        <v>0</v>
      </c>
      <c r="H45" s="269" t="s">
        <v>171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  <c r="O45"/>
    </row>
    <row r="46" spans="1:15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152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 t="shared" ref="J46:J48" si="2">I46/$I$49</f>
        <v>0.44716732542819498</v>
      </c>
      <c r="O46"/>
    </row>
    <row r="47" spans="1:15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3268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 t="shared" si="2"/>
        <v>2.6350461133069827E-4</v>
      </c>
      <c r="O47"/>
    </row>
    <row r="48" spans="1:15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4481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 t="shared" si="2"/>
        <v>0</v>
      </c>
      <c r="O48"/>
    </row>
    <row r="49" spans="1:15" ht="15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4469</v>
      </c>
      <c r="I49" s="170">
        <f>SUM(I45:I48)</f>
        <v>3795</v>
      </c>
      <c r="J49" s="171">
        <f>SUM(J45:J48)</f>
        <v>1</v>
      </c>
      <c r="O49"/>
    </row>
    <row r="50" spans="1:15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  <c r="O50"/>
    </row>
    <row r="51" spans="1:15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  <c r="O51"/>
    </row>
    <row r="52" spans="1:15" ht="16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4482</v>
      </c>
      <c r="O52"/>
    </row>
    <row r="53" spans="1:15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4483</v>
      </c>
      <c r="I53" s="149" t="s">
        <v>4468</v>
      </c>
      <c r="J53" s="150" t="s">
        <v>4472</v>
      </c>
      <c r="O53"/>
    </row>
    <row r="54" spans="1:15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4484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  <c r="O54"/>
    </row>
    <row r="55" spans="1:15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4485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 t="shared" ref="J55:J58" si="3">I55/$I$59</f>
        <v>7.1401003473562331E-3</v>
      </c>
      <c r="O55"/>
    </row>
    <row r="56" spans="1:15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4486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 t="shared" si="3"/>
        <v>0.15476649942107296</v>
      </c>
      <c r="O56"/>
    </row>
    <row r="57" spans="1:15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4487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 t="shared" si="3"/>
        <v>0.33732149749131607</v>
      </c>
      <c r="O57"/>
    </row>
    <row r="58" spans="1:15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4488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 t="shared" si="3"/>
        <v>0.5</v>
      </c>
      <c r="O58"/>
    </row>
    <row r="59" spans="1:15" ht="15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4469</v>
      </c>
      <c r="I59" s="170">
        <f>SUM(I54:I58)</f>
        <v>5182</v>
      </c>
      <c r="J59" s="171">
        <f>SUM(J54:J58)</f>
        <v>1</v>
      </c>
      <c r="O59"/>
    </row>
    <row r="60" spans="1:15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4489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  <c r="O60"/>
    </row>
    <row r="61" spans="1:15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  <c r="O61"/>
    </row>
    <row r="62" spans="1:15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  <c r="O62"/>
    </row>
    <row r="63" spans="1:15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  <c r="O63"/>
    </row>
    <row r="64" spans="1:15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  <c r="O64"/>
    </row>
    <row r="65" spans="1:1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  <c r="O65"/>
    </row>
    <row r="66" spans="1:1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55</v>
      </c>
      <c r="D66" s="159">
        <f>COUNTIFS('Monthly Report April-26 '!$Z:$Z,$A66,'Monthly Report April-26 '!$F:$F,"WIP")</f>
        <v>0</v>
      </c>
      <c r="O66"/>
    </row>
    <row r="67" spans="1:1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49</v>
      </c>
      <c r="D67" s="159">
        <f>COUNTIFS('Monthly Report April-26 '!$Z:$Z,$A67,'Monthly Report April-26 '!$F:$F,"WIP")</f>
        <v>0</v>
      </c>
      <c r="O67"/>
    </row>
    <row r="68" spans="1:15" ht="15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66</v>
      </c>
      <c r="D68" s="163">
        <f>COUNTIFS('Monthly Report April-26 '!$Z:$Z,$A68,'Monthly Report April-26 '!$F:$F,"WIP")</f>
        <v>1</v>
      </c>
      <c r="O68"/>
    </row>
    <row r="69" spans="1:15">
      <c r="O69"/>
    </row>
    <row r="70" spans="1:15">
      <c r="O70"/>
    </row>
    <row r="71" spans="1:15" ht="16" thickBot="1">
      <c r="A71" s="294" t="s">
        <v>4512</v>
      </c>
      <c r="B71" s="294"/>
      <c r="C71" s="294"/>
      <c r="D71" s="294"/>
      <c r="E71" s="294"/>
      <c r="O71"/>
    </row>
    <row r="72" spans="1:15">
      <c r="A72" s="257" t="s">
        <v>4490</v>
      </c>
      <c r="B72" s="258" t="s">
        <v>151</v>
      </c>
      <c r="C72" s="258" t="s">
        <v>158</v>
      </c>
      <c r="D72" s="258" t="s">
        <v>170</v>
      </c>
      <c r="E72" s="259" t="s">
        <v>4448</v>
      </c>
      <c r="O72"/>
    </row>
    <row r="73" spans="1:15">
      <c r="A73" s="232" t="s">
        <v>149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4">SUM(B73:D73)</f>
        <v>2514</v>
      </c>
      <c r="O73"/>
    </row>
    <row r="74" spans="1:15">
      <c r="A74" s="260" t="s">
        <v>156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4"/>
        <v>36</v>
      </c>
      <c r="O74"/>
    </row>
    <row r="75" spans="1:15">
      <c r="A75" s="261" t="s">
        <v>181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4"/>
        <v>133</v>
      </c>
      <c r="O75"/>
    </row>
    <row r="76" spans="1:15">
      <c r="A76" s="262" t="s">
        <v>249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4"/>
        <v>313</v>
      </c>
      <c r="O76"/>
    </row>
    <row r="77" spans="1:15">
      <c r="A77" s="263" t="s">
        <v>296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4"/>
        <v>431</v>
      </c>
      <c r="O77"/>
    </row>
    <row r="78" spans="1:15">
      <c r="A78" s="264" t="s">
        <v>1376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4"/>
        <v>1</v>
      </c>
      <c r="O78"/>
    </row>
    <row r="79" spans="1:15">
      <c r="A79" s="232" t="s">
        <v>2938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4"/>
        <v>2</v>
      </c>
      <c r="O79"/>
    </row>
    <row r="80" spans="1:15">
      <c r="A80" s="265" t="s">
        <v>2944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4"/>
        <v>8</v>
      </c>
      <c r="O80"/>
    </row>
    <row r="81" spans="1:15">
      <c r="A81" s="263" t="s">
        <v>3608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4"/>
        <v>1</v>
      </c>
      <c r="O81"/>
    </row>
    <row r="82" spans="1:15" hidden="1">
      <c r="A82" s="250"/>
      <c r="B82" s="251"/>
      <c r="C82" s="251"/>
      <c r="D82" s="251"/>
      <c r="E82" s="252"/>
      <c r="O82"/>
    </row>
    <row r="83" spans="1:15" hidden="1">
      <c r="A83" s="253"/>
      <c r="B83" s="254"/>
      <c r="C83" s="254"/>
      <c r="D83" s="254"/>
      <c r="E83" s="255"/>
      <c r="O83"/>
    </row>
    <row r="84" spans="1:15" hidden="1">
      <c r="A84" s="250"/>
      <c r="B84" s="251"/>
      <c r="C84" s="251"/>
      <c r="D84" s="251"/>
      <c r="E84" s="252"/>
      <c r="O84"/>
    </row>
    <row r="85" spans="1:15" hidden="1">
      <c r="A85" s="253"/>
      <c r="B85" s="254"/>
      <c r="C85" s="254"/>
      <c r="D85" s="254"/>
      <c r="E85" s="255"/>
      <c r="O85"/>
    </row>
    <row r="86" spans="1:15" hidden="1">
      <c r="A86" s="250"/>
      <c r="B86" s="251"/>
      <c r="C86" s="251"/>
      <c r="D86" s="251"/>
      <c r="E86" s="252"/>
      <c r="O86"/>
    </row>
    <row r="87" spans="1:15" hidden="1">
      <c r="A87" s="253"/>
      <c r="B87" s="254"/>
      <c r="C87" s="254"/>
      <c r="D87" s="254"/>
      <c r="E87" s="255"/>
      <c r="O87"/>
    </row>
    <row r="88" spans="1:15" hidden="1">
      <c r="A88" s="253"/>
      <c r="B88" s="254"/>
      <c r="C88" s="254"/>
      <c r="D88" s="254"/>
      <c r="E88" s="255"/>
      <c r="O88"/>
    </row>
    <row r="89" spans="1:15" ht="15" thickBot="1">
      <c r="A89" s="266" t="s">
        <v>4448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  <c r="O89"/>
    </row>
    <row r="90" spans="1:15">
      <c r="O90"/>
    </row>
    <row r="91" spans="1:15">
      <c r="O91"/>
    </row>
    <row r="92" spans="1:15">
      <c r="O92"/>
    </row>
    <row r="93" spans="1:15">
      <c r="O93"/>
    </row>
    <row r="94" spans="1:15">
      <c r="O94"/>
    </row>
    <row r="95" spans="1:15">
      <c r="O95"/>
    </row>
    <row r="96" spans="1:15">
      <c r="O96"/>
    </row>
    <row r="97" spans="15:15">
      <c r="O97"/>
    </row>
    <row r="98" spans="15:15">
      <c r="O98"/>
    </row>
    <row r="99" spans="15:15">
      <c r="O99"/>
    </row>
    <row r="100" spans="15:15">
      <c r="O100"/>
    </row>
    <row r="101" spans="15:15">
      <c r="O101"/>
    </row>
    <row r="102" spans="15:15">
      <c r="O102"/>
    </row>
    <row r="103" spans="15:15">
      <c r="O103"/>
    </row>
    <row r="104" spans="15:15">
      <c r="O104"/>
    </row>
    <row r="105" spans="15:15">
      <c r="O105"/>
    </row>
    <row r="106" spans="15:15">
      <c r="O106"/>
    </row>
    <row r="107" spans="15:15">
      <c r="O107"/>
    </row>
    <row r="108" spans="15:15">
      <c r="O108"/>
    </row>
    <row r="109" spans="15:15">
      <c r="O109"/>
    </row>
    <row r="110" spans="15:15">
      <c r="O110"/>
    </row>
    <row r="111" spans="15:15">
      <c r="O111"/>
    </row>
    <row r="112" spans="15:15">
      <c r="O112"/>
    </row>
    <row r="113" spans="15:15">
      <c r="O113"/>
    </row>
    <row r="114" spans="15:15">
      <c r="O114"/>
    </row>
    <row r="115" spans="15:15">
      <c r="O115"/>
    </row>
    <row r="116" spans="15:15">
      <c r="O116"/>
    </row>
    <row r="117" spans="15:15">
      <c r="O117"/>
    </row>
    <row r="118" spans="15:15">
      <c r="O118"/>
    </row>
    <row r="119" spans="15:15">
      <c r="O119"/>
    </row>
    <row r="120" spans="15:15">
      <c r="O120"/>
    </row>
    <row r="121" spans="15:15">
      <c r="O121"/>
    </row>
    <row r="122" spans="15:15">
      <c r="O122"/>
    </row>
    <row r="123" spans="15:15">
      <c r="O123"/>
    </row>
    <row r="124" spans="15:15">
      <c r="O124"/>
    </row>
    <row r="125" spans="15:15">
      <c r="O125"/>
    </row>
    <row r="126" spans="15:15">
      <c r="O126"/>
    </row>
    <row r="127" spans="15:15">
      <c r="O127"/>
    </row>
    <row r="128" spans="15:15">
      <c r="O128"/>
    </row>
    <row r="129" spans="15:15">
      <c r="O129"/>
    </row>
    <row r="130" spans="15:15">
      <c r="O130"/>
    </row>
    <row r="131" spans="15:15">
      <c r="O131"/>
    </row>
    <row r="132" spans="15:15">
      <c r="O132"/>
    </row>
    <row r="133" spans="15:15">
      <c r="O133"/>
    </row>
    <row r="134" spans="15:15">
      <c r="O134"/>
    </row>
    <row r="135" spans="15:15">
      <c r="O135"/>
    </row>
    <row r="136" spans="15:15">
      <c r="O136"/>
    </row>
    <row r="137" spans="15:15">
      <c r="O137"/>
    </row>
    <row r="138" spans="15:15">
      <c r="O138"/>
    </row>
    <row r="139" spans="15:15">
      <c r="O139"/>
    </row>
    <row r="140" spans="15:15">
      <c r="O140"/>
    </row>
    <row r="141" spans="15:15">
      <c r="O141"/>
    </row>
    <row r="142" spans="15:15">
      <c r="O142"/>
    </row>
    <row r="143" spans="15:15">
      <c r="O143"/>
    </row>
    <row r="144" spans="15:15">
      <c r="O144"/>
    </row>
    <row r="145" spans="15:15">
      <c r="O145"/>
    </row>
    <row r="146" spans="15:15">
      <c r="O146"/>
    </row>
    <row r="147" spans="15:15">
      <c r="O147"/>
    </row>
    <row r="148" spans="15:15">
      <c r="O148"/>
    </row>
    <row r="149" spans="15:15">
      <c r="O149"/>
    </row>
    <row r="150" spans="15:15">
      <c r="O150"/>
    </row>
    <row r="151" spans="15:15">
      <c r="O151"/>
    </row>
    <row r="152" spans="15:15">
      <c r="O152"/>
    </row>
    <row r="153" spans="15:15">
      <c r="O153"/>
    </row>
    <row r="154" spans="15:15">
      <c r="O154"/>
    </row>
    <row r="155" spans="15:15">
      <c r="O155"/>
    </row>
    <row r="156" spans="15:15">
      <c r="O156"/>
    </row>
    <row r="157" spans="15:15">
      <c r="O157"/>
    </row>
    <row r="158" spans="15:15">
      <c r="O158"/>
    </row>
    <row r="159" spans="15:15">
      <c r="O159"/>
    </row>
    <row r="160" spans="15:15">
      <c r="O160"/>
    </row>
    <row r="161" spans="15:15">
      <c r="O161"/>
    </row>
    <row r="162" spans="15:15">
      <c r="O162"/>
    </row>
    <row r="163" spans="15:15">
      <c r="O163"/>
    </row>
    <row r="164" spans="15:15">
      <c r="O164"/>
    </row>
    <row r="165" spans="15:15">
      <c r="O165"/>
    </row>
    <row r="166" spans="15:15">
      <c r="O166"/>
    </row>
    <row r="167" spans="15:15">
      <c r="O167"/>
    </row>
    <row r="168" spans="15:15">
      <c r="O168"/>
    </row>
    <row r="169" spans="15:15">
      <c r="O169"/>
    </row>
    <row r="170" spans="15:15">
      <c r="O170"/>
    </row>
    <row r="171" spans="15:15">
      <c r="O171"/>
    </row>
    <row r="172" spans="15:15">
      <c r="O172"/>
    </row>
    <row r="173" spans="15:15">
      <c r="O173"/>
    </row>
    <row r="174" spans="15:15">
      <c r="O174"/>
    </row>
    <row r="175" spans="15:15">
      <c r="O175"/>
    </row>
    <row r="176" spans="15:15">
      <c r="O176"/>
    </row>
    <row r="177" spans="15:15">
      <c r="O177"/>
    </row>
    <row r="178" spans="15:15">
      <c r="O178"/>
    </row>
    <row r="179" spans="15:15">
      <c r="O179"/>
    </row>
    <row r="180" spans="15:15">
      <c r="O180"/>
    </row>
    <row r="181" spans="15:15">
      <c r="O181"/>
    </row>
    <row r="182" spans="15:15">
      <c r="O182"/>
    </row>
    <row r="183" spans="15:15">
      <c r="O183"/>
    </row>
    <row r="184" spans="15:15">
      <c r="O184"/>
    </row>
    <row r="185" spans="15:15">
      <c r="O185"/>
    </row>
    <row r="186" spans="15:15">
      <c r="O186"/>
    </row>
    <row r="187" spans="15:15">
      <c r="O187"/>
    </row>
    <row r="188" spans="15:15">
      <c r="O188"/>
    </row>
    <row r="189" spans="15:15">
      <c r="O189"/>
    </row>
    <row r="190" spans="15:15">
      <c r="O190"/>
    </row>
    <row r="191" spans="15:15">
      <c r="O191"/>
    </row>
    <row r="192" spans="15:15">
      <c r="O192"/>
    </row>
    <row r="193" spans="15:15">
      <c r="O193"/>
    </row>
    <row r="194" spans="15:15">
      <c r="O194"/>
    </row>
    <row r="195" spans="15:15">
      <c r="O195"/>
    </row>
    <row r="196" spans="15:15">
      <c r="O196"/>
    </row>
    <row r="197" spans="15:15">
      <c r="O197"/>
    </row>
    <row r="198" spans="15:15">
      <c r="O198"/>
    </row>
    <row r="199" spans="15:15">
      <c r="O199"/>
    </row>
    <row r="200" spans="15:15">
      <c r="O200"/>
    </row>
    <row r="201" spans="15:15">
      <c r="O201"/>
    </row>
    <row r="202" spans="15:15">
      <c r="O202"/>
    </row>
    <row r="203" spans="15:15">
      <c r="O203"/>
    </row>
    <row r="204" spans="15:15">
      <c r="O204"/>
    </row>
    <row r="205" spans="15:15">
      <c r="O205"/>
    </row>
    <row r="206" spans="15:15">
      <c r="O206"/>
    </row>
    <row r="207" spans="15:15">
      <c r="O207"/>
    </row>
    <row r="208" spans="15:15">
      <c r="O208"/>
    </row>
    <row r="209" spans="15:15">
      <c r="O209"/>
    </row>
    <row r="210" spans="15:15">
      <c r="O210"/>
    </row>
    <row r="211" spans="15:15">
      <c r="O211"/>
    </row>
    <row r="212" spans="15:15">
      <c r="O212"/>
    </row>
    <row r="213" spans="15:15">
      <c r="O213"/>
    </row>
    <row r="214" spans="15:15">
      <c r="O214"/>
    </row>
    <row r="215" spans="15:15">
      <c r="O215"/>
    </row>
    <row r="216" spans="15:15">
      <c r="O216"/>
    </row>
    <row r="217" spans="15:15">
      <c r="O217"/>
    </row>
    <row r="218" spans="15:15">
      <c r="O218"/>
    </row>
    <row r="219" spans="15:15">
      <c r="O219"/>
    </row>
    <row r="220" spans="15:15">
      <c r="O220"/>
    </row>
    <row r="221" spans="15:15">
      <c r="O221"/>
    </row>
    <row r="222" spans="15:15">
      <c r="O222"/>
    </row>
    <row r="223" spans="15:15">
      <c r="O223"/>
    </row>
    <row r="224" spans="15:15">
      <c r="O224"/>
    </row>
    <row r="225" spans="15:15">
      <c r="O225"/>
    </row>
    <row r="226" spans="15:15">
      <c r="O226"/>
    </row>
    <row r="227" spans="15:15">
      <c r="O227"/>
    </row>
    <row r="228" spans="15:15">
      <c r="O228"/>
    </row>
    <row r="229" spans="15:15">
      <c r="O229"/>
    </row>
    <row r="230" spans="15:15">
      <c r="O230"/>
    </row>
    <row r="231" spans="15:15">
      <c r="O231"/>
    </row>
    <row r="232" spans="15:15">
      <c r="O232"/>
    </row>
    <row r="233" spans="15:15">
      <c r="O233"/>
    </row>
    <row r="234" spans="15:15">
      <c r="O234"/>
    </row>
    <row r="235" spans="15:15">
      <c r="O235"/>
    </row>
    <row r="236" spans="15:15">
      <c r="O236"/>
    </row>
    <row r="237" spans="15:15">
      <c r="O237"/>
    </row>
    <row r="238" spans="15:15">
      <c r="O238"/>
    </row>
    <row r="239" spans="15:15">
      <c r="O239"/>
    </row>
    <row r="240" spans="15:15">
      <c r="O240"/>
    </row>
    <row r="241" spans="15:15">
      <c r="O241"/>
    </row>
    <row r="242" spans="15:15">
      <c r="O242"/>
    </row>
    <row r="243" spans="15:15">
      <c r="O243"/>
    </row>
    <row r="244" spans="15:15">
      <c r="O244"/>
    </row>
    <row r="245" spans="15:15">
      <c r="O245"/>
    </row>
    <row r="246" spans="15:15">
      <c r="O246"/>
    </row>
    <row r="247" spans="15:15">
      <c r="O247"/>
    </row>
    <row r="248" spans="15:15">
      <c r="O248"/>
    </row>
    <row r="249" spans="15:15">
      <c r="O249"/>
    </row>
    <row r="250" spans="15:15">
      <c r="O250"/>
    </row>
    <row r="251" spans="15:15">
      <c r="O251"/>
    </row>
    <row r="252" spans="15:15">
      <c r="O252"/>
    </row>
    <row r="253" spans="15:15">
      <c r="O253"/>
    </row>
    <row r="254" spans="15:15">
      <c r="O254"/>
    </row>
    <row r="255" spans="15:15">
      <c r="O255"/>
    </row>
    <row r="256" spans="15:15">
      <c r="O256"/>
    </row>
    <row r="257" spans="15:15">
      <c r="O257"/>
    </row>
    <row r="258" spans="15:15">
      <c r="O258"/>
    </row>
    <row r="259" spans="15:15">
      <c r="O259"/>
    </row>
    <row r="260" spans="15:15">
      <c r="O260"/>
    </row>
    <row r="261" spans="15:15">
      <c r="O261"/>
    </row>
    <row r="262" spans="15:15">
      <c r="O262"/>
    </row>
    <row r="263" spans="15:15">
      <c r="O263"/>
    </row>
    <row r="264" spans="15:15">
      <c r="O264"/>
    </row>
    <row r="265" spans="15:15">
      <c r="O265"/>
    </row>
    <row r="266" spans="15:15">
      <c r="O266"/>
    </row>
    <row r="267" spans="15:15">
      <c r="O267"/>
    </row>
    <row r="268" spans="15:15">
      <c r="O268"/>
    </row>
    <row r="269" spans="15:15">
      <c r="O269"/>
    </row>
    <row r="270" spans="15:15">
      <c r="O270"/>
    </row>
    <row r="271" spans="15:15">
      <c r="O271"/>
    </row>
    <row r="272" spans="15:15">
      <c r="O272"/>
    </row>
    <row r="273" spans="15:15">
      <c r="O273"/>
    </row>
    <row r="274" spans="15:15">
      <c r="O274"/>
    </row>
    <row r="275" spans="15:15">
      <c r="O275"/>
    </row>
    <row r="276" spans="15:15">
      <c r="O276"/>
    </row>
    <row r="277" spans="15:15">
      <c r="O277"/>
    </row>
    <row r="278" spans="15:15">
      <c r="O278"/>
    </row>
    <row r="279" spans="15:15">
      <c r="O279"/>
    </row>
    <row r="280" spans="15:15">
      <c r="O280"/>
    </row>
    <row r="281" spans="15:15">
      <c r="O281"/>
    </row>
    <row r="282" spans="15:15">
      <c r="O282"/>
    </row>
    <row r="283" spans="15:15">
      <c r="O283"/>
    </row>
    <row r="284" spans="15:15">
      <c r="O284"/>
    </row>
    <row r="285" spans="15:15">
      <c r="O285"/>
    </row>
    <row r="286" spans="15:15">
      <c r="O286"/>
    </row>
    <row r="287" spans="15:15">
      <c r="O287"/>
    </row>
    <row r="288" spans="15:15">
      <c r="O288"/>
    </row>
    <row r="289" spans="15:15">
      <c r="O289"/>
    </row>
    <row r="290" spans="15:15">
      <c r="O290"/>
    </row>
    <row r="291" spans="15:15">
      <c r="O291"/>
    </row>
    <row r="292" spans="15:15">
      <c r="O292"/>
    </row>
    <row r="293" spans="15:15">
      <c r="O293"/>
    </row>
    <row r="294" spans="15:15">
      <c r="O294"/>
    </row>
    <row r="295" spans="15:15">
      <c r="O295"/>
    </row>
    <row r="296" spans="15:15">
      <c r="O296"/>
    </row>
    <row r="297" spans="15:15">
      <c r="O297"/>
    </row>
    <row r="298" spans="15:15">
      <c r="O298"/>
    </row>
    <row r="299" spans="15:15">
      <c r="O299"/>
    </row>
    <row r="300" spans="15:15">
      <c r="O300"/>
    </row>
    <row r="301" spans="15:15">
      <c r="O301"/>
    </row>
    <row r="302" spans="15:15">
      <c r="O302"/>
    </row>
    <row r="303" spans="15:15">
      <c r="O303"/>
    </row>
    <row r="304" spans="15:15">
      <c r="O304"/>
    </row>
    <row r="305" spans="15:15">
      <c r="O305"/>
    </row>
    <row r="306" spans="15:15">
      <c r="O306"/>
    </row>
    <row r="307" spans="15:15">
      <c r="O307"/>
    </row>
    <row r="308" spans="15:15">
      <c r="O308"/>
    </row>
    <row r="309" spans="15:15">
      <c r="O309"/>
    </row>
    <row r="310" spans="15:15">
      <c r="O310"/>
    </row>
    <row r="311" spans="15:15">
      <c r="O311"/>
    </row>
    <row r="312" spans="15:15">
      <c r="O312"/>
    </row>
    <row r="313" spans="15:15">
      <c r="O313"/>
    </row>
    <row r="314" spans="15:15">
      <c r="O314"/>
    </row>
    <row r="315" spans="15:15">
      <c r="O315"/>
    </row>
    <row r="316" spans="15:15">
      <c r="O316"/>
    </row>
    <row r="317" spans="15:15">
      <c r="O317"/>
    </row>
    <row r="318" spans="15:15">
      <c r="O318"/>
    </row>
    <row r="319" spans="15:15">
      <c r="O319"/>
    </row>
    <row r="320" spans="15:15">
      <c r="O320"/>
    </row>
    <row r="321" spans="15:15">
      <c r="O321"/>
    </row>
    <row r="322" spans="15:15">
      <c r="O322"/>
    </row>
    <row r="323" spans="15:15">
      <c r="O323"/>
    </row>
    <row r="324" spans="15:15">
      <c r="O324"/>
    </row>
    <row r="325" spans="15:15">
      <c r="O325"/>
    </row>
    <row r="326" spans="15:15">
      <c r="O326"/>
    </row>
    <row r="327" spans="15:15">
      <c r="O327"/>
    </row>
    <row r="328" spans="15:15">
      <c r="O328"/>
    </row>
    <row r="329" spans="15:15">
      <c r="O329"/>
    </row>
    <row r="330" spans="15:15">
      <c r="O330"/>
    </row>
    <row r="331" spans="15:15">
      <c r="O331"/>
    </row>
    <row r="332" spans="15:15">
      <c r="O332"/>
    </row>
    <row r="333" spans="15:15">
      <c r="O333"/>
    </row>
    <row r="334" spans="15:15">
      <c r="O334"/>
    </row>
    <row r="335" spans="15:15">
      <c r="O335"/>
    </row>
    <row r="336" spans="15:15">
      <c r="O336"/>
    </row>
    <row r="337" spans="15:15">
      <c r="O337"/>
    </row>
    <row r="338" spans="15:15">
      <c r="O338"/>
    </row>
    <row r="339" spans="15:15">
      <c r="O339"/>
    </row>
    <row r="340" spans="15:15">
      <c r="O340"/>
    </row>
    <row r="341" spans="15:15">
      <c r="O341"/>
    </row>
    <row r="342" spans="15:15">
      <c r="O342"/>
    </row>
    <row r="343" spans="15:15">
      <c r="O343"/>
    </row>
    <row r="344" spans="15:15">
      <c r="O344"/>
    </row>
    <row r="345" spans="15:15">
      <c r="O345"/>
    </row>
    <row r="346" spans="15:15">
      <c r="O346"/>
    </row>
    <row r="347" spans="15:15">
      <c r="O347"/>
    </row>
    <row r="348" spans="15:15">
      <c r="O348"/>
    </row>
    <row r="349" spans="15:15">
      <c r="O349"/>
    </row>
    <row r="350" spans="15:15">
      <c r="O350"/>
    </row>
    <row r="351" spans="15:15">
      <c r="O351"/>
    </row>
    <row r="352" spans="15:15">
      <c r="O352"/>
    </row>
    <row r="353" spans="15:15">
      <c r="O353"/>
    </row>
    <row r="354" spans="15:15">
      <c r="O354"/>
    </row>
    <row r="355" spans="15:15">
      <c r="O355"/>
    </row>
    <row r="356" spans="15:15">
      <c r="O356"/>
    </row>
    <row r="357" spans="15:15">
      <c r="O357"/>
    </row>
    <row r="358" spans="15:15">
      <c r="O358"/>
    </row>
    <row r="359" spans="15:15">
      <c r="O359"/>
    </row>
    <row r="360" spans="15:15">
      <c r="O360"/>
    </row>
    <row r="361" spans="15:15">
      <c r="O361"/>
    </row>
    <row r="362" spans="15:15">
      <c r="O362"/>
    </row>
    <row r="363" spans="15:15">
      <c r="O363"/>
    </row>
    <row r="364" spans="15:15">
      <c r="O364"/>
    </row>
    <row r="365" spans="15:15">
      <c r="O365"/>
    </row>
    <row r="366" spans="15:15">
      <c r="O366"/>
    </row>
    <row r="367" spans="15:15">
      <c r="O367"/>
    </row>
    <row r="368" spans="15:15">
      <c r="O368"/>
    </row>
    <row r="369" spans="15:15">
      <c r="O369"/>
    </row>
    <row r="370" spans="15:15">
      <c r="O370"/>
    </row>
    <row r="371" spans="15:15">
      <c r="O371"/>
    </row>
    <row r="372" spans="15:15">
      <c r="O372"/>
    </row>
    <row r="373" spans="15:15">
      <c r="O373"/>
    </row>
    <row r="374" spans="15:15">
      <c r="O374"/>
    </row>
    <row r="375" spans="15:15">
      <c r="O375"/>
    </row>
    <row r="376" spans="15:15">
      <c r="O376"/>
    </row>
    <row r="377" spans="15:15">
      <c r="O377"/>
    </row>
    <row r="378" spans="15:15">
      <c r="O378"/>
    </row>
    <row r="379" spans="15:15">
      <c r="O379"/>
    </row>
    <row r="380" spans="15:15">
      <c r="O380"/>
    </row>
    <row r="381" spans="15:15">
      <c r="O381"/>
    </row>
    <row r="382" spans="15:15">
      <c r="O382"/>
    </row>
    <row r="383" spans="15:15">
      <c r="O383"/>
    </row>
    <row r="384" spans="15:15">
      <c r="O384"/>
    </row>
    <row r="385" spans="15:15">
      <c r="O385"/>
    </row>
    <row r="386" spans="15:15">
      <c r="O386"/>
    </row>
    <row r="387" spans="15:15">
      <c r="O387"/>
    </row>
    <row r="388" spans="15:15">
      <c r="O388"/>
    </row>
    <row r="389" spans="15:15">
      <c r="O389"/>
    </row>
    <row r="390" spans="15:15">
      <c r="O390"/>
    </row>
    <row r="391" spans="15:15">
      <c r="O391"/>
    </row>
    <row r="392" spans="15:15">
      <c r="O392"/>
    </row>
    <row r="393" spans="15:15">
      <c r="O393"/>
    </row>
    <row r="394" spans="15:15">
      <c r="O394"/>
    </row>
    <row r="395" spans="15:15">
      <c r="O395"/>
    </row>
    <row r="396" spans="15:15">
      <c r="O396"/>
    </row>
    <row r="397" spans="15:15">
      <c r="O397"/>
    </row>
    <row r="398" spans="15:15">
      <c r="O398"/>
    </row>
    <row r="399" spans="15:15">
      <c r="O399"/>
    </row>
    <row r="400" spans="15:15">
      <c r="O400"/>
    </row>
    <row r="401" spans="15:15">
      <c r="O401"/>
    </row>
    <row r="402" spans="15:15">
      <c r="O402"/>
    </row>
    <row r="403" spans="15:15">
      <c r="O403"/>
    </row>
    <row r="404" spans="15:15">
      <c r="O404"/>
    </row>
    <row r="405" spans="15:15">
      <c r="O405"/>
    </row>
    <row r="406" spans="15:15">
      <c r="O406"/>
    </row>
    <row r="407" spans="15:15">
      <c r="O407"/>
    </row>
    <row r="408" spans="15:15">
      <c r="O408"/>
    </row>
    <row r="409" spans="15:15">
      <c r="O409"/>
    </row>
    <row r="410" spans="15:15">
      <c r="O410"/>
    </row>
    <row r="411" spans="15:15">
      <c r="O411"/>
    </row>
    <row r="412" spans="15:15">
      <c r="O412"/>
    </row>
    <row r="413" spans="15:15">
      <c r="O413"/>
    </row>
    <row r="414" spans="15:15">
      <c r="O414"/>
    </row>
    <row r="415" spans="15:15">
      <c r="O415"/>
    </row>
    <row r="416" spans="15:15">
      <c r="O416"/>
    </row>
    <row r="417" spans="15:15">
      <c r="O417"/>
    </row>
    <row r="418" spans="15:15">
      <c r="O418"/>
    </row>
    <row r="419" spans="15:15">
      <c r="O419"/>
    </row>
    <row r="420" spans="15:15">
      <c r="O420"/>
    </row>
    <row r="421" spans="15:15">
      <c r="O421"/>
    </row>
    <row r="422" spans="15:15">
      <c r="O422"/>
    </row>
    <row r="423" spans="15:15">
      <c r="O423"/>
    </row>
    <row r="424" spans="15:15">
      <c r="O424"/>
    </row>
    <row r="425" spans="15:15">
      <c r="O425"/>
    </row>
    <row r="426" spans="15:15">
      <c r="O426"/>
    </row>
    <row r="427" spans="15:15">
      <c r="O427"/>
    </row>
    <row r="428" spans="15:15">
      <c r="O428"/>
    </row>
    <row r="429" spans="15:15">
      <c r="O429"/>
    </row>
    <row r="430" spans="15:15">
      <c r="O430"/>
    </row>
    <row r="431" spans="15:15">
      <c r="O431"/>
    </row>
    <row r="432" spans="15:15">
      <c r="O432"/>
    </row>
    <row r="433" spans="15:15">
      <c r="O433"/>
    </row>
    <row r="434" spans="15:15">
      <c r="O434"/>
    </row>
    <row r="435" spans="15:15">
      <c r="O435"/>
    </row>
    <row r="436" spans="15:15">
      <c r="O436"/>
    </row>
    <row r="437" spans="15:15">
      <c r="O437"/>
    </row>
    <row r="438" spans="15:15">
      <c r="O438"/>
    </row>
    <row r="439" spans="15:15">
      <c r="O439"/>
    </row>
    <row r="440" spans="15:15">
      <c r="O440"/>
    </row>
    <row r="441" spans="15:15">
      <c r="O441"/>
    </row>
    <row r="442" spans="15:15">
      <c r="O442"/>
    </row>
    <row r="443" spans="15:15">
      <c r="O443"/>
    </row>
    <row r="444" spans="15:15">
      <c r="O444"/>
    </row>
    <row r="445" spans="15:15">
      <c r="O445"/>
    </row>
    <row r="446" spans="15:15">
      <c r="O446"/>
    </row>
    <row r="447" spans="15:15">
      <c r="O447"/>
    </row>
    <row r="448" spans="15:15">
      <c r="O448"/>
    </row>
    <row r="449" spans="15:15">
      <c r="O449"/>
    </row>
    <row r="450" spans="15:15">
      <c r="O450"/>
    </row>
    <row r="451" spans="15:15">
      <c r="O451"/>
    </row>
    <row r="452" spans="15:15">
      <c r="O452"/>
    </row>
    <row r="453" spans="15:15">
      <c r="O453"/>
    </row>
    <row r="454" spans="15:15">
      <c r="O454"/>
    </row>
    <row r="455" spans="15:15">
      <c r="O455"/>
    </row>
    <row r="456" spans="15:15">
      <c r="O456"/>
    </row>
    <row r="457" spans="15:15">
      <c r="O457"/>
    </row>
    <row r="458" spans="15:15">
      <c r="O458"/>
    </row>
    <row r="459" spans="15:15">
      <c r="O459"/>
    </row>
    <row r="460" spans="15:15">
      <c r="O460"/>
    </row>
    <row r="461" spans="15:15">
      <c r="O461"/>
    </row>
    <row r="462" spans="15:15">
      <c r="O462"/>
    </row>
    <row r="463" spans="15:15">
      <c r="O463"/>
    </row>
    <row r="464" spans="15:15">
      <c r="O464"/>
    </row>
    <row r="465" spans="15:15">
      <c r="O465"/>
    </row>
    <row r="466" spans="15:15">
      <c r="O466"/>
    </row>
    <row r="467" spans="15:15">
      <c r="O467"/>
    </row>
    <row r="468" spans="15:15">
      <c r="O468"/>
    </row>
    <row r="469" spans="15:15">
      <c r="O469"/>
    </row>
    <row r="470" spans="15:15">
      <c r="O470"/>
    </row>
    <row r="471" spans="15:15">
      <c r="O471"/>
    </row>
    <row r="472" spans="15:15">
      <c r="O472"/>
    </row>
    <row r="473" spans="15:15">
      <c r="O473"/>
    </row>
    <row r="474" spans="15:15">
      <c r="O474"/>
    </row>
    <row r="475" spans="15:15">
      <c r="O475"/>
    </row>
    <row r="476" spans="15:15">
      <c r="O476"/>
    </row>
    <row r="477" spans="15:15">
      <c r="O477"/>
    </row>
    <row r="478" spans="15:15">
      <c r="O478"/>
    </row>
    <row r="479" spans="15:15">
      <c r="O479"/>
    </row>
    <row r="480" spans="15:15">
      <c r="O480"/>
    </row>
    <row r="481" spans="15:15">
      <c r="O481"/>
    </row>
    <row r="482" spans="15:15">
      <c r="O482"/>
    </row>
    <row r="483" spans="15:15">
      <c r="O483"/>
    </row>
    <row r="484" spans="15:15">
      <c r="O484"/>
    </row>
    <row r="485" spans="15:15">
      <c r="O485"/>
    </row>
    <row r="486" spans="15:15">
      <c r="O486"/>
    </row>
    <row r="487" spans="15:15">
      <c r="O487"/>
    </row>
    <row r="488" spans="15:15">
      <c r="O488"/>
    </row>
    <row r="489" spans="15:15">
      <c r="O489"/>
    </row>
    <row r="490" spans="15:15">
      <c r="O490"/>
    </row>
    <row r="491" spans="15:15">
      <c r="O491"/>
    </row>
    <row r="492" spans="15:15">
      <c r="O492"/>
    </row>
    <row r="493" spans="15:15">
      <c r="O493"/>
    </row>
    <row r="494" spans="15:15">
      <c r="O494"/>
    </row>
    <row r="495" spans="15:15">
      <c r="O495"/>
    </row>
    <row r="496" spans="15:15">
      <c r="O496"/>
    </row>
    <row r="497" spans="15:15">
      <c r="O497"/>
    </row>
    <row r="498" spans="15:15">
      <c r="O498"/>
    </row>
    <row r="499" spans="15:15">
      <c r="O499"/>
    </row>
    <row r="500" spans="15:15">
      <c r="O500"/>
    </row>
    <row r="501" spans="15:15">
      <c r="O501"/>
    </row>
    <row r="502" spans="15:15">
      <c r="O502"/>
    </row>
    <row r="503" spans="15:15">
      <c r="O503"/>
    </row>
    <row r="504" spans="15:15">
      <c r="O504"/>
    </row>
    <row r="505" spans="15:15">
      <c r="O505"/>
    </row>
    <row r="506" spans="15:15">
      <c r="O506"/>
    </row>
    <row r="507" spans="15:15">
      <c r="O507"/>
    </row>
    <row r="508" spans="15:15">
      <c r="O508"/>
    </row>
    <row r="509" spans="15:15">
      <c r="O509"/>
    </row>
    <row r="510" spans="15:15">
      <c r="O510"/>
    </row>
    <row r="511" spans="15:15">
      <c r="O511"/>
    </row>
    <row r="512" spans="15:15">
      <c r="O512"/>
    </row>
    <row r="513" spans="15:15">
      <c r="O513"/>
    </row>
    <row r="514" spans="15:15">
      <c r="O514"/>
    </row>
    <row r="515" spans="15:15">
      <c r="O515"/>
    </row>
    <row r="516" spans="15:15">
      <c r="O516"/>
    </row>
    <row r="517" spans="15:15">
      <c r="O517"/>
    </row>
    <row r="518" spans="15:15">
      <c r="O518"/>
    </row>
    <row r="519" spans="15:15">
      <c r="O519"/>
    </row>
    <row r="520" spans="15:15">
      <c r="O520"/>
    </row>
    <row r="521" spans="15:15">
      <c r="O521"/>
    </row>
    <row r="522" spans="15:15">
      <c r="O522"/>
    </row>
    <row r="523" spans="15:15">
      <c r="O523"/>
    </row>
    <row r="524" spans="15:15">
      <c r="O524"/>
    </row>
    <row r="525" spans="15:15">
      <c r="O525"/>
    </row>
    <row r="526" spans="15:15">
      <c r="O526"/>
    </row>
    <row r="527" spans="15:15">
      <c r="O527"/>
    </row>
    <row r="528" spans="15:15">
      <c r="O528"/>
    </row>
    <row r="529" spans="15:15">
      <c r="O529"/>
    </row>
    <row r="530" spans="15:15">
      <c r="O530"/>
    </row>
    <row r="531" spans="15:15">
      <c r="O531"/>
    </row>
    <row r="532" spans="15:15">
      <c r="O532"/>
    </row>
    <row r="533" spans="15:15">
      <c r="O533"/>
    </row>
    <row r="534" spans="15:15">
      <c r="O534"/>
    </row>
    <row r="535" spans="15:15">
      <c r="O535"/>
    </row>
    <row r="536" spans="15:15">
      <c r="O536"/>
    </row>
    <row r="537" spans="15:15">
      <c r="O537"/>
    </row>
    <row r="538" spans="15:15">
      <c r="O538"/>
    </row>
    <row r="539" spans="15:15">
      <c r="O539"/>
    </row>
    <row r="540" spans="15:15">
      <c r="O540"/>
    </row>
    <row r="541" spans="15:15">
      <c r="O541"/>
    </row>
    <row r="542" spans="15:15">
      <c r="O542"/>
    </row>
    <row r="543" spans="15:15">
      <c r="O543"/>
    </row>
    <row r="544" spans="15:15">
      <c r="O544"/>
    </row>
    <row r="545" spans="15:15">
      <c r="O545"/>
    </row>
    <row r="546" spans="15:15">
      <c r="O546"/>
    </row>
    <row r="547" spans="15:15">
      <c r="O547"/>
    </row>
    <row r="548" spans="15:15">
      <c r="O548"/>
    </row>
    <row r="549" spans="15:15">
      <c r="O549"/>
    </row>
    <row r="550" spans="15:15">
      <c r="O550"/>
    </row>
    <row r="551" spans="15:15">
      <c r="O551"/>
    </row>
    <row r="552" spans="15:15">
      <c r="O552"/>
    </row>
    <row r="553" spans="15:15">
      <c r="O553"/>
    </row>
    <row r="554" spans="15:15">
      <c r="O554"/>
    </row>
    <row r="555" spans="15:15">
      <c r="O555"/>
    </row>
    <row r="556" spans="15:15">
      <c r="O556"/>
    </row>
    <row r="557" spans="15:15">
      <c r="O557"/>
    </row>
    <row r="558" spans="15:15">
      <c r="O558"/>
    </row>
    <row r="559" spans="15:15">
      <c r="O559"/>
    </row>
    <row r="560" spans="15:15">
      <c r="O560"/>
    </row>
    <row r="561" spans="15:15">
      <c r="O561"/>
    </row>
    <row r="562" spans="15:15">
      <c r="O562"/>
    </row>
    <row r="563" spans="15:15">
      <c r="O563"/>
    </row>
    <row r="564" spans="15:15">
      <c r="O564"/>
    </row>
    <row r="565" spans="15:15">
      <c r="O565"/>
    </row>
    <row r="566" spans="15:15">
      <c r="O566"/>
    </row>
    <row r="567" spans="15:15">
      <c r="O567"/>
    </row>
    <row r="568" spans="15:15">
      <c r="O568"/>
    </row>
    <row r="569" spans="15:15">
      <c r="O569"/>
    </row>
    <row r="570" spans="15:15">
      <c r="O570"/>
    </row>
    <row r="571" spans="15:15">
      <c r="O571"/>
    </row>
    <row r="572" spans="15:15">
      <c r="O572"/>
    </row>
    <row r="573" spans="15:15">
      <c r="O573"/>
    </row>
    <row r="574" spans="15:15">
      <c r="O574"/>
    </row>
    <row r="575" spans="15:15">
      <c r="O575"/>
    </row>
    <row r="576" spans="15:15">
      <c r="O576"/>
    </row>
    <row r="577" spans="15:15">
      <c r="O577"/>
    </row>
    <row r="578" spans="15:15">
      <c r="O578"/>
    </row>
    <row r="579" spans="15:15">
      <c r="O579"/>
    </row>
    <row r="580" spans="15:15">
      <c r="O580"/>
    </row>
    <row r="581" spans="15:15">
      <c r="O581"/>
    </row>
    <row r="582" spans="15:15">
      <c r="O582"/>
    </row>
    <row r="583" spans="15:15">
      <c r="O583"/>
    </row>
    <row r="584" spans="15:15">
      <c r="O584"/>
    </row>
    <row r="585" spans="15:15">
      <c r="O585"/>
    </row>
    <row r="586" spans="15:15">
      <c r="O586"/>
    </row>
    <row r="587" spans="15:15">
      <c r="O587"/>
    </row>
    <row r="588" spans="15:15">
      <c r="O588"/>
    </row>
    <row r="589" spans="15:15">
      <c r="O589"/>
    </row>
    <row r="590" spans="15:15">
      <c r="O590"/>
    </row>
    <row r="591" spans="15:15">
      <c r="O591"/>
    </row>
    <row r="592" spans="15:15">
      <c r="O592"/>
    </row>
    <row r="593" spans="15:15">
      <c r="O593"/>
    </row>
    <row r="594" spans="15:15">
      <c r="O594"/>
    </row>
    <row r="595" spans="15:15">
      <c r="O595"/>
    </row>
    <row r="596" spans="15:15">
      <c r="O596"/>
    </row>
    <row r="597" spans="15:15">
      <c r="O597"/>
    </row>
    <row r="598" spans="15:15">
      <c r="O598"/>
    </row>
    <row r="599" spans="15:15">
      <c r="O599"/>
    </row>
    <row r="600" spans="15:15">
      <c r="O600"/>
    </row>
    <row r="601" spans="15:15">
      <c r="O601"/>
    </row>
    <row r="602" spans="15:15">
      <c r="O602"/>
    </row>
    <row r="603" spans="15:15">
      <c r="O603"/>
    </row>
    <row r="604" spans="15:15">
      <c r="O604"/>
    </row>
    <row r="605" spans="15:15">
      <c r="O605"/>
    </row>
    <row r="606" spans="15:15">
      <c r="O606"/>
    </row>
    <row r="607" spans="15:15">
      <c r="O607"/>
    </row>
    <row r="608" spans="15:15">
      <c r="O608"/>
    </row>
    <row r="609" spans="15:15">
      <c r="O609"/>
    </row>
    <row r="610" spans="15:15">
      <c r="O610"/>
    </row>
    <row r="611" spans="15:15">
      <c r="O611"/>
    </row>
    <row r="612" spans="15:15">
      <c r="O612"/>
    </row>
    <row r="613" spans="15:15">
      <c r="O613"/>
    </row>
    <row r="614" spans="15:15">
      <c r="O614"/>
    </row>
    <row r="615" spans="15:15">
      <c r="O615"/>
    </row>
    <row r="616" spans="15:15">
      <c r="O616"/>
    </row>
    <row r="617" spans="15:15">
      <c r="O617"/>
    </row>
    <row r="618" spans="15:15">
      <c r="O618"/>
    </row>
    <row r="619" spans="15:15">
      <c r="O619"/>
    </row>
    <row r="620" spans="15:15">
      <c r="O620"/>
    </row>
    <row r="621" spans="15:15">
      <c r="O621"/>
    </row>
    <row r="622" spans="15:15">
      <c r="O622"/>
    </row>
    <row r="623" spans="15:15">
      <c r="O623"/>
    </row>
    <row r="624" spans="15:15">
      <c r="O624"/>
    </row>
    <row r="625" spans="15:15">
      <c r="O625"/>
    </row>
    <row r="626" spans="15:15">
      <c r="O626"/>
    </row>
    <row r="627" spans="15:15">
      <c r="O627"/>
    </row>
    <row r="628" spans="15:15">
      <c r="O628"/>
    </row>
    <row r="629" spans="15:15">
      <c r="O629"/>
    </row>
    <row r="630" spans="15:15">
      <c r="O630"/>
    </row>
    <row r="631" spans="15:15">
      <c r="O631"/>
    </row>
    <row r="632" spans="15:15">
      <c r="O632"/>
    </row>
    <row r="633" spans="15:15">
      <c r="O633"/>
    </row>
    <row r="634" spans="15:15">
      <c r="O634"/>
    </row>
    <row r="635" spans="15:15">
      <c r="O635"/>
    </row>
    <row r="636" spans="15:15">
      <c r="O636"/>
    </row>
    <row r="637" spans="15:15">
      <c r="O637"/>
    </row>
    <row r="638" spans="15:15">
      <c r="O638"/>
    </row>
    <row r="639" spans="15:15">
      <c r="O639"/>
    </row>
    <row r="640" spans="15:15">
      <c r="O640"/>
    </row>
    <row r="641" spans="15:15">
      <c r="O641"/>
    </row>
    <row r="642" spans="15:15">
      <c r="O642"/>
    </row>
    <row r="643" spans="15:15">
      <c r="O643"/>
    </row>
    <row r="644" spans="15:15">
      <c r="O644"/>
    </row>
    <row r="645" spans="15:15">
      <c r="O645"/>
    </row>
    <row r="646" spans="15:15">
      <c r="O646"/>
    </row>
    <row r="647" spans="15:15">
      <c r="O647"/>
    </row>
    <row r="648" spans="15:15">
      <c r="O648"/>
    </row>
    <row r="649" spans="15:15">
      <c r="O649"/>
    </row>
    <row r="650" spans="15:15">
      <c r="O650"/>
    </row>
    <row r="651" spans="15:15">
      <c r="O651"/>
    </row>
    <row r="652" spans="15:15">
      <c r="O652"/>
    </row>
    <row r="653" spans="15:15">
      <c r="O653"/>
    </row>
    <row r="654" spans="15:15">
      <c r="O654"/>
    </row>
    <row r="655" spans="15:15">
      <c r="O655"/>
    </row>
    <row r="656" spans="15:15">
      <c r="O656"/>
    </row>
    <row r="657" spans="15:15">
      <c r="O657"/>
    </row>
    <row r="658" spans="15:15">
      <c r="O658"/>
    </row>
    <row r="659" spans="15:15">
      <c r="O659"/>
    </row>
    <row r="660" spans="15:15">
      <c r="O660"/>
    </row>
    <row r="661" spans="15:15">
      <c r="O661"/>
    </row>
    <row r="662" spans="15:15">
      <c r="O662"/>
    </row>
    <row r="663" spans="15:15">
      <c r="O663"/>
    </row>
    <row r="664" spans="15:15">
      <c r="O664"/>
    </row>
    <row r="665" spans="15:15">
      <c r="O665"/>
    </row>
    <row r="666" spans="15:15">
      <c r="O666"/>
    </row>
    <row r="667" spans="15:15">
      <c r="O667"/>
    </row>
    <row r="668" spans="15:15">
      <c r="O668"/>
    </row>
    <row r="669" spans="15:15">
      <c r="O669"/>
    </row>
    <row r="670" spans="15:15">
      <c r="O670"/>
    </row>
    <row r="671" spans="15:15">
      <c r="O671"/>
    </row>
    <row r="672" spans="15:15">
      <c r="O672"/>
    </row>
    <row r="673" spans="15:15">
      <c r="O673"/>
    </row>
    <row r="674" spans="15:15">
      <c r="O674"/>
    </row>
    <row r="675" spans="15:15">
      <c r="O675"/>
    </row>
    <row r="676" spans="15:15">
      <c r="O676"/>
    </row>
    <row r="677" spans="15:15">
      <c r="O677"/>
    </row>
    <row r="678" spans="15:15">
      <c r="O678"/>
    </row>
    <row r="679" spans="15:15">
      <c r="O679"/>
    </row>
    <row r="680" spans="15:15">
      <c r="O680"/>
    </row>
    <row r="681" spans="15:15">
      <c r="O681"/>
    </row>
    <row r="682" spans="15:15">
      <c r="O682"/>
    </row>
    <row r="683" spans="15:15">
      <c r="O683"/>
    </row>
    <row r="684" spans="15:15">
      <c r="O684"/>
    </row>
    <row r="685" spans="15:15">
      <c r="O685"/>
    </row>
    <row r="686" spans="15:15">
      <c r="O686"/>
    </row>
    <row r="687" spans="15:15">
      <c r="O687"/>
    </row>
    <row r="688" spans="15:15">
      <c r="O688"/>
    </row>
    <row r="689" spans="15:15">
      <c r="O689"/>
    </row>
    <row r="690" spans="15:15">
      <c r="O690"/>
    </row>
    <row r="691" spans="15:15">
      <c r="O691"/>
    </row>
    <row r="692" spans="15:15">
      <c r="O692"/>
    </row>
    <row r="693" spans="15:15">
      <c r="O693"/>
    </row>
    <row r="694" spans="15:15">
      <c r="O694"/>
    </row>
    <row r="695" spans="15:15">
      <c r="O695"/>
    </row>
    <row r="696" spans="15:15">
      <c r="O696"/>
    </row>
    <row r="697" spans="15:15">
      <c r="O697"/>
    </row>
    <row r="698" spans="15:15">
      <c r="O698"/>
    </row>
    <row r="699" spans="15:15">
      <c r="O699"/>
    </row>
    <row r="700" spans="15:15">
      <c r="O700"/>
    </row>
    <row r="701" spans="15:15">
      <c r="O701"/>
    </row>
    <row r="702" spans="15:15">
      <c r="O702"/>
    </row>
    <row r="703" spans="15:15">
      <c r="O703"/>
    </row>
    <row r="704" spans="15:15">
      <c r="O704"/>
    </row>
    <row r="705" spans="15:15">
      <c r="O705"/>
    </row>
    <row r="706" spans="15:15">
      <c r="O706"/>
    </row>
    <row r="707" spans="15:15">
      <c r="O707"/>
    </row>
    <row r="708" spans="15:15">
      <c r="O708"/>
    </row>
    <row r="709" spans="15:15">
      <c r="O709"/>
    </row>
    <row r="710" spans="15:15">
      <c r="O710"/>
    </row>
    <row r="711" spans="15:15">
      <c r="O711"/>
    </row>
    <row r="712" spans="15:15">
      <c r="O712"/>
    </row>
    <row r="713" spans="15:15">
      <c r="O713"/>
    </row>
    <row r="714" spans="15:15">
      <c r="O714"/>
    </row>
    <row r="715" spans="15:15">
      <c r="O715"/>
    </row>
    <row r="716" spans="15:15">
      <c r="O716"/>
    </row>
    <row r="717" spans="15:15">
      <c r="O717"/>
    </row>
    <row r="718" spans="15:15">
      <c r="O718"/>
    </row>
    <row r="719" spans="15:15">
      <c r="O719"/>
    </row>
    <row r="720" spans="15:15">
      <c r="O720"/>
    </row>
    <row r="721" spans="15:15">
      <c r="O721"/>
    </row>
    <row r="722" spans="15:15">
      <c r="O722"/>
    </row>
    <row r="723" spans="15:15">
      <c r="O723"/>
    </row>
    <row r="724" spans="15:15">
      <c r="O724"/>
    </row>
    <row r="725" spans="15:15">
      <c r="O725"/>
    </row>
    <row r="726" spans="15:15">
      <c r="O726"/>
    </row>
    <row r="727" spans="15:15">
      <c r="O727"/>
    </row>
    <row r="728" spans="15:15">
      <c r="O728"/>
    </row>
    <row r="729" spans="15:15">
      <c r="O729"/>
    </row>
    <row r="730" spans="15:15">
      <c r="O730"/>
    </row>
    <row r="731" spans="15:15">
      <c r="O731"/>
    </row>
    <row r="732" spans="15:15">
      <c r="O732"/>
    </row>
    <row r="733" spans="15:15">
      <c r="O733"/>
    </row>
    <row r="734" spans="15:15">
      <c r="O734"/>
    </row>
    <row r="735" spans="15:15">
      <c r="O735"/>
    </row>
    <row r="736" spans="15:15">
      <c r="O736"/>
    </row>
    <row r="737" spans="15:15">
      <c r="O737"/>
    </row>
    <row r="738" spans="15:15">
      <c r="O738"/>
    </row>
    <row r="739" spans="15:15">
      <c r="O739"/>
    </row>
    <row r="740" spans="15:15">
      <c r="O740"/>
    </row>
    <row r="741" spans="15:15">
      <c r="O741"/>
    </row>
    <row r="742" spans="15:15">
      <c r="O742"/>
    </row>
    <row r="743" spans="15:15">
      <c r="O743"/>
    </row>
    <row r="744" spans="15:15">
      <c r="O744"/>
    </row>
    <row r="745" spans="15:15">
      <c r="O745"/>
    </row>
    <row r="746" spans="15:15">
      <c r="O746"/>
    </row>
    <row r="747" spans="15:15">
      <c r="O747"/>
    </row>
    <row r="748" spans="15:15">
      <c r="O748"/>
    </row>
    <row r="749" spans="15:15">
      <c r="O749"/>
    </row>
    <row r="750" spans="15:15">
      <c r="O750"/>
    </row>
    <row r="751" spans="15:15">
      <c r="O751"/>
    </row>
    <row r="752" spans="15:15">
      <c r="O752"/>
    </row>
    <row r="753" spans="15:15">
      <c r="O753"/>
    </row>
    <row r="754" spans="15:15">
      <c r="O754"/>
    </row>
    <row r="755" spans="15:15">
      <c r="O755"/>
    </row>
    <row r="756" spans="15:15">
      <c r="O756"/>
    </row>
    <row r="757" spans="15:15">
      <c r="O757"/>
    </row>
    <row r="758" spans="15:15">
      <c r="O758"/>
    </row>
    <row r="759" spans="15:15">
      <c r="O759"/>
    </row>
    <row r="760" spans="15:15">
      <c r="O760"/>
    </row>
    <row r="761" spans="15:15">
      <c r="O761"/>
    </row>
    <row r="762" spans="15:15">
      <c r="O762"/>
    </row>
    <row r="763" spans="15:15">
      <c r="O763"/>
    </row>
    <row r="764" spans="15:15">
      <c r="O764"/>
    </row>
    <row r="765" spans="15:15">
      <c r="O765"/>
    </row>
    <row r="766" spans="15:15">
      <c r="O766"/>
    </row>
    <row r="767" spans="15:15">
      <c r="O767"/>
    </row>
    <row r="768" spans="15:15">
      <c r="O768"/>
    </row>
    <row r="769" spans="15:15">
      <c r="O769"/>
    </row>
    <row r="770" spans="15:15">
      <c r="O770"/>
    </row>
    <row r="771" spans="15:15">
      <c r="O771"/>
    </row>
    <row r="772" spans="15:15">
      <c r="O772"/>
    </row>
    <row r="773" spans="15:15">
      <c r="O773"/>
    </row>
    <row r="774" spans="15:15">
      <c r="O774"/>
    </row>
    <row r="775" spans="15:15">
      <c r="O775"/>
    </row>
    <row r="776" spans="15:15">
      <c r="O776"/>
    </row>
    <row r="777" spans="15:15">
      <c r="O777"/>
    </row>
    <row r="778" spans="15:15">
      <c r="O778"/>
    </row>
    <row r="779" spans="15:15">
      <c r="O779"/>
    </row>
    <row r="780" spans="15:15">
      <c r="O780"/>
    </row>
    <row r="781" spans="15:15">
      <c r="O781"/>
    </row>
    <row r="782" spans="15:15">
      <c r="O782"/>
    </row>
    <row r="783" spans="15:15">
      <c r="O783"/>
    </row>
    <row r="784" spans="15:15">
      <c r="O784"/>
    </row>
    <row r="785" spans="15:15">
      <c r="O785"/>
    </row>
    <row r="786" spans="15:15">
      <c r="O786"/>
    </row>
    <row r="787" spans="15:15">
      <c r="O787"/>
    </row>
    <row r="788" spans="15:15">
      <c r="O788"/>
    </row>
    <row r="789" spans="15:15">
      <c r="O789"/>
    </row>
    <row r="790" spans="15:15">
      <c r="O790"/>
    </row>
    <row r="791" spans="15:15">
      <c r="O791"/>
    </row>
    <row r="792" spans="15:15">
      <c r="O792"/>
    </row>
    <row r="793" spans="15:15">
      <c r="O793"/>
    </row>
    <row r="794" spans="15:15">
      <c r="O794"/>
    </row>
    <row r="795" spans="15:15">
      <c r="O795"/>
    </row>
    <row r="796" spans="15:15">
      <c r="O796"/>
    </row>
    <row r="797" spans="15:15">
      <c r="O797"/>
    </row>
    <row r="798" spans="15:15">
      <c r="O798"/>
    </row>
    <row r="799" spans="15:15">
      <c r="O799"/>
    </row>
    <row r="800" spans="15:15">
      <c r="O800"/>
    </row>
    <row r="801" spans="15:15">
      <c r="O801"/>
    </row>
    <row r="802" spans="15:15">
      <c r="O802"/>
    </row>
    <row r="803" spans="15:15">
      <c r="O803"/>
    </row>
    <row r="804" spans="15:15">
      <c r="O804"/>
    </row>
    <row r="805" spans="15:15">
      <c r="O805"/>
    </row>
    <row r="806" spans="15:15">
      <c r="O806"/>
    </row>
    <row r="807" spans="15:15">
      <c r="O807"/>
    </row>
    <row r="808" spans="15:15">
      <c r="O808"/>
    </row>
    <row r="809" spans="15:15">
      <c r="O809"/>
    </row>
    <row r="810" spans="15:15">
      <c r="O810"/>
    </row>
    <row r="811" spans="15:15">
      <c r="O811"/>
    </row>
    <row r="812" spans="15:15">
      <c r="O812"/>
    </row>
    <row r="813" spans="15:15">
      <c r="O813"/>
    </row>
    <row r="814" spans="15:15">
      <c r="O814"/>
    </row>
    <row r="815" spans="15:15">
      <c r="O815"/>
    </row>
    <row r="816" spans="15:15">
      <c r="O816"/>
    </row>
    <row r="817" spans="15:15">
      <c r="O817"/>
    </row>
    <row r="818" spans="15:15">
      <c r="O818"/>
    </row>
    <row r="819" spans="15:15">
      <c r="O819"/>
    </row>
    <row r="820" spans="15:15">
      <c r="O820"/>
    </row>
    <row r="821" spans="15:15">
      <c r="O821"/>
    </row>
    <row r="822" spans="15:15">
      <c r="O822"/>
    </row>
    <row r="823" spans="15:15">
      <c r="O823"/>
    </row>
    <row r="824" spans="15:15">
      <c r="O824"/>
    </row>
    <row r="825" spans="15:15">
      <c r="O825"/>
    </row>
    <row r="826" spans="15:15">
      <c r="O826"/>
    </row>
    <row r="827" spans="15:15">
      <c r="O827"/>
    </row>
    <row r="828" spans="15:15">
      <c r="O828"/>
    </row>
    <row r="829" spans="15:15">
      <c r="O829"/>
    </row>
    <row r="830" spans="15:15">
      <c r="O830"/>
    </row>
    <row r="831" spans="15:15">
      <c r="O831"/>
    </row>
    <row r="832" spans="15:15">
      <c r="O832"/>
    </row>
    <row r="833" spans="15:15">
      <c r="O833"/>
    </row>
    <row r="834" spans="15:15">
      <c r="O834"/>
    </row>
    <row r="835" spans="15:15">
      <c r="O835"/>
    </row>
    <row r="836" spans="15:15">
      <c r="O836"/>
    </row>
    <row r="837" spans="15:15">
      <c r="O837"/>
    </row>
    <row r="838" spans="15:15">
      <c r="O838"/>
    </row>
    <row r="839" spans="15:15">
      <c r="O839"/>
    </row>
    <row r="840" spans="15:15">
      <c r="O840"/>
    </row>
    <row r="841" spans="15:15">
      <c r="O841"/>
    </row>
    <row r="842" spans="15:15">
      <c r="O842"/>
    </row>
    <row r="843" spans="15:15">
      <c r="O843"/>
    </row>
    <row r="844" spans="15:15">
      <c r="O844"/>
    </row>
    <row r="845" spans="15:15">
      <c r="O845"/>
    </row>
    <row r="846" spans="15:15">
      <c r="O846"/>
    </row>
    <row r="847" spans="15:15">
      <c r="O847"/>
    </row>
    <row r="848" spans="15:15">
      <c r="O848"/>
    </row>
    <row r="849" spans="15:15">
      <c r="O849"/>
    </row>
    <row r="850" spans="15:15">
      <c r="O850"/>
    </row>
    <row r="851" spans="15:15">
      <c r="O851"/>
    </row>
    <row r="852" spans="15:15">
      <c r="O852"/>
    </row>
    <row r="853" spans="15:15">
      <c r="O853"/>
    </row>
    <row r="854" spans="15:15">
      <c r="O854"/>
    </row>
    <row r="855" spans="15:15">
      <c r="O855"/>
    </row>
    <row r="856" spans="15:15">
      <c r="O856"/>
    </row>
    <row r="857" spans="15:15">
      <c r="O857"/>
    </row>
    <row r="858" spans="15:15">
      <c r="O858"/>
    </row>
    <row r="859" spans="15:15">
      <c r="O859"/>
    </row>
    <row r="860" spans="15:15">
      <c r="O860"/>
    </row>
    <row r="861" spans="15:15">
      <c r="O861"/>
    </row>
    <row r="862" spans="15:15">
      <c r="O862"/>
    </row>
    <row r="863" spans="15:15">
      <c r="O863"/>
    </row>
    <row r="864" spans="15:15">
      <c r="O864"/>
    </row>
    <row r="865" spans="15:15">
      <c r="O865"/>
    </row>
    <row r="866" spans="15:15">
      <c r="O866"/>
    </row>
    <row r="867" spans="15:15">
      <c r="O867"/>
    </row>
    <row r="868" spans="15:15">
      <c r="O868"/>
    </row>
    <row r="869" spans="15:15">
      <c r="O869"/>
    </row>
    <row r="870" spans="15:15">
      <c r="O870"/>
    </row>
    <row r="871" spans="15:15">
      <c r="O871"/>
    </row>
    <row r="872" spans="15:15">
      <c r="O872"/>
    </row>
    <row r="873" spans="15:15">
      <c r="O873"/>
    </row>
    <row r="874" spans="15:15">
      <c r="O874"/>
    </row>
    <row r="875" spans="15:15">
      <c r="O875"/>
    </row>
    <row r="876" spans="15:15">
      <c r="O876"/>
    </row>
    <row r="877" spans="15:15">
      <c r="O877"/>
    </row>
    <row r="878" spans="15:15">
      <c r="O878"/>
    </row>
    <row r="879" spans="15:15">
      <c r="O879"/>
    </row>
    <row r="880" spans="15:15">
      <c r="O880"/>
    </row>
    <row r="881" spans="15:15">
      <c r="O881"/>
    </row>
    <row r="882" spans="15:15">
      <c r="O882"/>
    </row>
    <row r="883" spans="15:15">
      <c r="O883"/>
    </row>
    <row r="884" spans="15:15">
      <c r="O884"/>
    </row>
    <row r="885" spans="15:15">
      <c r="O885"/>
    </row>
    <row r="886" spans="15:15">
      <c r="O886"/>
    </row>
    <row r="887" spans="15:15">
      <c r="O887"/>
    </row>
    <row r="888" spans="15:15">
      <c r="O888"/>
    </row>
    <row r="889" spans="15:15">
      <c r="O889"/>
    </row>
    <row r="890" spans="15:15">
      <c r="O890"/>
    </row>
    <row r="891" spans="15:15">
      <c r="O891"/>
    </row>
    <row r="892" spans="15:15">
      <c r="O892"/>
    </row>
    <row r="893" spans="15:15">
      <c r="O893"/>
    </row>
    <row r="894" spans="15:15">
      <c r="O894"/>
    </row>
    <row r="895" spans="15:15">
      <c r="O895"/>
    </row>
    <row r="896" spans="15:15">
      <c r="O896"/>
    </row>
    <row r="897" spans="15:15">
      <c r="O897"/>
    </row>
    <row r="898" spans="15:15">
      <c r="O898"/>
    </row>
    <row r="899" spans="15:15">
      <c r="O899"/>
    </row>
    <row r="900" spans="15:15">
      <c r="O900"/>
    </row>
    <row r="901" spans="15:15">
      <c r="O901"/>
    </row>
    <row r="902" spans="15:15">
      <c r="O902"/>
    </row>
    <row r="903" spans="15:15">
      <c r="O903"/>
    </row>
    <row r="904" spans="15:15">
      <c r="O904"/>
    </row>
    <row r="905" spans="15:15">
      <c r="O905"/>
    </row>
    <row r="906" spans="15:15">
      <c r="O906"/>
    </row>
    <row r="907" spans="15:15">
      <c r="O907"/>
    </row>
    <row r="908" spans="15:15">
      <c r="O908"/>
    </row>
    <row r="909" spans="15:15">
      <c r="O909"/>
    </row>
    <row r="910" spans="15:15">
      <c r="O910"/>
    </row>
    <row r="911" spans="15:15">
      <c r="O911"/>
    </row>
    <row r="912" spans="15:15">
      <c r="O912"/>
    </row>
    <row r="913" spans="15:15">
      <c r="O913"/>
    </row>
    <row r="914" spans="15:15">
      <c r="O914"/>
    </row>
    <row r="915" spans="15:15">
      <c r="O915"/>
    </row>
    <row r="916" spans="15:15">
      <c r="O916"/>
    </row>
    <row r="917" spans="15:15">
      <c r="O917"/>
    </row>
    <row r="918" spans="15:15">
      <c r="O918"/>
    </row>
    <row r="919" spans="15:15">
      <c r="O919"/>
    </row>
    <row r="920" spans="15:15">
      <c r="O920"/>
    </row>
    <row r="921" spans="15:15">
      <c r="O921"/>
    </row>
    <row r="922" spans="15:15">
      <c r="O922"/>
    </row>
    <row r="923" spans="15:15">
      <c r="O923"/>
    </row>
    <row r="924" spans="15:15">
      <c r="O924"/>
    </row>
    <row r="925" spans="15:15">
      <c r="O925"/>
    </row>
    <row r="926" spans="15:15">
      <c r="O926"/>
    </row>
    <row r="927" spans="15:15">
      <c r="O927"/>
    </row>
    <row r="928" spans="15:15">
      <c r="O928"/>
    </row>
    <row r="929" spans="15:15">
      <c r="O929"/>
    </row>
    <row r="930" spans="15:15">
      <c r="O930"/>
    </row>
    <row r="931" spans="15:15">
      <c r="O931"/>
    </row>
    <row r="932" spans="15:15">
      <c r="O932"/>
    </row>
    <row r="933" spans="15:15">
      <c r="O933"/>
    </row>
    <row r="934" spans="15:15">
      <c r="O934"/>
    </row>
    <row r="935" spans="15:15">
      <c r="O935"/>
    </row>
    <row r="936" spans="15:15">
      <c r="O936"/>
    </row>
    <row r="937" spans="15:15">
      <c r="O937"/>
    </row>
    <row r="938" spans="15:15">
      <c r="O938"/>
    </row>
    <row r="939" spans="15:15">
      <c r="O939"/>
    </row>
    <row r="940" spans="15:15">
      <c r="O940"/>
    </row>
    <row r="941" spans="15:15">
      <c r="O941"/>
    </row>
    <row r="942" spans="15:15">
      <c r="O942"/>
    </row>
    <row r="943" spans="15:15">
      <c r="O943"/>
    </row>
    <row r="944" spans="15:15">
      <c r="O944"/>
    </row>
    <row r="945" spans="15:15">
      <c r="O945"/>
    </row>
    <row r="946" spans="15:15">
      <c r="O946"/>
    </row>
    <row r="947" spans="15:15">
      <c r="O947"/>
    </row>
    <row r="948" spans="15:15">
      <c r="O948"/>
    </row>
    <row r="949" spans="15:15">
      <c r="O949"/>
    </row>
    <row r="950" spans="15:15">
      <c r="O950"/>
    </row>
    <row r="951" spans="15:15">
      <c r="O951"/>
    </row>
    <row r="952" spans="15:15">
      <c r="O952"/>
    </row>
    <row r="953" spans="15:15">
      <c r="O953"/>
    </row>
    <row r="954" spans="15:15">
      <c r="O954"/>
    </row>
    <row r="955" spans="15:15">
      <c r="O955"/>
    </row>
    <row r="956" spans="15:15">
      <c r="O956"/>
    </row>
    <row r="957" spans="15:15">
      <c r="O957"/>
    </row>
    <row r="958" spans="15:15">
      <c r="O958"/>
    </row>
    <row r="959" spans="15:15">
      <c r="O959"/>
    </row>
    <row r="960" spans="15:15">
      <c r="O960"/>
    </row>
    <row r="961" spans="15:15">
      <c r="O961"/>
    </row>
    <row r="962" spans="15:15">
      <c r="O962"/>
    </row>
    <row r="963" spans="15:15">
      <c r="O963"/>
    </row>
    <row r="964" spans="15:15">
      <c r="O964"/>
    </row>
    <row r="965" spans="15:15">
      <c r="O965"/>
    </row>
    <row r="966" spans="15:15">
      <c r="O966"/>
    </row>
    <row r="967" spans="15:15">
      <c r="O967"/>
    </row>
    <row r="968" spans="15:15">
      <c r="O968"/>
    </row>
    <row r="969" spans="15:15">
      <c r="O969"/>
    </row>
    <row r="970" spans="15:15">
      <c r="O970"/>
    </row>
    <row r="971" spans="15:15">
      <c r="O971"/>
    </row>
    <row r="972" spans="15:15">
      <c r="O972"/>
    </row>
    <row r="973" spans="15:15">
      <c r="O973"/>
    </row>
    <row r="974" spans="15:15">
      <c r="O974"/>
    </row>
    <row r="975" spans="15:15">
      <c r="O975"/>
    </row>
    <row r="976" spans="15:15">
      <c r="O976"/>
    </row>
    <row r="977" spans="15:15">
      <c r="O977"/>
    </row>
    <row r="978" spans="15:15">
      <c r="O978"/>
    </row>
    <row r="979" spans="15:15">
      <c r="O979"/>
    </row>
    <row r="980" spans="15:15">
      <c r="O980"/>
    </row>
    <row r="981" spans="15:15">
      <c r="O981"/>
    </row>
    <row r="982" spans="15:15">
      <c r="O982"/>
    </row>
    <row r="983" spans="15:15">
      <c r="O983"/>
    </row>
    <row r="984" spans="15:15">
      <c r="O984"/>
    </row>
    <row r="985" spans="15:15">
      <c r="O985"/>
    </row>
    <row r="986" spans="15:15">
      <c r="O986"/>
    </row>
    <row r="987" spans="15:15">
      <c r="O987"/>
    </row>
    <row r="988" spans="15:15">
      <c r="O988"/>
    </row>
    <row r="989" spans="15:15">
      <c r="O989"/>
    </row>
    <row r="990" spans="15:15">
      <c r="O990"/>
    </row>
    <row r="991" spans="15:15">
      <c r="O991"/>
    </row>
    <row r="992" spans="15:15">
      <c r="O992"/>
    </row>
    <row r="993" spans="15:15">
      <c r="O993"/>
    </row>
    <row r="994" spans="15:15">
      <c r="O994"/>
    </row>
    <row r="995" spans="15:15">
      <c r="O995"/>
    </row>
    <row r="996" spans="15:15">
      <c r="O996"/>
    </row>
    <row r="997" spans="15:15">
      <c r="O997"/>
    </row>
    <row r="998" spans="15:15">
      <c r="O998"/>
    </row>
    <row r="999" spans="15:15">
      <c r="O999"/>
    </row>
    <row r="1000" spans="15:15">
      <c r="O1000"/>
    </row>
    <row r="1001" spans="15:15">
      <c r="O1001"/>
    </row>
    <row r="1002" spans="15:15">
      <c r="O1002"/>
    </row>
    <row r="1003" spans="15:15">
      <c r="O1003"/>
    </row>
    <row r="1004" spans="15:15">
      <c r="O1004"/>
    </row>
    <row r="1005" spans="15:15">
      <c r="O1005"/>
    </row>
    <row r="1006" spans="15:15">
      <c r="O1006"/>
    </row>
    <row r="1007" spans="15:15">
      <c r="O1007"/>
    </row>
    <row r="1008" spans="15:15">
      <c r="O1008"/>
    </row>
    <row r="1009" spans="15:15">
      <c r="O1009"/>
    </row>
    <row r="1010" spans="15:15">
      <c r="O1010"/>
    </row>
    <row r="1011" spans="15:15">
      <c r="O1011"/>
    </row>
    <row r="1012" spans="15:15">
      <c r="O1012"/>
    </row>
    <row r="1013" spans="15:15">
      <c r="O1013"/>
    </row>
    <row r="1014" spans="15:15">
      <c r="O1014"/>
    </row>
    <row r="1015" spans="15:15">
      <c r="O1015"/>
    </row>
    <row r="1016" spans="15:15">
      <c r="O1016"/>
    </row>
    <row r="1017" spans="15:15">
      <c r="O1017"/>
    </row>
    <row r="1018" spans="15:15">
      <c r="O1018"/>
    </row>
    <row r="1019" spans="15:15">
      <c r="O1019"/>
    </row>
    <row r="1020" spans="15:15">
      <c r="O1020"/>
    </row>
    <row r="1021" spans="15:15">
      <c r="O1021"/>
    </row>
    <row r="1022" spans="15:15">
      <c r="O1022"/>
    </row>
    <row r="1023" spans="15:15">
      <c r="O1023"/>
    </row>
    <row r="1024" spans="15:15">
      <c r="O1024"/>
    </row>
    <row r="1025" spans="15:15">
      <c r="O1025"/>
    </row>
    <row r="1026" spans="15:15">
      <c r="O1026"/>
    </row>
    <row r="1027" spans="15:15">
      <c r="O1027"/>
    </row>
    <row r="1028" spans="15:15">
      <c r="O1028"/>
    </row>
    <row r="1029" spans="15:15">
      <c r="O1029"/>
    </row>
    <row r="1030" spans="15:15">
      <c r="O1030"/>
    </row>
    <row r="1031" spans="15:15">
      <c r="O1031"/>
    </row>
    <row r="1032" spans="15:15">
      <c r="O1032"/>
    </row>
    <row r="1033" spans="15:15">
      <c r="O1033"/>
    </row>
    <row r="1034" spans="15:15">
      <c r="O1034"/>
    </row>
    <row r="1035" spans="15:15">
      <c r="O1035"/>
    </row>
    <row r="1036" spans="15:15">
      <c r="O1036"/>
    </row>
    <row r="1037" spans="15:15">
      <c r="O1037"/>
    </row>
    <row r="1038" spans="15:15">
      <c r="O1038"/>
    </row>
    <row r="1039" spans="15:15">
      <c r="O1039"/>
    </row>
    <row r="1040" spans="15:15">
      <c r="O1040"/>
    </row>
    <row r="1041" spans="15:15">
      <c r="O1041"/>
    </row>
    <row r="1042" spans="15:15">
      <c r="O1042"/>
    </row>
    <row r="1043" spans="15:15">
      <c r="O1043"/>
    </row>
    <row r="1044" spans="15:15">
      <c r="O1044"/>
    </row>
    <row r="1045" spans="15:15">
      <c r="O1045"/>
    </row>
    <row r="1046" spans="15:15">
      <c r="O1046"/>
    </row>
    <row r="1047" spans="15:15">
      <c r="O1047"/>
    </row>
    <row r="1048" spans="15:15">
      <c r="O1048"/>
    </row>
    <row r="1049" spans="15:15">
      <c r="O1049"/>
    </row>
    <row r="1050" spans="15:15">
      <c r="O1050"/>
    </row>
    <row r="1051" spans="15:15">
      <c r="O1051"/>
    </row>
    <row r="1052" spans="15:15">
      <c r="O1052"/>
    </row>
    <row r="1053" spans="15:15">
      <c r="O1053"/>
    </row>
    <row r="1054" spans="15:15">
      <c r="O1054"/>
    </row>
    <row r="1055" spans="15:15">
      <c r="O1055"/>
    </row>
    <row r="1056" spans="15:15">
      <c r="O1056"/>
    </row>
    <row r="1057" spans="15:15">
      <c r="O1057"/>
    </row>
    <row r="1058" spans="15:15">
      <c r="O1058"/>
    </row>
    <row r="1059" spans="15:15">
      <c r="O1059"/>
    </row>
    <row r="1060" spans="15:15">
      <c r="O1060"/>
    </row>
    <row r="1061" spans="15:15">
      <c r="O1061"/>
    </row>
    <row r="1062" spans="15:15">
      <c r="O1062"/>
    </row>
    <row r="1063" spans="15:15">
      <c r="O1063"/>
    </row>
    <row r="1064" spans="15:15">
      <c r="O1064"/>
    </row>
    <row r="1065" spans="15:15">
      <c r="O1065"/>
    </row>
    <row r="1066" spans="15:15">
      <c r="O1066"/>
    </row>
    <row r="1067" spans="15:15">
      <c r="O1067"/>
    </row>
    <row r="1068" spans="15:15">
      <c r="O1068"/>
    </row>
    <row r="1069" spans="15:15">
      <c r="O1069"/>
    </row>
    <row r="1070" spans="15:15">
      <c r="O1070"/>
    </row>
    <row r="1071" spans="15:15">
      <c r="O1071"/>
    </row>
    <row r="1072" spans="15:15">
      <c r="O1072"/>
    </row>
    <row r="1073" spans="15:15">
      <c r="O1073"/>
    </row>
    <row r="1074" spans="15:15">
      <c r="O1074"/>
    </row>
    <row r="1075" spans="15:15">
      <c r="O1075"/>
    </row>
    <row r="1076" spans="15:15">
      <c r="O1076"/>
    </row>
    <row r="1077" spans="15:15">
      <c r="O1077"/>
    </row>
    <row r="1078" spans="15:15">
      <c r="O1078"/>
    </row>
    <row r="1079" spans="15:15">
      <c r="O1079"/>
    </row>
    <row r="1080" spans="15:15">
      <c r="O1080"/>
    </row>
    <row r="1081" spans="15:15">
      <c r="O1081"/>
    </row>
    <row r="1082" spans="15:15">
      <c r="O1082"/>
    </row>
    <row r="1083" spans="15:15">
      <c r="O1083"/>
    </row>
    <row r="1084" spans="15:15">
      <c r="O1084"/>
    </row>
    <row r="1085" spans="15:15">
      <c r="O1085"/>
    </row>
    <row r="1086" spans="15:15">
      <c r="O1086"/>
    </row>
    <row r="1087" spans="15:15">
      <c r="O1087"/>
    </row>
    <row r="1088" spans="15:15">
      <c r="O1088"/>
    </row>
    <row r="1089" spans="15:15">
      <c r="O1089"/>
    </row>
    <row r="1090" spans="15:15">
      <c r="O1090"/>
    </row>
    <row r="1091" spans="15:15">
      <c r="O1091"/>
    </row>
    <row r="1092" spans="15:15">
      <c r="O1092"/>
    </row>
    <row r="1093" spans="15:15">
      <c r="O1093"/>
    </row>
    <row r="1094" spans="15:15">
      <c r="O1094"/>
    </row>
    <row r="1095" spans="15:15">
      <c r="O1095"/>
    </row>
    <row r="1096" spans="15:15">
      <c r="O1096"/>
    </row>
    <row r="1097" spans="15:15">
      <c r="O1097"/>
    </row>
    <row r="1098" spans="15:15">
      <c r="O1098"/>
    </row>
    <row r="1099" spans="15:15">
      <c r="O1099"/>
    </row>
    <row r="1100" spans="15:15">
      <c r="O1100"/>
    </row>
    <row r="1101" spans="15:15">
      <c r="O1101"/>
    </row>
    <row r="1102" spans="15:15">
      <c r="O1102"/>
    </row>
    <row r="1103" spans="15:15">
      <c r="O1103"/>
    </row>
    <row r="1104" spans="15:15">
      <c r="O1104"/>
    </row>
    <row r="1105" spans="15:15">
      <c r="O1105"/>
    </row>
    <row r="1106" spans="15:15">
      <c r="O1106"/>
    </row>
    <row r="1107" spans="15:15">
      <c r="O1107"/>
    </row>
    <row r="1108" spans="15:15">
      <c r="O1108"/>
    </row>
    <row r="1109" spans="15:15">
      <c r="O1109"/>
    </row>
    <row r="1110" spans="15:15">
      <c r="O1110"/>
    </row>
    <row r="1111" spans="15:15">
      <c r="O1111"/>
    </row>
    <row r="1112" spans="15:15">
      <c r="O1112"/>
    </row>
    <row r="1113" spans="15:15">
      <c r="O1113"/>
    </row>
    <row r="1114" spans="15:15">
      <c r="O1114"/>
    </row>
    <row r="1115" spans="15:15">
      <c r="O1115"/>
    </row>
    <row r="1116" spans="15:15">
      <c r="O1116"/>
    </row>
    <row r="1117" spans="15:15">
      <c r="O1117"/>
    </row>
    <row r="1118" spans="15:15">
      <c r="O1118"/>
    </row>
    <row r="1119" spans="15:15">
      <c r="O1119"/>
    </row>
    <row r="1120" spans="15:15">
      <c r="O1120"/>
    </row>
    <row r="1121" spans="15:15">
      <c r="O1121"/>
    </row>
    <row r="1122" spans="15:15">
      <c r="O1122"/>
    </row>
    <row r="1123" spans="15:15">
      <c r="O1123"/>
    </row>
    <row r="1124" spans="15:15">
      <c r="O1124"/>
    </row>
    <row r="1125" spans="15:15">
      <c r="O1125"/>
    </row>
    <row r="1126" spans="15:15">
      <c r="O1126"/>
    </row>
    <row r="1127" spans="15:15">
      <c r="O1127"/>
    </row>
    <row r="1128" spans="15:15">
      <c r="O1128"/>
    </row>
    <row r="1129" spans="15:15">
      <c r="O1129"/>
    </row>
    <row r="1130" spans="15:15">
      <c r="O1130"/>
    </row>
    <row r="1131" spans="15:15">
      <c r="O1131"/>
    </row>
    <row r="1132" spans="15:15">
      <c r="O1132"/>
    </row>
    <row r="1133" spans="15:15">
      <c r="O1133"/>
    </row>
    <row r="1134" spans="15:15">
      <c r="O1134"/>
    </row>
    <row r="1135" spans="15:15">
      <c r="O1135"/>
    </row>
    <row r="1136" spans="15:15">
      <c r="O1136"/>
    </row>
    <row r="1137" spans="15:15">
      <c r="O1137"/>
    </row>
    <row r="1138" spans="15:15">
      <c r="O1138"/>
    </row>
    <row r="1139" spans="15:15">
      <c r="O1139"/>
    </row>
    <row r="1140" spans="15:15">
      <c r="O1140"/>
    </row>
    <row r="1141" spans="15:15">
      <c r="O1141"/>
    </row>
    <row r="1142" spans="15:15">
      <c r="O1142"/>
    </row>
    <row r="1143" spans="15:15">
      <c r="O1143"/>
    </row>
    <row r="1144" spans="15:15">
      <c r="O1144"/>
    </row>
    <row r="1145" spans="15:15">
      <c r="O1145"/>
    </row>
    <row r="1146" spans="15:15">
      <c r="O1146"/>
    </row>
    <row r="1147" spans="15:15">
      <c r="O1147"/>
    </row>
    <row r="1148" spans="15:15">
      <c r="O1148"/>
    </row>
    <row r="1149" spans="15:15">
      <c r="O1149"/>
    </row>
    <row r="1150" spans="15:15">
      <c r="O1150"/>
    </row>
    <row r="1151" spans="15:15">
      <c r="O1151"/>
    </row>
    <row r="1152" spans="15:15">
      <c r="O1152"/>
    </row>
    <row r="1153" spans="15:15">
      <c r="O1153"/>
    </row>
    <row r="1154" spans="15:15">
      <c r="O1154"/>
    </row>
    <row r="1155" spans="15:15">
      <c r="O1155"/>
    </row>
    <row r="1156" spans="15:15">
      <c r="O1156"/>
    </row>
    <row r="1157" spans="15:15">
      <c r="O1157"/>
    </row>
    <row r="1158" spans="15:15">
      <c r="O1158"/>
    </row>
    <row r="1159" spans="15:15">
      <c r="O1159"/>
    </row>
    <row r="1160" spans="15:15">
      <c r="O1160"/>
    </row>
    <row r="1161" spans="15:15">
      <c r="O1161"/>
    </row>
    <row r="1162" spans="15:15">
      <c r="O1162"/>
    </row>
    <row r="1163" spans="15:15">
      <c r="O1163"/>
    </row>
    <row r="1164" spans="15:15">
      <c r="O1164"/>
    </row>
    <row r="1165" spans="15:15">
      <c r="O1165"/>
    </row>
    <row r="1166" spans="15:15">
      <c r="O1166"/>
    </row>
    <row r="1167" spans="15:15">
      <c r="O1167"/>
    </row>
    <row r="1168" spans="15:15">
      <c r="O1168"/>
    </row>
    <row r="1169" spans="15:15">
      <c r="O1169"/>
    </row>
    <row r="1170" spans="15:15">
      <c r="O1170"/>
    </row>
    <row r="1171" spans="15:15">
      <c r="O1171"/>
    </row>
    <row r="1172" spans="15:15">
      <c r="O1172"/>
    </row>
    <row r="1173" spans="15:15">
      <c r="O1173"/>
    </row>
    <row r="1174" spans="15:15">
      <c r="O1174"/>
    </row>
    <row r="1175" spans="15:15">
      <c r="O1175"/>
    </row>
    <row r="1176" spans="15:15">
      <c r="O1176"/>
    </row>
    <row r="1177" spans="15:15">
      <c r="O1177"/>
    </row>
    <row r="1178" spans="15:15">
      <c r="O1178"/>
    </row>
    <row r="1179" spans="15:15">
      <c r="O1179"/>
    </row>
    <row r="1180" spans="15:15">
      <c r="O1180"/>
    </row>
    <row r="1181" spans="15:15">
      <c r="O1181"/>
    </row>
    <row r="1182" spans="15:15">
      <c r="O1182"/>
    </row>
    <row r="1183" spans="15:15">
      <c r="O1183"/>
    </row>
    <row r="1184" spans="15:15">
      <c r="O1184"/>
    </row>
    <row r="1185" spans="15:15">
      <c r="O1185"/>
    </row>
    <row r="1186" spans="15:15">
      <c r="O1186"/>
    </row>
    <row r="1187" spans="15:15">
      <c r="O1187"/>
    </row>
    <row r="1188" spans="15:15">
      <c r="O1188"/>
    </row>
    <row r="1189" spans="15:15">
      <c r="O1189"/>
    </row>
    <row r="1190" spans="15:15">
      <c r="O1190"/>
    </row>
    <row r="1191" spans="15:15">
      <c r="O1191"/>
    </row>
    <row r="1192" spans="15:15">
      <c r="O1192"/>
    </row>
    <row r="1193" spans="15:15">
      <c r="O1193"/>
    </row>
    <row r="1194" spans="15:15">
      <c r="O1194"/>
    </row>
    <row r="1195" spans="15:15">
      <c r="O1195"/>
    </row>
    <row r="1196" spans="15:15">
      <c r="O1196"/>
    </row>
    <row r="1197" spans="15:15">
      <c r="O1197"/>
    </row>
    <row r="1198" spans="15:15">
      <c r="O1198"/>
    </row>
    <row r="1199" spans="15:15">
      <c r="O1199"/>
    </row>
    <row r="1200" spans="15:15">
      <c r="O1200"/>
    </row>
    <row r="1201" spans="15:15">
      <c r="O1201"/>
    </row>
    <row r="1202" spans="15:15">
      <c r="O1202"/>
    </row>
    <row r="1203" spans="15:15">
      <c r="O1203"/>
    </row>
    <row r="1204" spans="15:15">
      <c r="O1204"/>
    </row>
    <row r="1205" spans="15:15">
      <c r="O1205"/>
    </row>
    <row r="1206" spans="15:15">
      <c r="O1206"/>
    </row>
    <row r="1207" spans="15:15">
      <c r="O1207"/>
    </row>
    <row r="1208" spans="15:15">
      <c r="O1208"/>
    </row>
    <row r="1209" spans="15:15">
      <c r="O1209"/>
    </row>
    <row r="1210" spans="15:15">
      <c r="O1210"/>
    </row>
    <row r="1211" spans="15:15">
      <c r="O1211"/>
    </row>
    <row r="1212" spans="15:15">
      <c r="O1212"/>
    </row>
    <row r="1213" spans="15:15">
      <c r="O1213"/>
    </row>
    <row r="1214" spans="15:15">
      <c r="O1214"/>
    </row>
    <row r="1215" spans="15:15">
      <c r="O1215"/>
    </row>
    <row r="1216" spans="15:15">
      <c r="O1216"/>
    </row>
    <row r="1217" spans="15:15">
      <c r="O1217"/>
    </row>
    <row r="1218" spans="15:15">
      <c r="O1218"/>
    </row>
    <row r="1219" spans="15:15">
      <c r="O1219"/>
    </row>
    <row r="1220" spans="15:15">
      <c r="O1220"/>
    </row>
    <row r="1221" spans="15:15">
      <c r="O1221"/>
    </row>
    <row r="1222" spans="15:15">
      <c r="O1222"/>
    </row>
    <row r="1223" spans="15:15">
      <c r="O1223"/>
    </row>
    <row r="1224" spans="15:15">
      <c r="O1224"/>
    </row>
    <row r="1225" spans="15:15">
      <c r="O1225"/>
    </row>
    <row r="1226" spans="15:15">
      <c r="O1226"/>
    </row>
    <row r="1227" spans="15:15">
      <c r="O1227"/>
    </row>
    <row r="1228" spans="15:15">
      <c r="O1228"/>
    </row>
    <row r="1229" spans="15:15">
      <c r="O1229"/>
    </row>
    <row r="1230" spans="15:15">
      <c r="O1230"/>
    </row>
    <row r="1231" spans="15:15">
      <c r="O1231"/>
    </row>
    <row r="1232" spans="15:15">
      <c r="O1232"/>
    </row>
    <row r="1233" spans="15:15">
      <c r="O1233"/>
    </row>
    <row r="1234" spans="15:15">
      <c r="O1234"/>
    </row>
    <row r="1235" spans="15:15">
      <c r="O1235"/>
    </row>
    <row r="1236" spans="15:15">
      <c r="O1236"/>
    </row>
    <row r="1237" spans="15:15">
      <c r="O1237"/>
    </row>
    <row r="1238" spans="15:15">
      <c r="O1238"/>
    </row>
    <row r="1239" spans="15:15">
      <c r="O1239"/>
    </row>
    <row r="1240" spans="15:15">
      <c r="O1240"/>
    </row>
    <row r="1241" spans="15:15">
      <c r="O1241"/>
    </row>
    <row r="1242" spans="15:15">
      <c r="O1242"/>
    </row>
    <row r="1243" spans="15:15">
      <c r="O1243"/>
    </row>
    <row r="1244" spans="15:15">
      <c r="O1244"/>
    </row>
    <row r="1245" spans="15:15">
      <c r="O1245"/>
    </row>
    <row r="1246" spans="15:15">
      <c r="O1246"/>
    </row>
    <row r="1247" spans="15:15">
      <c r="O1247"/>
    </row>
    <row r="1248" spans="15:15">
      <c r="O1248"/>
    </row>
    <row r="1249" spans="15:15">
      <c r="O1249"/>
    </row>
    <row r="1250" spans="15:15">
      <c r="O1250"/>
    </row>
    <row r="1251" spans="15:15">
      <c r="O1251"/>
    </row>
    <row r="1252" spans="15:15">
      <c r="O1252"/>
    </row>
    <row r="1253" spans="15:15">
      <c r="O1253"/>
    </row>
    <row r="1254" spans="15:15">
      <c r="O1254"/>
    </row>
    <row r="1255" spans="15:15">
      <c r="O1255"/>
    </row>
    <row r="1256" spans="15:15">
      <c r="O1256"/>
    </row>
    <row r="1257" spans="15:15">
      <c r="O1257"/>
    </row>
    <row r="1258" spans="15:15">
      <c r="O1258"/>
    </row>
    <row r="1259" spans="15:15">
      <c r="O1259"/>
    </row>
    <row r="1260" spans="15:15">
      <c r="O1260"/>
    </row>
    <row r="1261" spans="15:15">
      <c r="O1261"/>
    </row>
    <row r="1262" spans="15:15">
      <c r="O1262"/>
    </row>
    <row r="1263" spans="15:15">
      <c r="O1263"/>
    </row>
    <row r="1264" spans="15:15">
      <c r="O1264"/>
    </row>
    <row r="1265" spans="15:15">
      <c r="O1265"/>
    </row>
    <row r="1266" spans="15:15">
      <c r="O1266"/>
    </row>
    <row r="1267" spans="15:15">
      <c r="O1267"/>
    </row>
    <row r="1268" spans="15:15">
      <c r="O1268"/>
    </row>
    <row r="1269" spans="15:15">
      <c r="O1269"/>
    </row>
    <row r="1270" spans="15:15">
      <c r="O1270"/>
    </row>
    <row r="1271" spans="15:15">
      <c r="O1271"/>
    </row>
    <row r="1272" spans="15:15">
      <c r="O1272"/>
    </row>
    <row r="1273" spans="15:15">
      <c r="O1273"/>
    </row>
    <row r="1274" spans="15:15">
      <c r="O1274"/>
    </row>
    <row r="1275" spans="15:15">
      <c r="O1275"/>
    </row>
    <row r="1276" spans="15:15">
      <c r="O1276"/>
    </row>
    <row r="1277" spans="15:15">
      <c r="O1277"/>
    </row>
    <row r="1278" spans="15:15">
      <c r="O1278"/>
    </row>
    <row r="1279" spans="15:15">
      <c r="O1279"/>
    </row>
    <row r="1280" spans="15:15">
      <c r="O1280"/>
    </row>
    <row r="1281" spans="15:15">
      <c r="O1281"/>
    </row>
    <row r="1282" spans="15:15">
      <c r="O1282"/>
    </row>
    <row r="1283" spans="15:15">
      <c r="O1283"/>
    </row>
    <row r="1284" spans="15:15">
      <c r="O1284"/>
    </row>
    <row r="1285" spans="15:15">
      <c r="O1285"/>
    </row>
    <row r="1286" spans="15:15">
      <c r="O1286"/>
    </row>
    <row r="1287" spans="15:15">
      <c r="O1287"/>
    </row>
    <row r="1288" spans="15:15">
      <c r="O1288"/>
    </row>
    <row r="1289" spans="15:15">
      <c r="O1289"/>
    </row>
    <row r="1290" spans="15:15">
      <c r="O1290"/>
    </row>
    <row r="1291" spans="15:15">
      <c r="O1291"/>
    </row>
    <row r="1292" spans="15:15">
      <c r="O1292"/>
    </row>
    <row r="1293" spans="15:15">
      <c r="O1293"/>
    </row>
    <row r="1294" spans="15:15">
      <c r="O1294"/>
    </row>
    <row r="1295" spans="15:15">
      <c r="O1295"/>
    </row>
    <row r="1296" spans="15:15">
      <c r="O1296"/>
    </row>
    <row r="1297" spans="15:15">
      <c r="O1297"/>
    </row>
    <row r="1298" spans="15:15">
      <c r="O1298"/>
    </row>
    <row r="1299" spans="15:15">
      <c r="O1299"/>
    </row>
    <row r="1300" spans="15:15">
      <c r="O1300"/>
    </row>
    <row r="1301" spans="15:15">
      <c r="O1301"/>
    </row>
    <row r="1302" spans="15:15">
      <c r="O1302"/>
    </row>
    <row r="1303" spans="15:15">
      <c r="O1303"/>
    </row>
    <row r="1304" spans="15:15">
      <c r="O1304"/>
    </row>
    <row r="1305" spans="15:15">
      <c r="O1305"/>
    </row>
    <row r="1306" spans="15:15">
      <c r="O1306"/>
    </row>
    <row r="1307" spans="15:15">
      <c r="O1307"/>
    </row>
    <row r="1308" spans="15:15">
      <c r="O1308"/>
    </row>
    <row r="1309" spans="15:15">
      <c r="O1309"/>
    </row>
    <row r="1310" spans="15:15">
      <c r="O1310"/>
    </row>
    <row r="1311" spans="15:15">
      <c r="O1311"/>
    </row>
    <row r="1312" spans="15:15">
      <c r="O1312"/>
    </row>
    <row r="1313" spans="15:15">
      <c r="O1313"/>
    </row>
    <row r="1314" spans="15:15">
      <c r="O1314"/>
    </row>
    <row r="1315" spans="15:15">
      <c r="O1315"/>
    </row>
    <row r="1316" spans="15:15">
      <c r="O1316"/>
    </row>
    <row r="1317" spans="15:15">
      <c r="O1317"/>
    </row>
    <row r="1318" spans="15:15">
      <c r="O1318"/>
    </row>
    <row r="1319" spans="15:15">
      <c r="O1319"/>
    </row>
    <row r="1320" spans="15:15">
      <c r="O1320"/>
    </row>
    <row r="1321" spans="15:15">
      <c r="O1321"/>
    </row>
    <row r="1322" spans="15:15">
      <c r="O1322"/>
    </row>
    <row r="1323" spans="15:15">
      <c r="O1323"/>
    </row>
    <row r="1324" spans="15:15">
      <c r="O1324"/>
    </row>
    <row r="1325" spans="15:15">
      <c r="O1325"/>
    </row>
    <row r="1326" spans="15:15">
      <c r="O1326"/>
    </row>
    <row r="1327" spans="15:15">
      <c r="O1327"/>
    </row>
    <row r="1328" spans="15:15">
      <c r="O1328"/>
    </row>
    <row r="1329" spans="15:15">
      <c r="O1329"/>
    </row>
    <row r="1330" spans="15:15">
      <c r="O1330"/>
    </row>
    <row r="1331" spans="15:15">
      <c r="O1331"/>
    </row>
    <row r="1332" spans="15:15">
      <c r="O1332"/>
    </row>
    <row r="1333" spans="15:15">
      <c r="O1333"/>
    </row>
    <row r="1334" spans="15:15">
      <c r="O1334"/>
    </row>
    <row r="1335" spans="15:15">
      <c r="O1335"/>
    </row>
    <row r="1336" spans="15:15">
      <c r="O1336"/>
    </row>
    <row r="1337" spans="15:15">
      <c r="O1337"/>
    </row>
    <row r="1338" spans="15:15">
      <c r="O1338"/>
    </row>
    <row r="1339" spans="15:15">
      <c r="O1339"/>
    </row>
    <row r="1340" spans="15:15">
      <c r="O1340"/>
    </row>
    <row r="1341" spans="15:15">
      <c r="O1341"/>
    </row>
    <row r="1342" spans="15:15">
      <c r="O1342"/>
    </row>
    <row r="1343" spans="15:15">
      <c r="O1343"/>
    </row>
    <row r="1344" spans="15:15">
      <c r="O1344"/>
    </row>
    <row r="1345" spans="15:15">
      <c r="O1345"/>
    </row>
    <row r="1346" spans="15:15">
      <c r="O1346"/>
    </row>
    <row r="1347" spans="15:15">
      <c r="O1347"/>
    </row>
    <row r="1348" spans="15:15">
      <c r="O1348"/>
    </row>
    <row r="1349" spans="15:15">
      <c r="O1349"/>
    </row>
    <row r="1350" spans="15:15">
      <c r="O1350"/>
    </row>
    <row r="1351" spans="15:15">
      <c r="O1351"/>
    </row>
    <row r="1352" spans="15:15">
      <c r="O1352"/>
    </row>
    <row r="1353" spans="15:15">
      <c r="O1353"/>
    </row>
    <row r="1354" spans="15:15">
      <c r="O1354"/>
    </row>
    <row r="1355" spans="15:15">
      <c r="O1355"/>
    </row>
    <row r="1356" spans="15:15">
      <c r="O1356"/>
    </row>
    <row r="1357" spans="15:15">
      <c r="O1357"/>
    </row>
    <row r="1358" spans="15:15">
      <c r="O1358"/>
    </row>
    <row r="1359" spans="15:15">
      <c r="O1359"/>
    </row>
    <row r="1360" spans="15:15">
      <c r="O1360"/>
    </row>
    <row r="1361" spans="15:15">
      <c r="O1361"/>
    </row>
    <row r="1362" spans="15:15">
      <c r="O1362"/>
    </row>
    <row r="1363" spans="15:15">
      <c r="O1363"/>
    </row>
    <row r="1364" spans="15:15">
      <c r="O1364"/>
    </row>
    <row r="1365" spans="15:15">
      <c r="O1365"/>
    </row>
    <row r="1366" spans="15:15">
      <c r="O1366"/>
    </row>
    <row r="1367" spans="15:15">
      <c r="O1367"/>
    </row>
    <row r="1368" spans="15:15">
      <c r="O1368"/>
    </row>
    <row r="1369" spans="15:15">
      <c r="O1369"/>
    </row>
    <row r="1370" spans="15:15">
      <c r="O1370"/>
    </row>
    <row r="1371" spans="15:15">
      <c r="O1371"/>
    </row>
    <row r="1372" spans="15:15">
      <c r="O1372"/>
    </row>
    <row r="1373" spans="15:15">
      <c r="O1373"/>
    </row>
    <row r="1374" spans="15:15">
      <c r="O1374"/>
    </row>
    <row r="1375" spans="15:15">
      <c r="O1375"/>
    </row>
    <row r="1376" spans="15:15">
      <c r="O1376"/>
    </row>
    <row r="1377" spans="15:15">
      <c r="O1377"/>
    </row>
    <row r="1378" spans="15:15">
      <c r="O1378"/>
    </row>
    <row r="1379" spans="15:15">
      <c r="O1379"/>
    </row>
    <row r="1380" spans="15:15">
      <c r="O1380"/>
    </row>
    <row r="1381" spans="15:15">
      <c r="O1381"/>
    </row>
    <row r="1382" spans="15:15">
      <c r="O1382"/>
    </row>
    <row r="1383" spans="15:15">
      <c r="O1383"/>
    </row>
    <row r="1384" spans="15:15">
      <c r="O1384"/>
    </row>
    <row r="1385" spans="15:15">
      <c r="O1385"/>
    </row>
    <row r="1386" spans="15:15">
      <c r="O1386"/>
    </row>
    <row r="1387" spans="15:15">
      <c r="O1387"/>
    </row>
    <row r="1388" spans="15:15">
      <c r="O1388"/>
    </row>
    <row r="1389" spans="15:15">
      <c r="O1389"/>
    </row>
    <row r="1390" spans="15:15">
      <c r="O1390"/>
    </row>
    <row r="1391" spans="15:15">
      <c r="O1391"/>
    </row>
    <row r="1392" spans="15:15">
      <c r="O1392"/>
    </row>
    <row r="1393" spans="15:15">
      <c r="O1393"/>
    </row>
    <row r="1394" spans="15:15">
      <c r="O1394"/>
    </row>
    <row r="1395" spans="15:15">
      <c r="O1395"/>
    </row>
    <row r="1396" spans="15:15">
      <c r="O1396"/>
    </row>
    <row r="1397" spans="15:15">
      <c r="O1397"/>
    </row>
    <row r="1398" spans="15:15">
      <c r="O1398"/>
    </row>
    <row r="1399" spans="15:15">
      <c r="O1399"/>
    </row>
    <row r="1400" spans="15:15">
      <c r="O1400"/>
    </row>
    <row r="1401" spans="15:15">
      <c r="O1401"/>
    </row>
    <row r="1402" spans="15:15">
      <c r="O1402"/>
    </row>
    <row r="1403" spans="15:15">
      <c r="O1403"/>
    </row>
    <row r="1404" spans="15:15">
      <c r="O1404"/>
    </row>
    <row r="1405" spans="15:15">
      <c r="O1405"/>
    </row>
    <row r="1406" spans="15:15">
      <c r="O1406"/>
    </row>
    <row r="1407" spans="15:15">
      <c r="O1407"/>
    </row>
    <row r="1408" spans="15:15">
      <c r="O1408"/>
    </row>
    <row r="1409" spans="15:15">
      <c r="O1409"/>
    </row>
    <row r="1410" spans="15:15">
      <c r="O1410"/>
    </row>
    <row r="1411" spans="15:15">
      <c r="O1411"/>
    </row>
    <row r="1412" spans="15:15">
      <c r="O1412"/>
    </row>
    <row r="1413" spans="15:15">
      <c r="O1413"/>
    </row>
    <row r="1414" spans="15:15">
      <c r="O1414"/>
    </row>
    <row r="1415" spans="15:15">
      <c r="O1415"/>
    </row>
    <row r="1416" spans="15:15">
      <c r="O1416"/>
    </row>
    <row r="1417" spans="15:15">
      <c r="O1417"/>
    </row>
    <row r="1418" spans="15:15">
      <c r="O1418"/>
    </row>
    <row r="1419" spans="15:15">
      <c r="O1419"/>
    </row>
    <row r="1420" spans="15:15">
      <c r="O1420"/>
    </row>
    <row r="1421" spans="15:15">
      <c r="O1421"/>
    </row>
    <row r="1422" spans="15:15">
      <c r="O1422"/>
    </row>
    <row r="1423" spans="15:15">
      <c r="O1423"/>
    </row>
    <row r="1424" spans="15:15">
      <c r="O1424"/>
    </row>
    <row r="1425" spans="15:15">
      <c r="O1425"/>
    </row>
    <row r="1426" spans="15:15">
      <c r="O1426"/>
    </row>
    <row r="1427" spans="15:15">
      <c r="O1427"/>
    </row>
    <row r="1428" spans="15:15">
      <c r="O1428"/>
    </row>
    <row r="1429" spans="15:15">
      <c r="O1429"/>
    </row>
    <row r="1430" spans="15:15">
      <c r="O1430"/>
    </row>
    <row r="1431" spans="15:15">
      <c r="O1431"/>
    </row>
    <row r="1432" spans="15:15">
      <c r="O1432"/>
    </row>
    <row r="1433" spans="15:15">
      <c r="O1433"/>
    </row>
    <row r="1434" spans="15:15">
      <c r="O1434"/>
    </row>
    <row r="1435" spans="15:15">
      <c r="O1435"/>
    </row>
    <row r="1436" spans="15:15">
      <c r="O1436"/>
    </row>
    <row r="1437" spans="15:15">
      <c r="O1437"/>
    </row>
    <row r="1438" spans="15:15">
      <c r="O1438"/>
    </row>
    <row r="1439" spans="15:15">
      <c r="O1439"/>
    </row>
    <row r="1440" spans="15:15">
      <c r="O1440"/>
    </row>
    <row r="1441" spans="15:15">
      <c r="O1441"/>
    </row>
    <row r="1442" spans="15:15">
      <c r="O1442"/>
    </row>
    <row r="1443" spans="15:15">
      <c r="O1443"/>
    </row>
    <row r="1444" spans="15:15">
      <c r="O1444"/>
    </row>
    <row r="1445" spans="15:15">
      <c r="O1445"/>
    </row>
    <row r="1446" spans="15:15">
      <c r="O1446"/>
    </row>
    <row r="1447" spans="15:15">
      <c r="O1447"/>
    </row>
    <row r="1448" spans="15:15">
      <c r="O1448"/>
    </row>
    <row r="1449" spans="15:15">
      <c r="O1449"/>
    </row>
    <row r="1450" spans="15:15">
      <c r="O1450"/>
    </row>
    <row r="1451" spans="15:15">
      <c r="O1451"/>
    </row>
    <row r="1452" spans="15:15">
      <c r="O1452"/>
    </row>
    <row r="1453" spans="15:15">
      <c r="O1453"/>
    </row>
    <row r="1454" spans="15:15">
      <c r="O1454"/>
    </row>
    <row r="1455" spans="15:15">
      <c r="O1455"/>
    </row>
    <row r="1456" spans="15:15">
      <c r="O1456"/>
    </row>
    <row r="1457" spans="15:15">
      <c r="O1457"/>
    </row>
    <row r="1458" spans="15:15">
      <c r="O1458"/>
    </row>
    <row r="1459" spans="15:15">
      <c r="O1459"/>
    </row>
    <row r="1460" spans="15:15">
      <c r="O1460"/>
    </row>
    <row r="1461" spans="15:15">
      <c r="O1461"/>
    </row>
    <row r="1462" spans="15:15">
      <c r="O1462"/>
    </row>
    <row r="1463" spans="15:15">
      <c r="O1463"/>
    </row>
    <row r="1464" spans="15:15">
      <c r="O1464"/>
    </row>
    <row r="1465" spans="15:15">
      <c r="O1465"/>
    </row>
    <row r="1466" spans="15:15">
      <c r="O1466"/>
    </row>
    <row r="1467" spans="15:15">
      <c r="O1467"/>
    </row>
    <row r="1468" spans="15:15">
      <c r="O1468"/>
    </row>
    <row r="1469" spans="15:15">
      <c r="O1469"/>
    </row>
    <row r="1470" spans="15:15">
      <c r="O1470"/>
    </row>
    <row r="1471" spans="15:15">
      <c r="O1471"/>
    </row>
    <row r="1472" spans="15:15">
      <c r="O1472"/>
    </row>
    <row r="1473" spans="15:15">
      <c r="O1473"/>
    </row>
    <row r="1474" spans="15:15">
      <c r="O1474"/>
    </row>
    <row r="1475" spans="15:15">
      <c r="O1475"/>
    </row>
    <row r="1476" spans="15:15">
      <c r="O1476"/>
    </row>
    <row r="1477" spans="15:15">
      <c r="O1477"/>
    </row>
    <row r="1478" spans="15:15">
      <c r="O1478"/>
    </row>
    <row r="1479" spans="15:15">
      <c r="O1479"/>
    </row>
    <row r="1480" spans="15:15">
      <c r="O1480"/>
    </row>
    <row r="1481" spans="15:15">
      <c r="O1481"/>
    </row>
    <row r="1482" spans="15:15">
      <c r="O1482"/>
    </row>
    <row r="1483" spans="15:15">
      <c r="O1483"/>
    </row>
    <row r="1484" spans="15:15">
      <c r="O1484"/>
    </row>
    <row r="1485" spans="15:15">
      <c r="O1485"/>
    </row>
    <row r="1486" spans="15:15">
      <c r="O1486"/>
    </row>
    <row r="1487" spans="15:15">
      <c r="O1487"/>
    </row>
    <row r="1488" spans="15:15">
      <c r="O1488"/>
    </row>
    <row r="1489" spans="15:15">
      <c r="O1489"/>
    </row>
    <row r="1490" spans="15:15">
      <c r="O1490"/>
    </row>
    <row r="1491" spans="15:15">
      <c r="O1491"/>
    </row>
    <row r="1492" spans="15:15">
      <c r="O1492"/>
    </row>
    <row r="1493" spans="15:15">
      <c r="O1493"/>
    </row>
    <row r="1494" spans="15:15">
      <c r="O1494"/>
    </row>
    <row r="1495" spans="15:15">
      <c r="O1495"/>
    </row>
    <row r="1496" spans="15:15">
      <c r="O1496"/>
    </row>
    <row r="1497" spans="15:15">
      <c r="O1497"/>
    </row>
    <row r="1498" spans="15:15">
      <c r="O1498"/>
    </row>
    <row r="1499" spans="15:15">
      <c r="O1499"/>
    </row>
    <row r="1500" spans="15:15">
      <c r="O1500"/>
    </row>
    <row r="1501" spans="15:15">
      <c r="O1501"/>
    </row>
    <row r="1502" spans="15:15">
      <c r="O1502"/>
    </row>
    <row r="1503" spans="15:15">
      <c r="O1503"/>
    </row>
    <row r="1504" spans="15:15">
      <c r="O1504"/>
    </row>
    <row r="1505" spans="15:15">
      <c r="O1505"/>
    </row>
    <row r="1506" spans="15:15">
      <c r="O1506"/>
    </row>
    <row r="1507" spans="15:15">
      <c r="O1507"/>
    </row>
    <row r="1508" spans="15:15">
      <c r="O1508"/>
    </row>
    <row r="1509" spans="15:15">
      <c r="O1509"/>
    </row>
    <row r="1510" spans="15:15">
      <c r="O1510"/>
    </row>
    <row r="1511" spans="15:15">
      <c r="O1511"/>
    </row>
    <row r="1512" spans="15:15">
      <c r="O1512"/>
    </row>
    <row r="1513" spans="15:15">
      <c r="O1513"/>
    </row>
    <row r="1514" spans="15:15">
      <c r="O1514"/>
    </row>
    <row r="1515" spans="15:15">
      <c r="O1515"/>
    </row>
    <row r="1516" spans="15:15">
      <c r="O1516"/>
    </row>
    <row r="1517" spans="15:15">
      <c r="O1517"/>
    </row>
    <row r="1518" spans="15:15">
      <c r="O1518"/>
    </row>
    <row r="1519" spans="15:15">
      <c r="O1519"/>
    </row>
    <row r="1520" spans="15:15">
      <c r="O1520"/>
    </row>
    <row r="1521" spans="15:15">
      <c r="O1521"/>
    </row>
    <row r="1522" spans="15:15">
      <c r="O1522"/>
    </row>
    <row r="1523" spans="15:15">
      <c r="O1523"/>
    </row>
    <row r="1524" spans="15:15">
      <c r="O1524"/>
    </row>
    <row r="1525" spans="15:15">
      <c r="O1525"/>
    </row>
    <row r="1526" spans="15:15">
      <c r="O1526"/>
    </row>
    <row r="1527" spans="15:15">
      <c r="O1527"/>
    </row>
    <row r="1528" spans="15:15">
      <c r="O1528"/>
    </row>
    <row r="1529" spans="15:15">
      <c r="O1529"/>
    </row>
    <row r="1530" spans="15:15">
      <c r="O1530"/>
    </row>
    <row r="1531" spans="15:15">
      <c r="O1531"/>
    </row>
    <row r="1532" spans="15:15">
      <c r="O1532"/>
    </row>
    <row r="1533" spans="15:15">
      <c r="O1533"/>
    </row>
    <row r="1534" spans="15:15">
      <c r="O1534"/>
    </row>
    <row r="1535" spans="15:15">
      <c r="O1535"/>
    </row>
    <row r="1536" spans="15:15">
      <c r="O1536"/>
    </row>
    <row r="1537" spans="15:15">
      <c r="O1537"/>
    </row>
    <row r="1538" spans="15:15">
      <c r="O1538"/>
    </row>
    <row r="1539" spans="15:15">
      <c r="O1539"/>
    </row>
    <row r="1540" spans="15:15">
      <c r="O1540"/>
    </row>
    <row r="1541" spans="15:15">
      <c r="O1541"/>
    </row>
    <row r="1542" spans="15:15">
      <c r="O1542"/>
    </row>
    <row r="1543" spans="15:15">
      <c r="O1543"/>
    </row>
    <row r="1544" spans="15:15">
      <c r="O1544"/>
    </row>
    <row r="1545" spans="15:15">
      <c r="O1545"/>
    </row>
    <row r="1546" spans="15:15">
      <c r="O1546"/>
    </row>
    <row r="1547" spans="15:15">
      <c r="O1547"/>
    </row>
    <row r="1548" spans="15:15">
      <c r="O1548"/>
    </row>
    <row r="1549" spans="15:15">
      <c r="O1549"/>
    </row>
    <row r="1550" spans="15:15">
      <c r="O1550"/>
    </row>
    <row r="1551" spans="15:15">
      <c r="O1551"/>
    </row>
    <row r="1552" spans="15:15">
      <c r="O1552"/>
    </row>
    <row r="1553" spans="15:15">
      <c r="O1553"/>
    </row>
    <row r="1554" spans="15:15">
      <c r="O1554"/>
    </row>
    <row r="1555" spans="15:15">
      <c r="O1555"/>
    </row>
    <row r="1556" spans="15:15">
      <c r="O1556"/>
    </row>
    <row r="1557" spans="15:15">
      <c r="O1557"/>
    </row>
    <row r="1558" spans="15:15">
      <c r="O1558"/>
    </row>
    <row r="1559" spans="15:15">
      <c r="O1559"/>
    </row>
    <row r="1560" spans="15:15">
      <c r="O1560"/>
    </row>
    <row r="1561" spans="15:15">
      <c r="O1561"/>
    </row>
    <row r="1562" spans="15:15">
      <c r="O1562"/>
    </row>
    <row r="1563" spans="15:15">
      <c r="O1563"/>
    </row>
    <row r="1564" spans="15:15">
      <c r="O1564"/>
    </row>
    <row r="1565" spans="15:15">
      <c r="O1565"/>
    </row>
    <row r="1566" spans="15:15">
      <c r="O1566"/>
    </row>
    <row r="1567" spans="15:15">
      <c r="O1567"/>
    </row>
    <row r="1568" spans="15:15">
      <c r="O1568"/>
    </row>
    <row r="1569" spans="15:15">
      <c r="O1569"/>
    </row>
    <row r="1570" spans="15:15">
      <c r="O1570"/>
    </row>
    <row r="1571" spans="15:15">
      <c r="O1571"/>
    </row>
    <row r="1572" spans="15:15">
      <c r="O1572"/>
    </row>
    <row r="1573" spans="15:15">
      <c r="O1573"/>
    </row>
    <row r="1574" spans="15:15">
      <c r="O1574"/>
    </row>
    <row r="1575" spans="15:15">
      <c r="O1575"/>
    </row>
    <row r="1576" spans="15:15">
      <c r="O1576"/>
    </row>
    <row r="1577" spans="15:15">
      <c r="O1577"/>
    </row>
    <row r="1578" spans="15:15">
      <c r="O1578"/>
    </row>
    <row r="1579" spans="15:15">
      <c r="O1579"/>
    </row>
    <row r="1580" spans="15:15">
      <c r="O1580"/>
    </row>
    <row r="1581" spans="15:15">
      <c r="O1581"/>
    </row>
    <row r="1582" spans="15:15">
      <c r="O1582"/>
    </row>
    <row r="1583" spans="15:15">
      <c r="O1583"/>
    </row>
    <row r="1584" spans="15:15">
      <c r="O1584"/>
    </row>
    <row r="1585" spans="15:15">
      <c r="O1585"/>
    </row>
    <row r="1586" spans="15:15">
      <c r="O1586"/>
    </row>
    <row r="1587" spans="15:15">
      <c r="O1587"/>
    </row>
    <row r="1588" spans="15:15">
      <c r="O1588"/>
    </row>
    <row r="1589" spans="15:15">
      <c r="O1589"/>
    </row>
    <row r="1590" spans="15:15">
      <c r="O1590"/>
    </row>
    <row r="1591" spans="15:15">
      <c r="O1591"/>
    </row>
    <row r="1592" spans="15:15">
      <c r="O1592"/>
    </row>
    <row r="1593" spans="15:15">
      <c r="O1593"/>
    </row>
    <row r="1594" spans="15:15">
      <c r="O1594"/>
    </row>
    <row r="1595" spans="15:15">
      <c r="O1595"/>
    </row>
    <row r="1596" spans="15:15">
      <c r="O1596"/>
    </row>
    <row r="1597" spans="15:15">
      <c r="O1597"/>
    </row>
    <row r="1598" spans="15:15">
      <c r="O1598"/>
    </row>
    <row r="1599" spans="15:15">
      <c r="O1599"/>
    </row>
    <row r="1600" spans="15:15">
      <c r="O1600"/>
    </row>
    <row r="1601" spans="15:15">
      <c r="O1601"/>
    </row>
    <row r="1602" spans="15:15">
      <c r="O1602"/>
    </row>
    <row r="1603" spans="15:15">
      <c r="O1603"/>
    </row>
    <row r="1604" spans="15:15">
      <c r="O1604"/>
    </row>
    <row r="1605" spans="15:15">
      <c r="O1605"/>
    </row>
    <row r="1606" spans="15:15">
      <c r="O1606"/>
    </row>
    <row r="1607" spans="15:15">
      <c r="O1607"/>
    </row>
    <row r="1608" spans="15:15">
      <c r="O1608"/>
    </row>
    <row r="1609" spans="15:15">
      <c r="O1609"/>
    </row>
    <row r="1610" spans="15:15">
      <c r="O1610"/>
    </row>
    <row r="1611" spans="15:15">
      <c r="O1611"/>
    </row>
    <row r="1612" spans="15:15">
      <c r="O1612"/>
    </row>
    <row r="1613" spans="15:15">
      <c r="O1613"/>
    </row>
    <row r="1614" spans="15:15">
      <c r="O1614"/>
    </row>
    <row r="1615" spans="15:15">
      <c r="O1615"/>
    </row>
    <row r="1616" spans="15:15">
      <c r="O1616"/>
    </row>
    <row r="1617" spans="15:15">
      <c r="O1617"/>
    </row>
    <row r="1618" spans="15:15">
      <c r="O1618"/>
    </row>
    <row r="1619" spans="15:15">
      <c r="O1619"/>
    </row>
    <row r="1620" spans="15:15">
      <c r="O1620"/>
    </row>
    <row r="1621" spans="15:15">
      <c r="O1621"/>
    </row>
    <row r="1622" spans="15:15">
      <c r="O1622"/>
    </row>
    <row r="1623" spans="15:15">
      <c r="O1623"/>
    </row>
    <row r="1624" spans="15:15">
      <c r="O1624"/>
    </row>
    <row r="1625" spans="15:15">
      <c r="O1625"/>
    </row>
    <row r="1626" spans="15:15">
      <c r="O1626"/>
    </row>
    <row r="1627" spans="15:15">
      <c r="O1627"/>
    </row>
    <row r="1628" spans="15:15">
      <c r="O1628"/>
    </row>
    <row r="1629" spans="15:15">
      <c r="O1629"/>
    </row>
    <row r="1630" spans="15:15">
      <c r="O1630"/>
    </row>
    <row r="1631" spans="15:15">
      <c r="O1631"/>
    </row>
    <row r="1632" spans="15:15">
      <c r="O1632"/>
    </row>
    <row r="1633" spans="15:15">
      <c r="O1633"/>
    </row>
    <row r="1634" spans="15:15">
      <c r="O1634"/>
    </row>
    <row r="1635" spans="15:15">
      <c r="O1635"/>
    </row>
    <row r="1636" spans="15:15">
      <c r="O1636"/>
    </row>
    <row r="1637" spans="15:15">
      <c r="O1637"/>
    </row>
    <row r="1638" spans="15:15">
      <c r="O1638"/>
    </row>
    <row r="1639" spans="15:15">
      <c r="O1639"/>
    </row>
    <row r="1640" spans="15:15">
      <c r="O1640"/>
    </row>
    <row r="1641" spans="15:15">
      <c r="O1641"/>
    </row>
    <row r="1642" spans="15:15">
      <c r="O1642"/>
    </row>
    <row r="1643" spans="15:15">
      <c r="O1643"/>
    </row>
    <row r="1644" spans="15:15">
      <c r="O1644"/>
    </row>
    <row r="1645" spans="15:15">
      <c r="O1645"/>
    </row>
    <row r="1646" spans="15:15">
      <c r="O1646"/>
    </row>
    <row r="1647" spans="15:15">
      <c r="O1647"/>
    </row>
    <row r="1648" spans="15:15">
      <c r="O1648"/>
    </row>
    <row r="1649" spans="15:15">
      <c r="O1649"/>
    </row>
    <row r="1650" spans="15:15">
      <c r="O1650"/>
    </row>
    <row r="1651" spans="15:15">
      <c r="O1651"/>
    </row>
    <row r="1652" spans="15:15">
      <c r="O1652"/>
    </row>
    <row r="1653" spans="15:15">
      <c r="O1653"/>
    </row>
    <row r="1654" spans="15:15">
      <c r="O1654"/>
    </row>
    <row r="1655" spans="15:15">
      <c r="O1655"/>
    </row>
    <row r="1656" spans="15:15">
      <c r="O1656"/>
    </row>
    <row r="1657" spans="15:15">
      <c r="O1657"/>
    </row>
    <row r="1658" spans="15:15">
      <c r="O1658"/>
    </row>
    <row r="1659" spans="15:15">
      <c r="O1659"/>
    </row>
    <row r="1660" spans="15:15">
      <c r="O1660"/>
    </row>
    <row r="1661" spans="15:15">
      <c r="O1661"/>
    </row>
    <row r="1662" spans="15:15">
      <c r="O1662"/>
    </row>
    <row r="1663" spans="15:15">
      <c r="O1663"/>
    </row>
    <row r="1664" spans="15:15">
      <c r="O1664"/>
    </row>
    <row r="1665" spans="15:15">
      <c r="O1665"/>
    </row>
    <row r="1666" spans="15:15">
      <c r="O1666"/>
    </row>
    <row r="1667" spans="15:15">
      <c r="O1667"/>
    </row>
    <row r="1668" spans="15:15">
      <c r="O1668"/>
    </row>
    <row r="1669" spans="15:15">
      <c r="O1669"/>
    </row>
    <row r="1670" spans="15:15">
      <c r="O1670"/>
    </row>
    <row r="1671" spans="15:15">
      <c r="O1671"/>
    </row>
    <row r="1672" spans="15:15">
      <c r="O1672"/>
    </row>
    <row r="1673" spans="15:15">
      <c r="O1673"/>
    </row>
    <row r="1674" spans="15:15">
      <c r="O1674"/>
    </row>
    <row r="1675" spans="15:15">
      <c r="O1675"/>
    </row>
    <row r="1676" spans="15:15">
      <c r="O1676"/>
    </row>
    <row r="1677" spans="15:15">
      <c r="O1677"/>
    </row>
    <row r="1678" spans="15:15">
      <c r="O1678"/>
    </row>
    <row r="1679" spans="15:15">
      <c r="O1679"/>
    </row>
    <row r="1680" spans="15:15">
      <c r="O1680"/>
    </row>
    <row r="1681" spans="15:15">
      <c r="O1681"/>
    </row>
    <row r="1682" spans="15:15">
      <c r="O1682"/>
    </row>
    <row r="1683" spans="15:15">
      <c r="O1683"/>
    </row>
    <row r="1684" spans="15:15">
      <c r="O1684"/>
    </row>
    <row r="1685" spans="15:15">
      <c r="O1685"/>
    </row>
    <row r="1686" spans="15:15">
      <c r="O1686"/>
    </row>
    <row r="1687" spans="15:15">
      <c r="O1687"/>
    </row>
    <row r="1688" spans="15:15">
      <c r="O1688"/>
    </row>
    <row r="1689" spans="15:15">
      <c r="O1689"/>
    </row>
    <row r="1690" spans="15:15">
      <c r="O1690"/>
    </row>
    <row r="1691" spans="15:15">
      <c r="O1691"/>
    </row>
    <row r="1692" spans="15:15">
      <c r="O1692"/>
    </row>
    <row r="1693" spans="15:15">
      <c r="O1693"/>
    </row>
    <row r="1694" spans="15:15">
      <c r="O1694"/>
    </row>
    <row r="1695" spans="15:15">
      <c r="O1695"/>
    </row>
    <row r="1696" spans="15:15">
      <c r="O1696"/>
    </row>
    <row r="1697" spans="15:15">
      <c r="O1697"/>
    </row>
    <row r="1698" spans="15:15">
      <c r="O1698"/>
    </row>
    <row r="1699" spans="15:15">
      <c r="O1699"/>
    </row>
    <row r="1700" spans="15:15">
      <c r="O1700"/>
    </row>
    <row r="1701" spans="15:15">
      <c r="O1701"/>
    </row>
    <row r="1702" spans="15:15">
      <c r="O1702"/>
    </row>
    <row r="1703" spans="15:15">
      <c r="O1703"/>
    </row>
    <row r="1704" spans="15:15">
      <c r="O1704"/>
    </row>
    <row r="1705" spans="15:15">
      <c r="O1705"/>
    </row>
    <row r="1706" spans="15:15">
      <c r="O1706"/>
    </row>
    <row r="1707" spans="15:15">
      <c r="O1707"/>
    </row>
    <row r="1708" spans="15:15">
      <c r="O1708"/>
    </row>
    <row r="1709" spans="15:15">
      <c r="O1709"/>
    </row>
    <row r="1710" spans="15:15">
      <c r="O1710"/>
    </row>
    <row r="1711" spans="15:15">
      <c r="O1711"/>
    </row>
    <row r="1712" spans="15:15">
      <c r="O1712"/>
    </row>
    <row r="1713" spans="15:15">
      <c r="O1713"/>
    </row>
    <row r="1714" spans="15:15">
      <c r="O1714"/>
    </row>
    <row r="1715" spans="15:15">
      <c r="O1715"/>
    </row>
    <row r="1716" spans="15:15">
      <c r="O1716"/>
    </row>
    <row r="1717" spans="15:15">
      <c r="O1717"/>
    </row>
    <row r="1718" spans="15:15">
      <c r="O1718"/>
    </row>
    <row r="1719" spans="15:15">
      <c r="O1719"/>
    </row>
    <row r="1720" spans="15:15">
      <c r="O1720"/>
    </row>
    <row r="1721" spans="15:15">
      <c r="O1721"/>
    </row>
    <row r="1722" spans="15:15">
      <c r="O1722"/>
    </row>
    <row r="1723" spans="15:15">
      <c r="O1723"/>
    </row>
    <row r="1724" spans="15:15">
      <c r="O1724"/>
    </row>
    <row r="1725" spans="15:15">
      <c r="O1725"/>
    </row>
    <row r="1726" spans="15:15">
      <c r="O1726"/>
    </row>
    <row r="1727" spans="15:15">
      <c r="O1727"/>
    </row>
    <row r="1728" spans="15:15">
      <c r="O1728"/>
    </row>
    <row r="1729" spans="15:15">
      <c r="O1729"/>
    </row>
    <row r="1730" spans="15:15">
      <c r="O1730"/>
    </row>
    <row r="1731" spans="15:15">
      <c r="O1731"/>
    </row>
    <row r="1732" spans="15:15">
      <c r="O1732"/>
    </row>
    <row r="1733" spans="15:15">
      <c r="O1733"/>
    </row>
    <row r="1734" spans="15:15">
      <c r="O1734"/>
    </row>
    <row r="1735" spans="15:15">
      <c r="O1735"/>
    </row>
    <row r="1736" spans="15:15">
      <c r="O1736"/>
    </row>
    <row r="1737" spans="15:15">
      <c r="O1737"/>
    </row>
    <row r="1738" spans="15:15">
      <c r="O1738"/>
    </row>
    <row r="1739" spans="15:15">
      <c r="O1739"/>
    </row>
    <row r="1740" spans="15:15">
      <c r="O1740"/>
    </row>
    <row r="1741" spans="15:15">
      <c r="O1741"/>
    </row>
    <row r="1742" spans="15:15">
      <c r="O1742"/>
    </row>
    <row r="1743" spans="15:15">
      <c r="O1743"/>
    </row>
    <row r="1744" spans="15:15">
      <c r="O1744"/>
    </row>
    <row r="1745" spans="15:15">
      <c r="O1745"/>
    </row>
    <row r="1746" spans="15:15">
      <c r="O1746"/>
    </row>
    <row r="1747" spans="15:15">
      <c r="O1747"/>
    </row>
    <row r="1748" spans="15:15">
      <c r="O1748"/>
    </row>
    <row r="1749" spans="15:15">
      <c r="O1749"/>
    </row>
    <row r="1750" spans="15:15">
      <c r="O1750"/>
    </row>
    <row r="1751" spans="15:15">
      <c r="O1751"/>
    </row>
    <row r="1752" spans="15:15">
      <c r="O1752"/>
    </row>
    <row r="1753" spans="15:15">
      <c r="O1753"/>
    </row>
    <row r="1754" spans="15:15">
      <c r="O1754"/>
    </row>
    <row r="1755" spans="15:15">
      <c r="O1755"/>
    </row>
    <row r="1756" spans="15:15">
      <c r="O1756"/>
    </row>
    <row r="1757" spans="15:15">
      <c r="O1757"/>
    </row>
    <row r="1758" spans="15:15">
      <c r="O1758"/>
    </row>
    <row r="1759" spans="15:15">
      <c r="O1759"/>
    </row>
    <row r="1760" spans="15:15">
      <c r="O1760"/>
    </row>
    <row r="1761" spans="15:15">
      <c r="O1761"/>
    </row>
    <row r="1762" spans="15:15">
      <c r="O1762"/>
    </row>
    <row r="1763" spans="15:15">
      <c r="O1763"/>
    </row>
    <row r="1764" spans="15:15">
      <c r="O1764"/>
    </row>
    <row r="1765" spans="15:15">
      <c r="O1765"/>
    </row>
    <row r="1766" spans="15:15">
      <c r="O1766"/>
    </row>
    <row r="1767" spans="15:15">
      <c r="O1767"/>
    </row>
    <row r="1768" spans="15:15">
      <c r="O1768"/>
    </row>
    <row r="1769" spans="15:15">
      <c r="O1769"/>
    </row>
    <row r="1770" spans="15:15">
      <c r="O1770"/>
    </row>
    <row r="1771" spans="15:15">
      <c r="O1771"/>
    </row>
    <row r="1772" spans="15:15">
      <c r="O1772"/>
    </row>
    <row r="1773" spans="15:15">
      <c r="O1773"/>
    </row>
    <row r="1774" spans="15:15">
      <c r="O1774"/>
    </row>
    <row r="1775" spans="15:15">
      <c r="O1775"/>
    </row>
    <row r="1776" spans="15:15">
      <c r="O1776"/>
    </row>
    <row r="1777" spans="15:15">
      <c r="O1777"/>
    </row>
    <row r="1778" spans="15:15">
      <c r="O1778"/>
    </row>
    <row r="1779" spans="15:15">
      <c r="O1779"/>
    </row>
    <row r="1780" spans="15:15">
      <c r="O1780"/>
    </row>
    <row r="1781" spans="15:15">
      <c r="O1781"/>
    </row>
    <row r="1782" spans="15:15">
      <c r="O1782"/>
    </row>
    <row r="1783" spans="15:15">
      <c r="O1783"/>
    </row>
    <row r="1784" spans="15:15">
      <c r="O1784"/>
    </row>
    <row r="1785" spans="15:15">
      <c r="O1785"/>
    </row>
    <row r="1786" spans="15:15">
      <c r="O1786"/>
    </row>
    <row r="1787" spans="15:15">
      <c r="O1787"/>
    </row>
    <row r="1788" spans="15:15">
      <c r="O1788"/>
    </row>
    <row r="1789" spans="15:15">
      <c r="O1789"/>
    </row>
    <row r="1790" spans="15:15">
      <c r="O1790"/>
    </row>
    <row r="1791" spans="15:15">
      <c r="O1791"/>
    </row>
    <row r="1792" spans="15:15">
      <c r="O1792"/>
    </row>
    <row r="1793" spans="15:15">
      <c r="O1793"/>
    </row>
    <row r="1794" spans="15:15">
      <c r="O1794"/>
    </row>
    <row r="1795" spans="15:15">
      <c r="O1795"/>
    </row>
    <row r="1796" spans="15:15">
      <c r="O1796"/>
    </row>
    <row r="1797" spans="15:15">
      <c r="O1797"/>
    </row>
    <row r="1798" spans="15:15">
      <c r="O1798"/>
    </row>
    <row r="1799" spans="15:15">
      <c r="O1799"/>
    </row>
    <row r="1800" spans="15:15">
      <c r="O1800"/>
    </row>
    <row r="1801" spans="15:15">
      <c r="O1801"/>
    </row>
    <row r="1802" spans="15:15">
      <c r="O1802"/>
    </row>
    <row r="1803" spans="15:15">
      <c r="O1803"/>
    </row>
    <row r="1804" spans="15:15">
      <c r="O1804"/>
    </row>
    <row r="1805" spans="15:15">
      <c r="O1805"/>
    </row>
    <row r="1806" spans="15:15">
      <c r="O1806"/>
    </row>
    <row r="1807" spans="15:15">
      <c r="O1807"/>
    </row>
    <row r="1808" spans="15:15">
      <c r="O1808"/>
    </row>
    <row r="1809" spans="15:15">
      <c r="O1809"/>
    </row>
    <row r="1810" spans="15:15">
      <c r="O1810"/>
    </row>
    <row r="1811" spans="15:15">
      <c r="O1811"/>
    </row>
    <row r="1812" spans="15:15">
      <c r="O1812"/>
    </row>
    <row r="1813" spans="15:15">
      <c r="O1813"/>
    </row>
    <row r="1814" spans="15:15">
      <c r="O1814"/>
    </row>
    <row r="1815" spans="15:15">
      <c r="O1815"/>
    </row>
    <row r="1816" spans="15:15">
      <c r="O1816"/>
    </row>
    <row r="1817" spans="15:15">
      <c r="O1817"/>
    </row>
    <row r="1818" spans="15:15">
      <c r="O1818"/>
    </row>
    <row r="1819" spans="15:15">
      <c r="O1819"/>
    </row>
    <row r="1820" spans="15:15">
      <c r="O1820"/>
    </row>
    <row r="1821" spans="15:15">
      <c r="O1821"/>
    </row>
    <row r="1822" spans="15:15">
      <c r="O1822"/>
    </row>
    <row r="1823" spans="15:15">
      <c r="O1823"/>
    </row>
    <row r="1824" spans="15:15">
      <c r="O1824"/>
    </row>
    <row r="1825" spans="15:15">
      <c r="O1825"/>
    </row>
    <row r="1826" spans="15:15">
      <c r="O1826"/>
    </row>
    <row r="1827" spans="15:15">
      <c r="O1827"/>
    </row>
    <row r="1828" spans="15:15">
      <c r="O1828"/>
    </row>
    <row r="1829" spans="15:15">
      <c r="O1829"/>
    </row>
    <row r="1830" spans="15:15">
      <c r="O1830"/>
    </row>
    <row r="1831" spans="15:15">
      <c r="O1831"/>
    </row>
    <row r="1832" spans="15:15">
      <c r="O1832"/>
    </row>
    <row r="1833" spans="15:15">
      <c r="O1833"/>
    </row>
    <row r="1834" spans="15:15">
      <c r="O1834"/>
    </row>
    <row r="1835" spans="15:15">
      <c r="O1835"/>
    </row>
    <row r="1836" spans="15:15">
      <c r="O1836"/>
    </row>
    <row r="1837" spans="15:15">
      <c r="O1837"/>
    </row>
    <row r="1838" spans="15:15">
      <c r="O1838"/>
    </row>
    <row r="1839" spans="15:15">
      <c r="O1839"/>
    </row>
    <row r="1840" spans="15:15">
      <c r="O1840"/>
    </row>
    <row r="1841" spans="15:15">
      <c r="O1841"/>
    </row>
    <row r="1842" spans="15:15">
      <c r="O1842"/>
    </row>
    <row r="1843" spans="15:15">
      <c r="O1843"/>
    </row>
    <row r="1844" spans="15:15">
      <c r="O1844"/>
    </row>
    <row r="1845" spans="15:15">
      <c r="O1845"/>
    </row>
    <row r="1846" spans="15:15">
      <c r="O1846"/>
    </row>
    <row r="1847" spans="15:15">
      <c r="O1847"/>
    </row>
    <row r="1848" spans="15:15">
      <c r="O1848"/>
    </row>
    <row r="1849" spans="15:15">
      <c r="O1849"/>
    </row>
    <row r="1850" spans="15:15">
      <c r="O1850"/>
    </row>
    <row r="1851" spans="15:15">
      <c r="O1851"/>
    </row>
    <row r="1852" spans="15:15">
      <c r="O1852"/>
    </row>
    <row r="1853" spans="15:15">
      <c r="O1853"/>
    </row>
    <row r="1854" spans="15:15">
      <c r="O1854"/>
    </row>
    <row r="1855" spans="15:15">
      <c r="O1855"/>
    </row>
    <row r="1856" spans="15:15">
      <c r="O1856"/>
    </row>
    <row r="1857" spans="15:15">
      <c r="O1857"/>
    </row>
    <row r="1858" spans="15:15">
      <c r="O1858"/>
    </row>
    <row r="1859" spans="15:15">
      <c r="O1859"/>
    </row>
    <row r="1860" spans="15:15">
      <c r="O1860"/>
    </row>
    <row r="1861" spans="15:15">
      <c r="O1861"/>
    </row>
    <row r="1862" spans="15:15">
      <c r="O1862"/>
    </row>
    <row r="1863" spans="15:15">
      <c r="O1863"/>
    </row>
    <row r="1864" spans="15:15">
      <c r="O1864"/>
    </row>
    <row r="1865" spans="15:15">
      <c r="O1865"/>
    </row>
    <row r="1866" spans="15:15">
      <c r="O1866"/>
    </row>
    <row r="1867" spans="15:15">
      <c r="O1867"/>
    </row>
    <row r="1868" spans="15:15">
      <c r="O1868"/>
    </row>
    <row r="1869" spans="15:15">
      <c r="O1869"/>
    </row>
    <row r="1870" spans="15:15">
      <c r="O1870"/>
    </row>
    <row r="1871" spans="15:15">
      <c r="O1871"/>
    </row>
    <row r="1872" spans="15:15">
      <c r="O1872"/>
    </row>
    <row r="1873" spans="15:15">
      <c r="O1873"/>
    </row>
    <row r="1874" spans="15:15">
      <c r="O1874"/>
    </row>
    <row r="1875" spans="15:15">
      <c r="O1875"/>
    </row>
    <row r="1876" spans="15:15">
      <c r="O1876"/>
    </row>
    <row r="1877" spans="15:15">
      <c r="O1877"/>
    </row>
    <row r="1878" spans="15:15">
      <c r="O1878"/>
    </row>
    <row r="1879" spans="15:15">
      <c r="O1879"/>
    </row>
    <row r="1880" spans="15:15">
      <c r="O1880"/>
    </row>
    <row r="1881" spans="15:15">
      <c r="O1881"/>
    </row>
    <row r="1882" spans="15:15">
      <c r="O1882"/>
    </row>
    <row r="1883" spans="15:15">
      <c r="O1883"/>
    </row>
    <row r="1884" spans="15:15">
      <c r="O1884"/>
    </row>
    <row r="1885" spans="15:15">
      <c r="O1885"/>
    </row>
    <row r="1886" spans="15:15">
      <c r="O1886"/>
    </row>
    <row r="1887" spans="15:15">
      <c r="O1887"/>
    </row>
    <row r="1888" spans="15:15">
      <c r="O1888"/>
    </row>
    <row r="1889" spans="15:15">
      <c r="O1889"/>
    </row>
    <row r="1890" spans="15:15">
      <c r="O1890"/>
    </row>
    <row r="1891" spans="15:15">
      <c r="O1891"/>
    </row>
    <row r="1892" spans="15:15">
      <c r="O1892"/>
    </row>
    <row r="1893" spans="15:15">
      <c r="O1893"/>
    </row>
    <row r="1894" spans="15:15">
      <c r="O1894"/>
    </row>
    <row r="1895" spans="15:15">
      <c r="O1895"/>
    </row>
    <row r="1896" spans="15:15">
      <c r="O1896"/>
    </row>
    <row r="1897" spans="15:15">
      <c r="O1897"/>
    </row>
    <row r="1898" spans="15:15">
      <c r="O1898"/>
    </row>
    <row r="1899" spans="15:15">
      <c r="O1899"/>
    </row>
    <row r="1900" spans="15:15">
      <c r="O1900"/>
    </row>
    <row r="1901" spans="15:15">
      <c r="O1901"/>
    </row>
    <row r="1902" spans="15:15">
      <c r="O1902"/>
    </row>
    <row r="1903" spans="15:15">
      <c r="O1903"/>
    </row>
    <row r="1904" spans="15:15">
      <c r="O1904"/>
    </row>
    <row r="1905" spans="15:15">
      <c r="O1905"/>
    </row>
    <row r="1906" spans="15:15">
      <c r="O1906"/>
    </row>
    <row r="1907" spans="15:15">
      <c r="O1907"/>
    </row>
    <row r="1908" spans="15:15">
      <c r="O1908"/>
    </row>
    <row r="1909" spans="15:15">
      <c r="O1909"/>
    </row>
    <row r="1910" spans="15:15">
      <c r="O1910"/>
    </row>
    <row r="1911" spans="15:15">
      <c r="O1911"/>
    </row>
    <row r="1912" spans="15:15">
      <c r="O1912"/>
    </row>
    <row r="1913" spans="15:15">
      <c r="O1913"/>
    </row>
    <row r="1914" spans="15:15">
      <c r="O1914"/>
    </row>
    <row r="1915" spans="15:15">
      <c r="O1915"/>
    </row>
    <row r="1916" spans="15:15">
      <c r="O1916"/>
    </row>
    <row r="1917" spans="15:15">
      <c r="O1917"/>
    </row>
    <row r="1918" spans="15:15">
      <c r="O1918"/>
    </row>
    <row r="1919" spans="15:15">
      <c r="O1919"/>
    </row>
    <row r="1920" spans="15:15">
      <c r="O1920"/>
    </row>
    <row r="1921" spans="15:15">
      <c r="O1921"/>
    </row>
    <row r="1922" spans="15:15">
      <c r="O1922"/>
    </row>
    <row r="1923" spans="15:15">
      <c r="O1923"/>
    </row>
    <row r="1924" spans="15:15">
      <c r="O1924"/>
    </row>
    <row r="1925" spans="15:15">
      <c r="O1925"/>
    </row>
    <row r="1926" spans="15:15">
      <c r="O1926"/>
    </row>
    <row r="1927" spans="15:15">
      <c r="O1927"/>
    </row>
    <row r="1928" spans="15:15">
      <c r="O1928"/>
    </row>
    <row r="1929" spans="15:15">
      <c r="O1929"/>
    </row>
    <row r="1930" spans="15:15">
      <c r="O1930"/>
    </row>
    <row r="1931" spans="15:15">
      <c r="O1931"/>
    </row>
    <row r="1932" spans="15:15">
      <c r="O1932"/>
    </row>
    <row r="1933" spans="15:15">
      <c r="O1933"/>
    </row>
    <row r="1934" spans="15:15">
      <c r="O1934"/>
    </row>
    <row r="1935" spans="15:15">
      <c r="O1935"/>
    </row>
    <row r="1936" spans="15:15">
      <c r="O1936"/>
    </row>
    <row r="1937" spans="15:15">
      <c r="O1937"/>
    </row>
    <row r="1938" spans="15:15">
      <c r="O1938"/>
    </row>
    <row r="1939" spans="15:15">
      <c r="O1939"/>
    </row>
    <row r="1940" spans="15:15">
      <c r="O1940"/>
    </row>
    <row r="1941" spans="15:15">
      <c r="O1941"/>
    </row>
    <row r="1942" spans="15:15">
      <c r="O1942"/>
    </row>
    <row r="1943" spans="15:15">
      <c r="O1943"/>
    </row>
    <row r="1944" spans="15:15">
      <c r="O1944"/>
    </row>
    <row r="1945" spans="15:15">
      <c r="O1945"/>
    </row>
    <row r="1946" spans="15:15">
      <c r="O1946"/>
    </row>
    <row r="1947" spans="15:15">
      <c r="O1947"/>
    </row>
    <row r="1948" spans="15:15">
      <c r="O1948"/>
    </row>
    <row r="1949" spans="15:15">
      <c r="O1949"/>
    </row>
    <row r="1950" spans="15:15">
      <c r="O1950"/>
    </row>
    <row r="1951" spans="15:15">
      <c r="O1951"/>
    </row>
    <row r="1952" spans="15:15">
      <c r="O1952"/>
    </row>
    <row r="1953" spans="15:15">
      <c r="O1953"/>
    </row>
    <row r="1954" spans="15:15">
      <c r="O1954"/>
    </row>
    <row r="1955" spans="15:15">
      <c r="O1955"/>
    </row>
    <row r="1956" spans="15:15">
      <c r="O1956"/>
    </row>
    <row r="1957" spans="15:15">
      <c r="O1957"/>
    </row>
    <row r="1958" spans="15:15">
      <c r="O1958"/>
    </row>
    <row r="1959" spans="15:15">
      <c r="O1959"/>
    </row>
    <row r="1960" spans="15:15">
      <c r="O1960"/>
    </row>
    <row r="1961" spans="15:15">
      <c r="O1961"/>
    </row>
    <row r="1962" spans="15:15">
      <c r="O1962"/>
    </row>
    <row r="1963" spans="15:15">
      <c r="O1963"/>
    </row>
    <row r="1964" spans="15:15">
      <c r="O1964"/>
    </row>
    <row r="1965" spans="15:15">
      <c r="O1965"/>
    </row>
    <row r="1966" spans="15:15">
      <c r="O1966"/>
    </row>
    <row r="1967" spans="15:15">
      <c r="O1967"/>
    </row>
    <row r="1968" spans="15:15">
      <c r="O1968"/>
    </row>
    <row r="1969" spans="15:15">
      <c r="O1969"/>
    </row>
    <row r="1970" spans="15:15">
      <c r="O1970"/>
    </row>
    <row r="1971" spans="15:15">
      <c r="O1971"/>
    </row>
    <row r="1972" spans="15:15">
      <c r="O1972"/>
    </row>
    <row r="1973" spans="15:15">
      <c r="O1973"/>
    </row>
    <row r="1974" spans="15:15">
      <c r="O1974"/>
    </row>
    <row r="1975" spans="15:15">
      <c r="O1975"/>
    </row>
    <row r="1976" spans="15:15">
      <c r="O1976"/>
    </row>
    <row r="1977" spans="15:15">
      <c r="O1977"/>
    </row>
    <row r="1978" spans="15:15">
      <c r="O1978"/>
    </row>
    <row r="1979" spans="15:15">
      <c r="O1979"/>
    </row>
    <row r="1980" spans="15:15">
      <c r="O1980"/>
    </row>
    <row r="1981" spans="15:15">
      <c r="O1981"/>
    </row>
    <row r="1982" spans="15:15">
      <c r="O1982"/>
    </row>
    <row r="1983" spans="15:15">
      <c r="O1983"/>
    </row>
    <row r="1984" spans="15:15">
      <c r="O1984"/>
    </row>
    <row r="1985" spans="15:15">
      <c r="O1985"/>
    </row>
    <row r="1986" spans="15:15">
      <c r="O1986"/>
    </row>
    <row r="1987" spans="15:15">
      <c r="O1987"/>
    </row>
    <row r="1988" spans="15:15">
      <c r="O1988"/>
    </row>
    <row r="1989" spans="15:15">
      <c r="O1989"/>
    </row>
    <row r="1990" spans="15:15">
      <c r="O1990"/>
    </row>
    <row r="1991" spans="15:15">
      <c r="O1991"/>
    </row>
    <row r="1992" spans="15:15">
      <c r="O1992"/>
    </row>
    <row r="1993" spans="15:15">
      <c r="O1993"/>
    </row>
    <row r="1994" spans="15:15">
      <c r="O1994"/>
    </row>
    <row r="1995" spans="15:15">
      <c r="O1995"/>
    </row>
    <row r="1996" spans="15:15">
      <c r="O1996"/>
    </row>
    <row r="1997" spans="15:15">
      <c r="O1997"/>
    </row>
    <row r="1998" spans="15:15">
      <c r="O1998"/>
    </row>
    <row r="1999" spans="15:15">
      <c r="O1999"/>
    </row>
    <row r="2000" spans="15:15">
      <c r="O2000"/>
    </row>
    <row r="2001" spans="15:15">
      <c r="O2001"/>
    </row>
    <row r="2002" spans="15:15">
      <c r="O2002"/>
    </row>
    <row r="2003" spans="15:15">
      <c r="O2003"/>
    </row>
    <row r="2004" spans="15:15">
      <c r="O2004"/>
    </row>
    <row r="2005" spans="15:15">
      <c r="O2005"/>
    </row>
    <row r="2006" spans="15:15">
      <c r="O2006"/>
    </row>
    <row r="2007" spans="15:15">
      <c r="O2007"/>
    </row>
    <row r="2008" spans="15:15">
      <c r="O2008"/>
    </row>
    <row r="2009" spans="15:15">
      <c r="O2009"/>
    </row>
    <row r="2010" spans="15:15">
      <c r="O2010"/>
    </row>
    <row r="2011" spans="15:15">
      <c r="O2011"/>
    </row>
    <row r="2012" spans="15:15">
      <c r="O2012"/>
    </row>
    <row r="2013" spans="15:15">
      <c r="O2013"/>
    </row>
    <row r="2014" spans="15:15">
      <c r="O2014"/>
    </row>
    <row r="2015" spans="15:15">
      <c r="O2015"/>
    </row>
    <row r="2016" spans="15:15">
      <c r="O2016"/>
    </row>
    <row r="2017" spans="15:15">
      <c r="O2017"/>
    </row>
    <row r="2018" spans="15:15">
      <c r="O2018"/>
    </row>
    <row r="2019" spans="15:15">
      <c r="O2019"/>
    </row>
    <row r="2020" spans="15:15">
      <c r="O2020"/>
    </row>
    <row r="2021" spans="15:15">
      <c r="O2021"/>
    </row>
    <row r="2022" spans="15:15">
      <c r="O2022"/>
    </row>
    <row r="2023" spans="15:15">
      <c r="O2023"/>
    </row>
    <row r="2024" spans="15:15">
      <c r="O2024"/>
    </row>
    <row r="2025" spans="15:15">
      <c r="O2025"/>
    </row>
    <row r="2026" spans="15:15">
      <c r="O2026"/>
    </row>
    <row r="2027" spans="15:15">
      <c r="O2027"/>
    </row>
    <row r="2028" spans="15:15">
      <c r="O2028"/>
    </row>
    <row r="2029" spans="15:15">
      <c r="O2029"/>
    </row>
    <row r="2030" spans="15:15">
      <c r="O2030"/>
    </row>
    <row r="2031" spans="15:15">
      <c r="O2031"/>
    </row>
    <row r="2032" spans="15:15">
      <c r="O2032"/>
    </row>
    <row r="2033" spans="15:15">
      <c r="O2033"/>
    </row>
    <row r="2034" spans="15:15">
      <c r="O2034"/>
    </row>
    <row r="2035" spans="15:15">
      <c r="O2035"/>
    </row>
    <row r="2036" spans="15:15">
      <c r="O2036"/>
    </row>
    <row r="2037" spans="15:15">
      <c r="O2037"/>
    </row>
    <row r="2038" spans="15:15">
      <c r="O2038"/>
    </row>
    <row r="2039" spans="15:15">
      <c r="O2039"/>
    </row>
    <row r="2040" spans="15:15">
      <c r="O2040"/>
    </row>
    <row r="2041" spans="15:15">
      <c r="O2041"/>
    </row>
    <row r="2042" spans="15:15">
      <c r="O2042"/>
    </row>
    <row r="2043" spans="15:15">
      <c r="O2043"/>
    </row>
    <row r="2044" spans="15:15">
      <c r="O2044"/>
    </row>
    <row r="2045" spans="15:15">
      <c r="O2045"/>
    </row>
    <row r="2046" spans="15:15">
      <c r="O2046"/>
    </row>
    <row r="2047" spans="15:15">
      <c r="O2047"/>
    </row>
    <row r="2048" spans="15:15">
      <c r="O2048"/>
    </row>
    <row r="2049" spans="15:15">
      <c r="O2049"/>
    </row>
    <row r="2050" spans="15:15">
      <c r="O2050"/>
    </row>
    <row r="2051" spans="15:15">
      <c r="O2051"/>
    </row>
    <row r="2052" spans="15:15">
      <c r="O2052"/>
    </row>
    <row r="2053" spans="15:15">
      <c r="O2053"/>
    </row>
    <row r="2054" spans="15:15">
      <c r="O2054"/>
    </row>
    <row r="2055" spans="15:15">
      <c r="O2055"/>
    </row>
    <row r="2056" spans="15:15">
      <c r="O2056"/>
    </row>
    <row r="2057" spans="15:15">
      <c r="O2057"/>
    </row>
    <row r="2058" spans="15:15">
      <c r="O2058"/>
    </row>
    <row r="2059" spans="15:15">
      <c r="O2059"/>
    </row>
    <row r="2060" spans="15:15">
      <c r="O2060"/>
    </row>
    <row r="2061" spans="15:15">
      <c r="O2061"/>
    </row>
    <row r="2062" spans="15:15">
      <c r="O2062"/>
    </row>
    <row r="2063" spans="15:15">
      <c r="O2063"/>
    </row>
    <row r="2064" spans="15:15">
      <c r="O2064"/>
    </row>
    <row r="2065" spans="15:15">
      <c r="O2065"/>
    </row>
    <row r="2066" spans="15:15">
      <c r="O2066"/>
    </row>
    <row r="2067" spans="15:15">
      <c r="O2067"/>
    </row>
    <row r="2068" spans="15:15">
      <c r="O2068"/>
    </row>
    <row r="2069" spans="15:15">
      <c r="O2069"/>
    </row>
    <row r="2070" spans="15:15">
      <c r="O2070"/>
    </row>
    <row r="2071" spans="15:15">
      <c r="O2071"/>
    </row>
    <row r="2072" spans="15:15">
      <c r="O2072"/>
    </row>
    <row r="2073" spans="15:15">
      <c r="O2073"/>
    </row>
    <row r="2074" spans="15:15">
      <c r="O2074"/>
    </row>
    <row r="2075" spans="15:15">
      <c r="O2075"/>
    </row>
    <row r="2076" spans="15:15">
      <c r="O2076"/>
    </row>
    <row r="2077" spans="15:15">
      <c r="O2077"/>
    </row>
    <row r="2078" spans="15:15">
      <c r="O2078"/>
    </row>
    <row r="2079" spans="15:15">
      <c r="O2079"/>
    </row>
    <row r="2080" spans="15:15">
      <c r="O2080"/>
    </row>
    <row r="2081" spans="15:15">
      <c r="O2081"/>
    </row>
    <row r="2082" spans="15:15">
      <c r="O2082"/>
    </row>
    <row r="2083" spans="15:15">
      <c r="O2083"/>
    </row>
    <row r="2084" spans="15:15">
      <c r="O2084"/>
    </row>
    <row r="2085" spans="15:15">
      <c r="O2085"/>
    </row>
    <row r="2086" spans="15:15">
      <c r="O2086"/>
    </row>
    <row r="2087" spans="15:15">
      <c r="O2087"/>
    </row>
    <row r="2088" spans="15:15">
      <c r="O2088"/>
    </row>
    <row r="2089" spans="15:15">
      <c r="O2089"/>
    </row>
    <row r="2090" spans="15:15">
      <c r="O2090"/>
    </row>
    <row r="2091" spans="15:15">
      <c r="O2091"/>
    </row>
    <row r="2092" spans="15:15">
      <c r="O2092"/>
    </row>
    <row r="2093" spans="15:15">
      <c r="O2093"/>
    </row>
    <row r="2094" spans="15:15">
      <c r="O2094"/>
    </row>
    <row r="2095" spans="15:15">
      <c r="O2095"/>
    </row>
    <row r="2096" spans="15:15">
      <c r="O2096"/>
    </row>
    <row r="2097" spans="15:15">
      <c r="O2097"/>
    </row>
    <row r="2098" spans="15:15">
      <c r="O2098"/>
    </row>
    <row r="2099" spans="15:15">
      <c r="O2099"/>
    </row>
    <row r="2100" spans="15:15">
      <c r="O2100"/>
    </row>
    <row r="2101" spans="15:15">
      <c r="O2101"/>
    </row>
    <row r="2102" spans="15:15">
      <c r="O2102"/>
    </row>
    <row r="2103" spans="15:15">
      <c r="O2103"/>
    </row>
    <row r="2104" spans="15:15">
      <c r="O2104"/>
    </row>
    <row r="2105" spans="15:15">
      <c r="O2105"/>
    </row>
    <row r="2106" spans="15:15">
      <c r="O2106"/>
    </row>
    <row r="2107" spans="15:15">
      <c r="O2107"/>
    </row>
    <row r="2108" spans="15:15">
      <c r="O2108"/>
    </row>
    <row r="2109" spans="15:15">
      <c r="O2109"/>
    </row>
    <row r="2110" spans="15:15">
      <c r="O2110"/>
    </row>
    <row r="2111" spans="15:15">
      <c r="O2111"/>
    </row>
    <row r="2112" spans="15:15">
      <c r="O2112"/>
    </row>
    <row r="2113" spans="15:15">
      <c r="O2113"/>
    </row>
    <row r="2114" spans="15:15">
      <c r="O2114"/>
    </row>
    <row r="2115" spans="15:15">
      <c r="O2115"/>
    </row>
    <row r="2116" spans="15:15">
      <c r="O2116"/>
    </row>
    <row r="2117" spans="15:15">
      <c r="O2117"/>
    </row>
    <row r="2118" spans="15:15">
      <c r="O2118"/>
    </row>
    <row r="2119" spans="15:15">
      <c r="O2119"/>
    </row>
    <row r="2120" spans="15:15">
      <c r="O2120"/>
    </row>
    <row r="2121" spans="15:15">
      <c r="O2121"/>
    </row>
    <row r="2122" spans="15:15">
      <c r="O2122"/>
    </row>
    <row r="2123" spans="15:15">
      <c r="O2123"/>
    </row>
    <row r="2124" spans="15:15">
      <c r="O2124"/>
    </row>
    <row r="2125" spans="15:15">
      <c r="O2125"/>
    </row>
    <row r="2126" spans="15:15">
      <c r="O2126"/>
    </row>
    <row r="2127" spans="15:15">
      <c r="O2127"/>
    </row>
    <row r="2128" spans="15:15">
      <c r="O2128"/>
    </row>
    <row r="2129" spans="15:15">
      <c r="O2129"/>
    </row>
    <row r="2130" spans="15:15">
      <c r="O2130"/>
    </row>
    <row r="2131" spans="15:15">
      <c r="O2131"/>
    </row>
    <row r="2132" spans="15:15">
      <c r="O2132"/>
    </row>
    <row r="2133" spans="15:15">
      <c r="O2133"/>
    </row>
    <row r="2134" spans="15:15">
      <c r="O2134"/>
    </row>
    <row r="2135" spans="15:15">
      <c r="O2135"/>
    </row>
    <row r="2136" spans="15:15">
      <c r="O2136"/>
    </row>
    <row r="2137" spans="15:15">
      <c r="O2137"/>
    </row>
    <row r="2138" spans="15:15">
      <c r="O2138"/>
    </row>
    <row r="2139" spans="15:15">
      <c r="O2139"/>
    </row>
    <row r="2140" spans="15:15">
      <c r="O2140"/>
    </row>
    <row r="2141" spans="15:15">
      <c r="O2141"/>
    </row>
    <row r="2142" spans="15:15">
      <c r="O2142"/>
    </row>
    <row r="2143" spans="15:15">
      <c r="O2143"/>
    </row>
    <row r="2144" spans="15:15">
      <c r="O2144"/>
    </row>
    <row r="2145" spans="15:15">
      <c r="O2145"/>
    </row>
    <row r="2146" spans="15:15">
      <c r="O2146"/>
    </row>
    <row r="2147" spans="15:15">
      <c r="O2147"/>
    </row>
    <row r="2148" spans="15:15">
      <c r="O2148"/>
    </row>
    <row r="2149" spans="15:15">
      <c r="O2149"/>
    </row>
    <row r="2150" spans="15:15">
      <c r="O2150"/>
    </row>
    <row r="2151" spans="15:15">
      <c r="O2151"/>
    </row>
    <row r="2152" spans="15:15">
      <c r="O2152"/>
    </row>
    <row r="2153" spans="15:15">
      <c r="O2153"/>
    </row>
    <row r="2154" spans="15:15">
      <c r="O2154"/>
    </row>
    <row r="2155" spans="15:15">
      <c r="O2155"/>
    </row>
    <row r="2156" spans="15:15">
      <c r="O2156"/>
    </row>
    <row r="2157" spans="15:15">
      <c r="O2157"/>
    </row>
    <row r="2158" spans="15:15">
      <c r="O2158"/>
    </row>
    <row r="2159" spans="15:15">
      <c r="O2159"/>
    </row>
    <row r="2160" spans="15:15">
      <c r="O2160"/>
    </row>
    <row r="2161" spans="15:15">
      <c r="O2161"/>
    </row>
    <row r="2162" spans="15:15">
      <c r="O2162"/>
    </row>
    <row r="2163" spans="15:15">
      <c r="O2163"/>
    </row>
    <row r="2164" spans="15:15">
      <c r="O2164"/>
    </row>
    <row r="2165" spans="15:15">
      <c r="O2165"/>
    </row>
    <row r="2166" spans="15:15">
      <c r="O2166"/>
    </row>
    <row r="2167" spans="15:15">
      <c r="O2167"/>
    </row>
    <row r="2168" spans="15:15">
      <c r="O2168"/>
    </row>
    <row r="2169" spans="15:15">
      <c r="O2169"/>
    </row>
    <row r="2170" spans="15:15">
      <c r="O2170"/>
    </row>
    <row r="2171" spans="15:15">
      <c r="O2171"/>
    </row>
    <row r="2172" spans="15:15">
      <c r="O2172"/>
    </row>
    <row r="2173" spans="15:15">
      <c r="O2173"/>
    </row>
    <row r="2174" spans="15:15">
      <c r="O2174"/>
    </row>
    <row r="2175" spans="15:15">
      <c r="O2175"/>
    </row>
    <row r="2176" spans="15:15">
      <c r="O2176"/>
    </row>
    <row r="2177" spans="15:15">
      <c r="O2177"/>
    </row>
    <row r="2178" spans="15:15">
      <c r="O2178"/>
    </row>
    <row r="2179" spans="15:15">
      <c r="O2179"/>
    </row>
    <row r="2180" spans="15:15">
      <c r="O2180"/>
    </row>
    <row r="2181" spans="15:15">
      <c r="O2181"/>
    </row>
    <row r="2182" spans="15:15">
      <c r="O2182"/>
    </row>
    <row r="2183" spans="15:15">
      <c r="O2183"/>
    </row>
    <row r="2184" spans="15:15">
      <c r="O2184"/>
    </row>
    <row r="2185" spans="15:15">
      <c r="O2185"/>
    </row>
    <row r="2186" spans="15:15">
      <c r="O2186"/>
    </row>
    <row r="2187" spans="15:15">
      <c r="O2187"/>
    </row>
    <row r="2188" spans="15:15">
      <c r="O2188"/>
    </row>
    <row r="2189" spans="15:15">
      <c r="O2189"/>
    </row>
    <row r="2190" spans="15:15">
      <c r="O2190"/>
    </row>
    <row r="2191" spans="15:15">
      <c r="O2191"/>
    </row>
    <row r="2192" spans="15:15">
      <c r="O2192"/>
    </row>
    <row r="2193" spans="15:15">
      <c r="O2193"/>
    </row>
    <row r="2194" spans="15:15">
      <c r="O2194"/>
    </row>
    <row r="2195" spans="15:15">
      <c r="O2195"/>
    </row>
    <row r="2196" spans="15:15">
      <c r="O2196"/>
    </row>
    <row r="2197" spans="15:15">
      <c r="O2197"/>
    </row>
    <row r="2198" spans="15:15">
      <c r="O2198"/>
    </row>
    <row r="2199" spans="15:15">
      <c r="O2199"/>
    </row>
    <row r="2200" spans="15:15">
      <c r="O2200"/>
    </row>
    <row r="2201" spans="15:15">
      <c r="O2201"/>
    </row>
    <row r="2202" spans="15:15">
      <c r="O2202"/>
    </row>
    <row r="2203" spans="15:15">
      <c r="O2203"/>
    </row>
    <row r="2204" spans="15:15">
      <c r="O2204"/>
    </row>
    <row r="2205" spans="15:15">
      <c r="O2205"/>
    </row>
    <row r="2206" spans="15:15">
      <c r="O2206"/>
    </row>
    <row r="2207" spans="15:15">
      <c r="O2207"/>
    </row>
    <row r="2208" spans="15:15">
      <c r="O2208"/>
    </row>
    <row r="2209" spans="15:15">
      <c r="O2209"/>
    </row>
    <row r="2210" spans="15:15">
      <c r="O2210"/>
    </row>
    <row r="2211" spans="15:15">
      <c r="O2211"/>
    </row>
    <row r="2212" spans="15:15">
      <c r="O2212"/>
    </row>
    <row r="2213" spans="15:15">
      <c r="O2213"/>
    </row>
    <row r="2214" spans="15:15">
      <c r="O2214"/>
    </row>
    <row r="2215" spans="15:15">
      <c r="O2215"/>
    </row>
    <row r="2216" spans="15:15">
      <c r="O2216"/>
    </row>
    <row r="2217" spans="15:15">
      <c r="O2217"/>
    </row>
    <row r="2218" spans="15:15">
      <c r="O2218"/>
    </row>
    <row r="2219" spans="15:15">
      <c r="O2219"/>
    </row>
    <row r="2220" spans="15:15">
      <c r="O2220"/>
    </row>
    <row r="2221" spans="15:15">
      <c r="O2221"/>
    </row>
    <row r="2222" spans="15:15">
      <c r="O2222"/>
    </row>
    <row r="2223" spans="15:15">
      <c r="O2223"/>
    </row>
    <row r="2224" spans="15:15">
      <c r="O2224"/>
    </row>
    <row r="2225" spans="15:15">
      <c r="O2225"/>
    </row>
    <row r="2226" spans="15:15">
      <c r="O2226"/>
    </row>
    <row r="2227" spans="15:15">
      <c r="O2227"/>
    </row>
    <row r="2228" spans="15:15">
      <c r="O2228"/>
    </row>
    <row r="2229" spans="15:15">
      <c r="O2229"/>
    </row>
    <row r="2230" spans="15:15">
      <c r="O2230"/>
    </row>
    <row r="2231" spans="15:15">
      <c r="O2231"/>
    </row>
    <row r="2232" spans="15:15">
      <c r="O2232"/>
    </row>
    <row r="2233" spans="15:15">
      <c r="O2233"/>
    </row>
    <row r="2234" spans="15:15">
      <c r="O2234"/>
    </row>
    <row r="2235" spans="15:15">
      <c r="O2235"/>
    </row>
    <row r="2236" spans="15:15">
      <c r="O2236"/>
    </row>
    <row r="2237" spans="15:15">
      <c r="O2237"/>
    </row>
    <row r="2238" spans="15:15">
      <c r="O2238"/>
    </row>
    <row r="2239" spans="15:15">
      <c r="O2239"/>
    </row>
    <row r="2240" spans="15:15">
      <c r="O2240"/>
    </row>
    <row r="2241" spans="15:15">
      <c r="O2241"/>
    </row>
    <row r="2242" spans="15:15">
      <c r="O2242"/>
    </row>
    <row r="2243" spans="15:15">
      <c r="O2243"/>
    </row>
    <row r="2244" spans="15:15">
      <c r="O2244"/>
    </row>
    <row r="2245" spans="15:15">
      <c r="O2245"/>
    </row>
    <row r="2246" spans="15:15">
      <c r="O2246"/>
    </row>
    <row r="2247" spans="15:15">
      <c r="O2247"/>
    </row>
    <row r="2248" spans="15:15">
      <c r="O2248"/>
    </row>
    <row r="2249" spans="15:15">
      <c r="O2249"/>
    </row>
    <row r="2250" spans="15:15">
      <c r="O2250"/>
    </row>
    <row r="2251" spans="15:15">
      <c r="O2251"/>
    </row>
    <row r="2252" spans="15:15">
      <c r="O2252"/>
    </row>
    <row r="2253" spans="15:15">
      <c r="O2253"/>
    </row>
    <row r="2254" spans="15:15">
      <c r="O2254"/>
    </row>
    <row r="2255" spans="15:15">
      <c r="O2255"/>
    </row>
    <row r="2256" spans="15:15">
      <c r="O2256"/>
    </row>
    <row r="2257" spans="15:15">
      <c r="O2257"/>
    </row>
    <row r="2258" spans="15:15">
      <c r="O2258"/>
    </row>
    <row r="2259" spans="15:15">
      <c r="O2259"/>
    </row>
    <row r="2260" spans="15:15">
      <c r="O2260"/>
    </row>
    <row r="2261" spans="15:15">
      <c r="O2261"/>
    </row>
    <row r="2262" spans="15:15">
      <c r="O2262"/>
    </row>
    <row r="2263" spans="15:15">
      <c r="O2263"/>
    </row>
    <row r="2264" spans="15:15">
      <c r="O2264"/>
    </row>
    <row r="2265" spans="15:15">
      <c r="O2265"/>
    </row>
    <row r="2266" spans="15:15">
      <c r="O2266"/>
    </row>
    <row r="2267" spans="15:15">
      <c r="O2267"/>
    </row>
    <row r="2268" spans="15:15">
      <c r="O2268"/>
    </row>
    <row r="2269" spans="15:15">
      <c r="O2269"/>
    </row>
    <row r="2270" spans="15:15">
      <c r="O2270"/>
    </row>
    <row r="2271" spans="15:15">
      <c r="O2271"/>
    </row>
    <row r="2272" spans="15:15">
      <c r="O2272"/>
    </row>
    <row r="2273" spans="15:15">
      <c r="O2273"/>
    </row>
    <row r="2274" spans="15:15">
      <c r="O2274"/>
    </row>
    <row r="2275" spans="15:15">
      <c r="O2275"/>
    </row>
    <row r="2276" spans="15:15">
      <c r="O2276"/>
    </row>
    <row r="2277" spans="15:15">
      <c r="O2277"/>
    </row>
    <row r="2278" spans="15:15">
      <c r="O2278"/>
    </row>
    <row r="2279" spans="15:15">
      <c r="O2279"/>
    </row>
    <row r="2280" spans="15:15">
      <c r="O2280"/>
    </row>
    <row r="2281" spans="15:15">
      <c r="O2281"/>
    </row>
    <row r="2282" spans="15:15">
      <c r="O2282"/>
    </row>
    <row r="2283" spans="15:15">
      <c r="O2283"/>
    </row>
    <row r="2284" spans="15:15">
      <c r="O2284"/>
    </row>
    <row r="2285" spans="15:15">
      <c r="O2285"/>
    </row>
    <row r="2286" spans="15:15">
      <c r="O2286"/>
    </row>
    <row r="2287" spans="15:15">
      <c r="O2287"/>
    </row>
    <row r="2288" spans="15:15">
      <c r="O2288"/>
    </row>
    <row r="2289" spans="15:15">
      <c r="O2289"/>
    </row>
    <row r="2290" spans="15:15">
      <c r="O2290"/>
    </row>
    <row r="2291" spans="15:15">
      <c r="O2291"/>
    </row>
    <row r="2292" spans="15:15">
      <c r="O2292"/>
    </row>
    <row r="2293" spans="15:15">
      <c r="O2293"/>
    </row>
    <row r="2294" spans="15:15">
      <c r="O2294"/>
    </row>
    <row r="2295" spans="15:15">
      <c r="O2295"/>
    </row>
    <row r="2296" spans="15:15">
      <c r="O2296"/>
    </row>
    <row r="2297" spans="15:15">
      <c r="O2297"/>
    </row>
    <row r="2298" spans="15:15">
      <c r="O2298"/>
    </row>
    <row r="2299" spans="15:15">
      <c r="O2299"/>
    </row>
    <row r="2300" spans="15:15">
      <c r="O2300"/>
    </row>
    <row r="2301" spans="15:15">
      <c r="O2301"/>
    </row>
    <row r="2302" spans="15:15">
      <c r="O2302"/>
    </row>
    <row r="2303" spans="15:15">
      <c r="O2303"/>
    </row>
    <row r="2304" spans="15:15">
      <c r="O2304"/>
    </row>
    <row r="2305" spans="15:15">
      <c r="O2305"/>
    </row>
    <row r="2306" spans="15:15">
      <c r="O2306"/>
    </row>
    <row r="2307" spans="15:15">
      <c r="O2307"/>
    </row>
    <row r="2308" spans="15:15">
      <c r="O2308"/>
    </row>
    <row r="2309" spans="15:15">
      <c r="O2309"/>
    </row>
    <row r="2310" spans="15:15">
      <c r="O2310"/>
    </row>
    <row r="2311" spans="15:15">
      <c r="O2311"/>
    </row>
    <row r="2312" spans="15:15">
      <c r="O2312"/>
    </row>
    <row r="2313" spans="15:15">
      <c r="O2313"/>
    </row>
    <row r="2314" spans="15:15">
      <c r="O2314"/>
    </row>
    <row r="2315" spans="15:15">
      <c r="O2315"/>
    </row>
    <row r="2316" spans="15:15">
      <c r="O2316"/>
    </row>
    <row r="2317" spans="15:15">
      <c r="O2317"/>
    </row>
    <row r="2318" spans="15:15">
      <c r="O2318"/>
    </row>
    <row r="2319" spans="15:15">
      <c r="O2319"/>
    </row>
    <row r="2320" spans="15:15">
      <c r="O2320"/>
    </row>
    <row r="2321" spans="15:15">
      <c r="O2321"/>
    </row>
    <row r="2322" spans="15:15">
      <c r="O2322"/>
    </row>
    <row r="2323" spans="15:15">
      <c r="O2323"/>
    </row>
    <row r="2324" spans="15:15">
      <c r="O2324"/>
    </row>
    <row r="2325" spans="15:15">
      <c r="O2325"/>
    </row>
    <row r="2326" spans="15:15">
      <c r="O2326"/>
    </row>
    <row r="2327" spans="15:15">
      <c r="O2327"/>
    </row>
    <row r="2328" spans="15:15">
      <c r="O2328"/>
    </row>
    <row r="2329" spans="15:15">
      <c r="O2329"/>
    </row>
    <row r="2330" spans="15:15">
      <c r="O2330"/>
    </row>
    <row r="2331" spans="15:15">
      <c r="O2331"/>
    </row>
    <row r="2332" spans="15:15">
      <c r="O2332"/>
    </row>
    <row r="2333" spans="15:15">
      <c r="O2333"/>
    </row>
    <row r="2334" spans="15:15">
      <c r="O2334"/>
    </row>
    <row r="2335" spans="15:15">
      <c r="O2335"/>
    </row>
    <row r="2336" spans="15:15">
      <c r="O2336"/>
    </row>
    <row r="2337" spans="15:15">
      <c r="O2337"/>
    </row>
    <row r="2338" spans="15:15">
      <c r="O2338"/>
    </row>
    <row r="2339" spans="15:15">
      <c r="O2339"/>
    </row>
    <row r="2340" spans="15:15">
      <c r="O2340"/>
    </row>
    <row r="2341" spans="15:15">
      <c r="O2341"/>
    </row>
    <row r="2342" spans="15:15">
      <c r="O2342"/>
    </row>
    <row r="2343" spans="15:15">
      <c r="O2343"/>
    </row>
    <row r="2344" spans="15:15">
      <c r="O2344"/>
    </row>
    <row r="2345" spans="15:15">
      <c r="O2345"/>
    </row>
    <row r="2346" spans="15:15">
      <c r="O2346"/>
    </row>
    <row r="2347" spans="15:15">
      <c r="O2347"/>
    </row>
    <row r="2348" spans="15:15">
      <c r="O2348"/>
    </row>
    <row r="2349" spans="15:15">
      <c r="O2349"/>
    </row>
    <row r="2350" spans="15:15">
      <c r="O2350"/>
    </row>
    <row r="2351" spans="15:15">
      <c r="O2351"/>
    </row>
    <row r="2352" spans="15:15">
      <c r="O2352"/>
    </row>
    <row r="2353" spans="15:15">
      <c r="O2353"/>
    </row>
    <row r="2354" spans="15:15">
      <c r="O2354"/>
    </row>
    <row r="2355" spans="15:15">
      <c r="O2355"/>
    </row>
    <row r="2356" spans="15:15">
      <c r="O2356"/>
    </row>
    <row r="2357" spans="15:15">
      <c r="O2357"/>
    </row>
    <row r="2358" spans="15:15">
      <c r="O2358"/>
    </row>
    <row r="2359" spans="15:15">
      <c r="O2359"/>
    </row>
    <row r="2360" spans="15:15">
      <c r="O2360"/>
    </row>
    <row r="2361" spans="15:15">
      <c r="O2361"/>
    </row>
    <row r="2362" spans="15:15">
      <c r="O2362"/>
    </row>
    <row r="2363" spans="15:15">
      <c r="O2363"/>
    </row>
    <row r="2364" spans="15:15">
      <c r="O2364"/>
    </row>
    <row r="2365" spans="15:15">
      <c r="O2365"/>
    </row>
    <row r="2366" spans="15:15">
      <c r="O2366"/>
    </row>
    <row r="2367" spans="15:15">
      <c r="O2367"/>
    </row>
    <row r="2368" spans="15:15">
      <c r="O2368"/>
    </row>
    <row r="2369" spans="15:15">
      <c r="O2369"/>
    </row>
    <row r="2370" spans="15:15">
      <c r="O2370"/>
    </row>
    <row r="2371" spans="15:15">
      <c r="O2371"/>
    </row>
    <row r="2372" spans="15:15">
      <c r="O2372"/>
    </row>
    <row r="2373" spans="15:15">
      <c r="O2373"/>
    </row>
    <row r="2374" spans="15:15">
      <c r="O2374"/>
    </row>
    <row r="2375" spans="15:15">
      <c r="O2375"/>
    </row>
    <row r="2376" spans="15:15">
      <c r="O2376"/>
    </row>
    <row r="2377" spans="15:15">
      <c r="O2377"/>
    </row>
    <row r="2378" spans="15:15">
      <c r="O2378"/>
    </row>
    <row r="2379" spans="15:15">
      <c r="O2379"/>
    </row>
    <row r="2380" spans="15:15">
      <c r="O2380"/>
    </row>
    <row r="2381" spans="15:15">
      <c r="O2381"/>
    </row>
    <row r="2382" spans="15:15">
      <c r="O2382"/>
    </row>
    <row r="2383" spans="15:15">
      <c r="O2383"/>
    </row>
    <row r="2384" spans="15:15">
      <c r="O2384"/>
    </row>
    <row r="2385" spans="15:15">
      <c r="O2385"/>
    </row>
    <row r="2386" spans="15:15">
      <c r="O2386"/>
    </row>
    <row r="2387" spans="15:15">
      <c r="O2387"/>
    </row>
    <row r="2388" spans="15:15">
      <c r="O2388"/>
    </row>
    <row r="2389" spans="15:15">
      <c r="O2389"/>
    </row>
    <row r="2390" spans="15:15">
      <c r="O2390"/>
    </row>
    <row r="2391" spans="15:15">
      <c r="O2391"/>
    </row>
    <row r="2392" spans="15:15">
      <c r="O2392"/>
    </row>
    <row r="2393" spans="15:15">
      <c r="O2393"/>
    </row>
    <row r="2394" spans="15:15">
      <c r="O2394"/>
    </row>
    <row r="2395" spans="15:15">
      <c r="O2395"/>
    </row>
    <row r="2396" spans="15:15">
      <c r="O2396"/>
    </row>
    <row r="2397" spans="15:15">
      <c r="O2397"/>
    </row>
    <row r="2398" spans="15:15">
      <c r="O2398"/>
    </row>
    <row r="2399" spans="15:15">
      <c r="O2399"/>
    </row>
    <row r="2400" spans="15:15">
      <c r="O2400"/>
    </row>
    <row r="2401" spans="15:15">
      <c r="O2401"/>
    </row>
    <row r="2402" spans="15:15">
      <c r="O2402"/>
    </row>
    <row r="2403" spans="15:15">
      <c r="O2403"/>
    </row>
    <row r="2404" spans="15:15">
      <c r="O2404"/>
    </row>
    <row r="2405" spans="15:15">
      <c r="O2405"/>
    </row>
    <row r="2406" spans="15:15">
      <c r="O2406"/>
    </row>
    <row r="2407" spans="15:15">
      <c r="O2407"/>
    </row>
    <row r="2408" spans="15:15">
      <c r="O2408"/>
    </row>
    <row r="2409" spans="15:15">
      <c r="O2409"/>
    </row>
    <row r="2410" spans="15:15">
      <c r="O2410"/>
    </row>
    <row r="2411" spans="15:15">
      <c r="O2411"/>
    </row>
    <row r="2412" spans="15:15">
      <c r="O2412"/>
    </row>
    <row r="2413" spans="15:15">
      <c r="O2413"/>
    </row>
    <row r="2414" spans="15:15">
      <c r="O2414"/>
    </row>
    <row r="2415" spans="15:15">
      <c r="O2415"/>
    </row>
    <row r="2416" spans="15:15">
      <c r="O2416"/>
    </row>
    <row r="2417" spans="15:15">
      <c r="O2417"/>
    </row>
    <row r="2418" spans="15:15">
      <c r="O2418"/>
    </row>
    <row r="2419" spans="15:15">
      <c r="O2419"/>
    </row>
    <row r="2420" spans="15:15">
      <c r="O2420"/>
    </row>
    <row r="2421" spans="15:15">
      <c r="O2421"/>
    </row>
    <row r="2422" spans="15:15">
      <c r="O2422"/>
    </row>
    <row r="2423" spans="15:15">
      <c r="O2423"/>
    </row>
    <row r="2424" spans="15:15">
      <c r="O2424"/>
    </row>
    <row r="2425" spans="15:15">
      <c r="O2425"/>
    </row>
    <row r="2426" spans="15:15">
      <c r="O2426"/>
    </row>
    <row r="2427" spans="15:15">
      <c r="O2427"/>
    </row>
    <row r="2428" spans="15:15">
      <c r="O2428"/>
    </row>
    <row r="2429" spans="15:15">
      <c r="O2429"/>
    </row>
    <row r="2430" spans="15:15">
      <c r="O2430"/>
    </row>
    <row r="2431" spans="15:15">
      <c r="O2431"/>
    </row>
    <row r="2432" spans="15:15">
      <c r="O2432"/>
    </row>
    <row r="2433" spans="15:15">
      <c r="O2433"/>
    </row>
    <row r="2434" spans="15:15">
      <c r="O2434"/>
    </row>
    <row r="2435" spans="15:15">
      <c r="O2435"/>
    </row>
    <row r="2436" spans="15:15">
      <c r="O2436"/>
    </row>
    <row r="2437" spans="15:15">
      <c r="O2437"/>
    </row>
    <row r="2438" spans="15:15">
      <c r="O2438"/>
    </row>
    <row r="2439" spans="15:15">
      <c r="O2439"/>
    </row>
    <row r="2440" spans="15:15">
      <c r="O2440"/>
    </row>
    <row r="2441" spans="15:15">
      <c r="O2441"/>
    </row>
    <row r="2442" spans="15:15">
      <c r="O2442"/>
    </row>
    <row r="2443" spans="15:15">
      <c r="O2443"/>
    </row>
    <row r="2444" spans="15:15">
      <c r="O2444"/>
    </row>
    <row r="2445" spans="15:15">
      <c r="O2445"/>
    </row>
    <row r="2446" spans="15:15">
      <c r="O2446"/>
    </row>
    <row r="2447" spans="15:15">
      <c r="O2447"/>
    </row>
    <row r="2448" spans="15:15">
      <c r="O2448"/>
    </row>
    <row r="2449" spans="15:15">
      <c r="O2449"/>
    </row>
    <row r="2450" spans="15:15">
      <c r="O2450"/>
    </row>
    <row r="2451" spans="15:15">
      <c r="O2451"/>
    </row>
    <row r="2452" spans="15:15">
      <c r="O2452"/>
    </row>
    <row r="2453" spans="15:15">
      <c r="O2453"/>
    </row>
    <row r="2454" spans="15:15">
      <c r="O2454"/>
    </row>
    <row r="2455" spans="15:15">
      <c r="O2455"/>
    </row>
    <row r="2456" spans="15:15">
      <c r="O2456"/>
    </row>
    <row r="2457" spans="15:15">
      <c r="O2457"/>
    </row>
    <row r="2458" spans="15:15">
      <c r="O2458"/>
    </row>
    <row r="2459" spans="15:15">
      <c r="O2459"/>
    </row>
    <row r="2460" spans="15:15">
      <c r="O2460"/>
    </row>
    <row r="2461" spans="15:15">
      <c r="O2461"/>
    </row>
    <row r="2462" spans="15:15">
      <c r="O2462"/>
    </row>
    <row r="2463" spans="15:15">
      <c r="O2463"/>
    </row>
    <row r="2464" spans="15:15">
      <c r="O2464"/>
    </row>
    <row r="2465" spans="15:15">
      <c r="O2465"/>
    </row>
    <row r="2466" spans="15:15">
      <c r="O2466"/>
    </row>
    <row r="2467" spans="15:15">
      <c r="O2467"/>
    </row>
    <row r="2468" spans="15:15">
      <c r="O2468"/>
    </row>
    <row r="2469" spans="15:15">
      <c r="O2469"/>
    </row>
    <row r="2470" spans="15:15">
      <c r="O2470"/>
    </row>
    <row r="2471" spans="15:15">
      <c r="O2471"/>
    </row>
    <row r="2472" spans="15:15">
      <c r="O2472"/>
    </row>
    <row r="2473" spans="15:15">
      <c r="O2473"/>
    </row>
    <row r="2474" spans="15:15">
      <c r="O2474"/>
    </row>
    <row r="2475" spans="15:15">
      <c r="O2475"/>
    </row>
    <row r="2476" spans="15:15">
      <c r="O2476"/>
    </row>
    <row r="2477" spans="15:15">
      <c r="O2477"/>
    </row>
    <row r="2478" spans="15:15">
      <c r="O2478"/>
    </row>
    <row r="2479" spans="15:15">
      <c r="O2479"/>
    </row>
    <row r="2480" spans="15:15">
      <c r="O2480"/>
    </row>
    <row r="2481" spans="15:15">
      <c r="O2481"/>
    </row>
    <row r="2482" spans="15:15">
      <c r="O2482"/>
    </row>
    <row r="2483" spans="15:15">
      <c r="O2483"/>
    </row>
    <row r="2484" spans="15:15">
      <c r="O2484"/>
    </row>
    <row r="2485" spans="15:15">
      <c r="O2485"/>
    </row>
    <row r="2486" spans="15:15">
      <c r="O2486"/>
    </row>
    <row r="2487" spans="15:15">
      <c r="O2487"/>
    </row>
    <row r="2488" spans="15:15">
      <c r="O2488"/>
    </row>
    <row r="2489" spans="15:15">
      <c r="O2489"/>
    </row>
    <row r="2490" spans="15:15">
      <c r="O2490"/>
    </row>
    <row r="2491" spans="15:15">
      <c r="O2491"/>
    </row>
    <row r="2492" spans="15:15">
      <c r="O2492"/>
    </row>
    <row r="2493" spans="15:15">
      <c r="O2493"/>
    </row>
    <row r="2494" spans="15:15">
      <c r="O2494"/>
    </row>
    <row r="2495" spans="15:15">
      <c r="O2495"/>
    </row>
    <row r="2496" spans="15:15">
      <c r="O2496"/>
    </row>
    <row r="2497" spans="15:15">
      <c r="O2497"/>
    </row>
    <row r="2498" spans="15:15">
      <c r="O2498"/>
    </row>
    <row r="2499" spans="15:15">
      <c r="O2499"/>
    </row>
    <row r="2500" spans="15:15">
      <c r="O2500"/>
    </row>
    <row r="2501" spans="15:15">
      <c r="O2501"/>
    </row>
    <row r="2502" spans="15:15">
      <c r="O2502"/>
    </row>
    <row r="2503" spans="15:15">
      <c r="O2503"/>
    </row>
    <row r="2504" spans="15:15">
      <c r="O2504"/>
    </row>
    <row r="2505" spans="15:15">
      <c r="O2505"/>
    </row>
    <row r="2506" spans="15:15">
      <c r="O2506"/>
    </row>
    <row r="2507" spans="15:15">
      <c r="O2507"/>
    </row>
    <row r="2508" spans="15:15">
      <c r="O2508"/>
    </row>
    <row r="2509" spans="15:15">
      <c r="O2509"/>
    </row>
    <row r="2510" spans="15:15">
      <c r="O2510"/>
    </row>
    <row r="2511" spans="15:15">
      <c r="O2511"/>
    </row>
    <row r="2512" spans="15:15">
      <c r="O2512"/>
    </row>
    <row r="2513" spans="15:15">
      <c r="O2513"/>
    </row>
    <row r="2514" spans="15:15">
      <c r="O2514"/>
    </row>
    <row r="2515" spans="15:15">
      <c r="O2515"/>
    </row>
    <row r="2516" spans="15:15">
      <c r="O2516"/>
    </row>
    <row r="2517" spans="15:15">
      <c r="O2517"/>
    </row>
    <row r="2518" spans="15:15">
      <c r="O2518"/>
    </row>
    <row r="2519" spans="15:15">
      <c r="O2519"/>
    </row>
    <row r="2520" spans="15:15">
      <c r="O2520"/>
    </row>
    <row r="2521" spans="15:15">
      <c r="O2521"/>
    </row>
    <row r="2522" spans="15:15">
      <c r="O2522"/>
    </row>
    <row r="2523" spans="15:15">
      <c r="O2523"/>
    </row>
    <row r="2524" spans="15:15">
      <c r="O2524"/>
    </row>
    <row r="2525" spans="15:15">
      <c r="O2525"/>
    </row>
    <row r="2526" spans="15:15">
      <c r="O2526"/>
    </row>
    <row r="2527" spans="15:15">
      <c r="O2527"/>
    </row>
    <row r="2528" spans="15:15">
      <c r="O2528"/>
    </row>
    <row r="2529" spans="15:15">
      <c r="O2529"/>
    </row>
    <row r="2530" spans="15:15">
      <c r="O2530"/>
    </row>
    <row r="2531" spans="15:15">
      <c r="O2531"/>
    </row>
    <row r="2532" spans="15:15">
      <c r="O2532"/>
    </row>
    <row r="2533" spans="15:15">
      <c r="O2533"/>
    </row>
    <row r="2534" spans="15:15">
      <c r="O2534"/>
    </row>
    <row r="2535" spans="15:15">
      <c r="O2535"/>
    </row>
    <row r="2536" spans="15:15">
      <c r="O2536"/>
    </row>
    <row r="2537" spans="15:15">
      <c r="O2537"/>
    </row>
    <row r="2538" spans="15:15">
      <c r="O2538"/>
    </row>
    <row r="2539" spans="15:15">
      <c r="O2539"/>
    </row>
    <row r="2540" spans="15:15">
      <c r="O2540"/>
    </row>
    <row r="2541" spans="15:15">
      <c r="O2541"/>
    </row>
    <row r="2542" spans="15:15">
      <c r="O2542"/>
    </row>
    <row r="2543" spans="15:15">
      <c r="O2543"/>
    </row>
    <row r="2544" spans="15:15">
      <c r="O2544"/>
    </row>
    <row r="2545" spans="15:15">
      <c r="O2545"/>
    </row>
    <row r="2546" spans="15:15">
      <c r="O2546"/>
    </row>
    <row r="2547" spans="15:15">
      <c r="O2547"/>
    </row>
    <row r="2548" spans="15:15">
      <c r="O2548"/>
    </row>
    <row r="2549" spans="15:15">
      <c r="O2549"/>
    </row>
    <row r="2550" spans="15:15">
      <c r="O2550"/>
    </row>
    <row r="2551" spans="15:15">
      <c r="O2551"/>
    </row>
    <row r="2552" spans="15:15">
      <c r="O2552"/>
    </row>
    <row r="2553" spans="15:15">
      <c r="O2553"/>
    </row>
    <row r="2554" spans="15:15">
      <c r="O2554"/>
    </row>
    <row r="2555" spans="15:15">
      <c r="O2555"/>
    </row>
    <row r="2556" spans="15:15">
      <c r="O2556"/>
    </row>
    <row r="2557" spans="15:15">
      <c r="O2557"/>
    </row>
    <row r="2558" spans="15:15">
      <c r="O2558"/>
    </row>
    <row r="2559" spans="15:15">
      <c r="O2559"/>
    </row>
    <row r="2560" spans="15:15">
      <c r="O2560"/>
    </row>
    <row r="2561" spans="15:15">
      <c r="O2561"/>
    </row>
    <row r="2562" spans="15:15">
      <c r="O2562"/>
    </row>
    <row r="2563" spans="15:15">
      <c r="O2563"/>
    </row>
    <row r="2564" spans="15:15">
      <c r="O2564"/>
    </row>
    <row r="2565" spans="15:15">
      <c r="O2565"/>
    </row>
    <row r="2566" spans="15:15">
      <c r="O2566"/>
    </row>
    <row r="2567" spans="15:15">
      <c r="O2567"/>
    </row>
    <row r="2568" spans="15:15">
      <c r="O2568"/>
    </row>
    <row r="2569" spans="15:15">
      <c r="O2569"/>
    </row>
    <row r="2570" spans="15:15">
      <c r="O2570"/>
    </row>
    <row r="2571" spans="15:15">
      <c r="O2571"/>
    </row>
    <row r="2572" spans="15:15">
      <c r="O2572"/>
    </row>
    <row r="2573" spans="15:15">
      <c r="O2573"/>
    </row>
    <row r="2574" spans="15:15">
      <c r="O2574"/>
    </row>
    <row r="2575" spans="15:15">
      <c r="O2575"/>
    </row>
    <row r="2576" spans="15:15">
      <c r="O2576"/>
    </row>
    <row r="2577" spans="15:15">
      <c r="O2577"/>
    </row>
    <row r="2578" spans="15:15">
      <c r="O2578"/>
    </row>
    <row r="2579" spans="15:15">
      <c r="O2579"/>
    </row>
    <row r="2580" spans="15:15">
      <c r="O2580"/>
    </row>
    <row r="2581" spans="15:15">
      <c r="O2581"/>
    </row>
    <row r="2582" spans="15:15">
      <c r="O2582"/>
    </row>
    <row r="2583" spans="15:15">
      <c r="O2583"/>
    </row>
    <row r="2584" spans="15:15">
      <c r="O2584"/>
    </row>
    <row r="2585" spans="15:15">
      <c r="O2585"/>
    </row>
    <row r="2586" spans="15:15">
      <c r="O2586"/>
    </row>
    <row r="2587" spans="15:15">
      <c r="O2587"/>
    </row>
    <row r="2588" spans="15:15">
      <c r="O2588"/>
    </row>
    <row r="2589" spans="15:15">
      <c r="O2589"/>
    </row>
    <row r="2590" spans="15:15">
      <c r="O2590"/>
    </row>
    <row r="2591" spans="15:15">
      <c r="O2591"/>
    </row>
    <row r="2592" spans="15:15">
      <c r="O2592"/>
    </row>
    <row r="2593" spans="15:15">
      <c r="O2593"/>
    </row>
    <row r="2594" spans="15:15">
      <c r="O2594"/>
    </row>
    <row r="2595" spans="15:15">
      <c r="O2595"/>
    </row>
    <row r="2596" spans="15:15">
      <c r="O2596"/>
    </row>
    <row r="2597" spans="15:15">
      <c r="O2597"/>
    </row>
    <row r="2598" spans="15:15">
      <c r="O2598"/>
    </row>
    <row r="2599" spans="15:15">
      <c r="O2599"/>
    </row>
    <row r="2600" spans="15:15">
      <c r="O2600"/>
    </row>
    <row r="2601" spans="15:15">
      <c r="O2601"/>
    </row>
    <row r="2602" spans="15:15">
      <c r="O2602"/>
    </row>
    <row r="2603" spans="15:15">
      <c r="O2603"/>
    </row>
    <row r="2604" spans="15:15">
      <c r="O2604"/>
    </row>
    <row r="2605" spans="15:15">
      <c r="O2605"/>
    </row>
    <row r="2606" spans="15:15">
      <c r="O2606"/>
    </row>
    <row r="2607" spans="15:15">
      <c r="O2607"/>
    </row>
    <row r="2608" spans="15:15">
      <c r="O2608"/>
    </row>
    <row r="2609" spans="15:15">
      <c r="O2609"/>
    </row>
    <row r="2610" spans="15:15">
      <c r="O2610"/>
    </row>
    <row r="2611" spans="15:15">
      <c r="O2611"/>
    </row>
    <row r="2612" spans="15:15">
      <c r="O2612"/>
    </row>
    <row r="2613" spans="15:15">
      <c r="O2613"/>
    </row>
    <row r="2614" spans="15:15">
      <c r="O2614"/>
    </row>
    <row r="2615" spans="15:15">
      <c r="O2615"/>
    </row>
    <row r="2616" spans="15:15">
      <c r="O2616"/>
    </row>
    <row r="2617" spans="15:15">
      <c r="O2617"/>
    </row>
    <row r="2618" spans="15:15">
      <c r="O2618"/>
    </row>
    <row r="2619" spans="15:15">
      <c r="O2619"/>
    </row>
    <row r="2620" spans="15:15">
      <c r="O2620"/>
    </row>
    <row r="2621" spans="15:15">
      <c r="O2621"/>
    </row>
    <row r="2622" spans="15:15">
      <c r="O2622"/>
    </row>
    <row r="2623" spans="15:15">
      <c r="O2623"/>
    </row>
    <row r="2624" spans="15:15">
      <c r="O2624"/>
    </row>
    <row r="2625" spans="15:15">
      <c r="O2625"/>
    </row>
    <row r="2626" spans="15:15">
      <c r="O2626"/>
    </row>
    <row r="2627" spans="15:15">
      <c r="O2627"/>
    </row>
    <row r="2628" spans="15:15">
      <c r="O2628"/>
    </row>
    <row r="2629" spans="15:15">
      <c r="O2629"/>
    </row>
    <row r="2630" spans="15:15">
      <c r="O2630"/>
    </row>
    <row r="2631" spans="15:15">
      <c r="O2631"/>
    </row>
    <row r="2632" spans="15:15">
      <c r="O2632"/>
    </row>
    <row r="2633" spans="15:15">
      <c r="O2633"/>
    </row>
    <row r="2634" spans="15:15">
      <c r="O2634"/>
    </row>
    <row r="2635" spans="15:15">
      <c r="O2635"/>
    </row>
    <row r="2636" spans="15:15">
      <c r="O2636"/>
    </row>
    <row r="2637" spans="15:15">
      <c r="O2637"/>
    </row>
    <row r="2638" spans="15:15">
      <c r="O2638"/>
    </row>
    <row r="2639" spans="15:15">
      <c r="O2639"/>
    </row>
    <row r="2640" spans="15:15">
      <c r="O2640"/>
    </row>
    <row r="2641" spans="15:15">
      <c r="O2641"/>
    </row>
    <row r="2642" spans="15:15">
      <c r="O2642"/>
    </row>
    <row r="2643" spans="15:15">
      <c r="O2643"/>
    </row>
    <row r="2644" spans="15:15">
      <c r="O2644"/>
    </row>
    <row r="2645" spans="15:15">
      <c r="O2645"/>
    </row>
    <row r="2646" spans="15:15">
      <c r="O2646"/>
    </row>
    <row r="2647" spans="15:15">
      <c r="O2647"/>
    </row>
    <row r="2648" spans="15:15">
      <c r="O2648"/>
    </row>
    <row r="2649" spans="15:15">
      <c r="O2649"/>
    </row>
    <row r="2650" spans="15:15">
      <c r="O2650"/>
    </row>
    <row r="2651" spans="15:15">
      <c r="O2651"/>
    </row>
    <row r="2652" spans="15:15">
      <c r="O2652"/>
    </row>
    <row r="2653" spans="15:15">
      <c r="O2653"/>
    </row>
    <row r="2654" spans="15:15">
      <c r="O2654"/>
    </row>
    <row r="2655" spans="15:15">
      <c r="O2655"/>
    </row>
    <row r="2656" spans="15:15">
      <c r="O2656"/>
    </row>
    <row r="2657" spans="15:15">
      <c r="O2657"/>
    </row>
    <row r="2658" spans="15:15">
      <c r="O2658"/>
    </row>
    <row r="2659" spans="15:15">
      <c r="O2659"/>
    </row>
    <row r="2660" spans="15:15">
      <c r="O2660"/>
    </row>
    <row r="2661" spans="15:15">
      <c r="O2661"/>
    </row>
    <row r="2662" spans="15:15">
      <c r="O2662"/>
    </row>
    <row r="2663" spans="15:15">
      <c r="O2663"/>
    </row>
    <row r="2664" spans="15:15">
      <c r="O2664"/>
    </row>
    <row r="2665" spans="15:15">
      <c r="O2665"/>
    </row>
    <row r="2666" spans="15:15">
      <c r="O2666"/>
    </row>
    <row r="2667" spans="15:15">
      <c r="O2667"/>
    </row>
    <row r="2668" spans="15:15">
      <c r="O2668"/>
    </row>
    <row r="2669" spans="15:15">
      <c r="O2669"/>
    </row>
    <row r="2670" spans="15:15">
      <c r="O2670"/>
    </row>
    <row r="2671" spans="15:15">
      <c r="O2671"/>
    </row>
    <row r="2672" spans="15:15">
      <c r="O2672"/>
    </row>
    <row r="2673" spans="15:15">
      <c r="O2673"/>
    </row>
    <row r="2674" spans="15:15">
      <c r="O2674"/>
    </row>
    <row r="2675" spans="15:15">
      <c r="O2675"/>
    </row>
    <row r="2676" spans="15:15">
      <c r="O2676"/>
    </row>
    <row r="2677" spans="15:15">
      <c r="O2677"/>
    </row>
    <row r="2678" spans="15:15">
      <c r="O2678"/>
    </row>
    <row r="2679" spans="15:15">
      <c r="O2679"/>
    </row>
    <row r="2680" spans="15:15">
      <c r="O2680"/>
    </row>
    <row r="2681" spans="15:15">
      <c r="O2681"/>
    </row>
    <row r="2682" spans="15:15">
      <c r="O2682"/>
    </row>
    <row r="2683" spans="15:15">
      <c r="O2683"/>
    </row>
    <row r="2684" spans="15:15">
      <c r="O2684"/>
    </row>
    <row r="2685" spans="15:15">
      <c r="O2685"/>
    </row>
    <row r="2686" spans="15:15">
      <c r="O2686"/>
    </row>
    <row r="2687" spans="15:15">
      <c r="O2687"/>
    </row>
    <row r="2688" spans="15:15">
      <c r="O2688"/>
    </row>
    <row r="2689" spans="15:15">
      <c r="O2689"/>
    </row>
    <row r="2690" spans="15:15">
      <c r="O2690"/>
    </row>
    <row r="2691" spans="15:15">
      <c r="O2691"/>
    </row>
    <row r="2692" spans="15:15">
      <c r="O2692"/>
    </row>
    <row r="2693" spans="15:15">
      <c r="O2693"/>
    </row>
    <row r="2694" spans="15:15">
      <c r="O2694"/>
    </row>
    <row r="2695" spans="15:15">
      <c r="O2695"/>
    </row>
    <row r="2696" spans="15:15">
      <c r="O2696"/>
    </row>
    <row r="2697" spans="15:15">
      <c r="O2697"/>
    </row>
    <row r="2698" spans="15:15">
      <c r="O2698"/>
    </row>
    <row r="2699" spans="15:15">
      <c r="O2699"/>
    </row>
    <row r="2700" spans="15:15">
      <c r="O2700"/>
    </row>
    <row r="2701" spans="15:15">
      <c r="O2701"/>
    </row>
    <row r="2702" spans="15:15">
      <c r="O2702"/>
    </row>
    <row r="2703" spans="15:15">
      <c r="O2703"/>
    </row>
    <row r="2704" spans="15:15">
      <c r="O2704"/>
    </row>
    <row r="2705" spans="15:15">
      <c r="O2705"/>
    </row>
    <row r="2706" spans="15:15">
      <c r="O2706"/>
    </row>
    <row r="2707" spans="15:15">
      <c r="O2707"/>
    </row>
    <row r="2708" spans="15:15">
      <c r="O2708"/>
    </row>
    <row r="2709" spans="15:15">
      <c r="O2709"/>
    </row>
    <row r="2710" spans="15:15">
      <c r="O2710"/>
    </row>
    <row r="2711" spans="15:15">
      <c r="O2711"/>
    </row>
    <row r="2712" spans="15:15">
      <c r="O2712"/>
    </row>
    <row r="2713" spans="15:15">
      <c r="O2713"/>
    </row>
    <row r="2714" spans="15:15">
      <c r="O2714"/>
    </row>
    <row r="2715" spans="15:15">
      <c r="O2715"/>
    </row>
    <row r="2716" spans="15:15">
      <c r="O2716"/>
    </row>
    <row r="2717" spans="15:15">
      <c r="O2717"/>
    </row>
    <row r="2718" spans="15:15">
      <c r="O2718"/>
    </row>
    <row r="2719" spans="15:15">
      <c r="O2719"/>
    </row>
    <row r="2720" spans="15:15">
      <c r="O2720"/>
    </row>
    <row r="2721" spans="15:15">
      <c r="O2721"/>
    </row>
    <row r="2722" spans="15:15">
      <c r="O2722"/>
    </row>
    <row r="2723" spans="15:15">
      <c r="O2723"/>
    </row>
    <row r="2724" spans="15:15">
      <c r="O2724"/>
    </row>
    <row r="2725" spans="15:15">
      <c r="O2725"/>
    </row>
    <row r="2726" spans="15:15">
      <c r="O2726"/>
    </row>
    <row r="2727" spans="15:15">
      <c r="O2727"/>
    </row>
    <row r="2728" spans="15:15">
      <c r="O2728"/>
    </row>
    <row r="2729" spans="15:15">
      <c r="O2729"/>
    </row>
    <row r="2730" spans="15:15">
      <c r="O2730"/>
    </row>
    <row r="2731" spans="15:15">
      <c r="O2731"/>
    </row>
    <row r="2732" spans="15:15">
      <c r="O2732"/>
    </row>
    <row r="2733" spans="15:15">
      <c r="O2733"/>
    </row>
    <row r="2734" spans="15:15">
      <c r="O2734"/>
    </row>
    <row r="2735" spans="15:15">
      <c r="O2735"/>
    </row>
    <row r="2736" spans="15:15">
      <c r="O2736"/>
    </row>
    <row r="2737" spans="15:15">
      <c r="O2737"/>
    </row>
    <row r="2738" spans="15:15">
      <c r="O2738"/>
    </row>
    <row r="2739" spans="15:15">
      <c r="O2739"/>
    </row>
    <row r="2740" spans="15:15">
      <c r="O2740"/>
    </row>
    <row r="2741" spans="15:15">
      <c r="O2741"/>
    </row>
    <row r="2742" spans="15:15">
      <c r="O2742"/>
    </row>
    <row r="2743" spans="15:15">
      <c r="O2743"/>
    </row>
    <row r="2744" spans="15:15">
      <c r="O2744"/>
    </row>
    <row r="2745" spans="15:15">
      <c r="O2745"/>
    </row>
    <row r="2746" spans="15:15">
      <c r="O2746"/>
    </row>
    <row r="2747" spans="15:15">
      <c r="O2747"/>
    </row>
    <row r="2748" spans="15:15">
      <c r="O2748"/>
    </row>
    <row r="2749" spans="15:15">
      <c r="O2749"/>
    </row>
    <row r="2750" spans="15:15">
      <c r="O2750"/>
    </row>
    <row r="2751" spans="15:15">
      <c r="O2751"/>
    </row>
    <row r="2752" spans="15:15">
      <c r="O2752"/>
    </row>
    <row r="2753" spans="15:15">
      <c r="O2753"/>
    </row>
    <row r="2754" spans="15:15">
      <c r="O2754"/>
    </row>
    <row r="2755" spans="15:15">
      <c r="O2755"/>
    </row>
    <row r="2756" spans="15:15">
      <c r="O2756"/>
    </row>
    <row r="2757" spans="15:15">
      <c r="O2757"/>
    </row>
    <row r="2758" spans="15:15">
      <c r="O2758"/>
    </row>
    <row r="2759" spans="15:15">
      <c r="O2759"/>
    </row>
    <row r="2760" spans="15:15">
      <c r="O2760"/>
    </row>
    <row r="2761" spans="15:15">
      <c r="O2761"/>
    </row>
    <row r="2762" spans="15:15">
      <c r="O2762"/>
    </row>
    <row r="2763" spans="15:15">
      <c r="O2763"/>
    </row>
    <row r="2764" spans="15:15">
      <c r="O2764"/>
    </row>
    <row r="2765" spans="15:15">
      <c r="O2765"/>
    </row>
    <row r="2766" spans="15:15">
      <c r="O2766"/>
    </row>
    <row r="2767" spans="15:15">
      <c r="O2767"/>
    </row>
    <row r="2768" spans="15:15">
      <c r="O2768"/>
    </row>
    <row r="2769" spans="15:15">
      <c r="O2769"/>
    </row>
    <row r="2770" spans="15:15">
      <c r="O2770"/>
    </row>
    <row r="2771" spans="15:15">
      <c r="O2771"/>
    </row>
    <row r="2772" spans="15:15">
      <c r="O2772"/>
    </row>
    <row r="2773" spans="15:15">
      <c r="O2773"/>
    </row>
    <row r="2774" spans="15:15">
      <c r="O2774"/>
    </row>
    <row r="2775" spans="15:15">
      <c r="O2775"/>
    </row>
    <row r="2776" spans="15:15">
      <c r="O2776"/>
    </row>
    <row r="2777" spans="15:15">
      <c r="O2777"/>
    </row>
    <row r="2778" spans="15:15">
      <c r="O2778"/>
    </row>
    <row r="2779" spans="15:15">
      <c r="O2779"/>
    </row>
    <row r="2780" spans="15:15">
      <c r="O2780"/>
    </row>
    <row r="2781" spans="15:15">
      <c r="O2781"/>
    </row>
    <row r="2782" spans="15:15">
      <c r="O2782"/>
    </row>
    <row r="2783" spans="15:15">
      <c r="O2783"/>
    </row>
    <row r="2784" spans="15:15">
      <c r="O2784"/>
    </row>
    <row r="2785" spans="15:15">
      <c r="O2785"/>
    </row>
    <row r="2786" spans="15:15">
      <c r="O2786"/>
    </row>
    <row r="2787" spans="15:15">
      <c r="O2787"/>
    </row>
    <row r="2788" spans="15:15">
      <c r="O2788"/>
    </row>
    <row r="2789" spans="15:15">
      <c r="O2789"/>
    </row>
    <row r="2790" spans="15:15">
      <c r="O2790"/>
    </row>
    <row r="2791" spans="15:15">
      <c r="O2791"/>
    </row>
    <row r="2792" spans="15:15">
      <c r="O2792"/>
    </row>
    <row r="2793" spans="15:15">
      <c r="O2793"/>
    </row>
    <row r="2794" spans="15:15">
      <c r="O2794"/>
    </row>
    <row r="2795" spans="15:15">
      <c r="O2795"/>
    </row>
    <row r="2796" spans="15:15">
      <c r="O2796"/>
    </row>
    <row r="2797" spans="15:15">
      <c r="O2797"/>
    </row>
    <row r="2798" spans="15:15">
      <c r="O2798"/>
    </row>
    <row r="2799" spans="15:15">
      <c r="O2799"/>
    </row>
    <row r="2800" spans="15:15">
      <c r="O2800"/>
    </row>
    <row r="2801" spans="15:15">
      <c r="O2801"/>
    </row>
    <row r="2802" spans="15:15">
      <c r="O2802"/>
    </row>
    <row r="2803" spans="15:15">
      <c r="O2803"/>
    </row>
    <row r="2804" spans="15:15">
      <c r="O2804"/>
    </row>
    <row r="2805" spans="15:15">
      <c r="O2805"/>
    </row>
    <row r="2806" spans="15:15">
      <c r="O2806"/>
    </row>
    <row r="2807" spans="15:15">
      <c r="O2807"/>
    </row>
    <row r="2808" spans="15:15">
      <c r="O2808"/>
    </row>
    <row r="2809" spans="15:15">
      <c r="O2809"/>
    </row>
    <row r="2810" spans="15:15">
      <c r="O2810"/>
    </row>
    <row r="2811" spans="15:15">
      <c r="O2811"/>
    </row>
    <row r="2812" spans="15:15">
      <c r="O2812"/>
    </row>
    <row r="2813" spans="15:15">
      <c r="O2813"/>
    </row>
    <row r="2814" spans="15:15">
      <c r="O2814"/>
    </row>
    <row r="2815" spans="15:15">
      <c r="O2815"/>
    </row>
    <row r="2816" spans="15:15">
      <c r="O2816"/>
    </row>
    <row r="2817" spans="15:15">
      <c r="O2817"/>
    </row>
    <row r="2818" spans="15:15">
      <c r="O2818"/>
    </row>
    <row r="2819" spans="15:15">
      <c r="O2819"/>
    </row>
    <row r="2820" spans="15:15">
      <c r="O2820"/>
    </row>
    <row r="2821" spans="15:15">
      <c r="O2821"/>
    </row>
    <row r="2822" spans="15:15">
      <c r="O2822"/>
    </row>
    <row r="2823" spans="15:15">
      <c r="O2823"/>
    </row>
    <row r="2824" spans="15:15">
      <c r="O2824"/>
    </row>
    <row r="2825" spans="15:15">
      <c r="O2825"/>
    </row>
    <row r="2826" spans="15:15">
      <c r="O2826"/>
    </row>
    <row r="2827" spans="15:15">
      <c r="O2827"/>
    </row>
    <row r="2828" spans="15:15">
      <c r="O2828"/>
    </row>
    <row r="2829" spans="15:15">
      <c r="O2829"/>
    </row>
    <row r="2830" spans="15:15">
      <c r="O2830"/>
    </row>
    <row r="2831" spans="15:15">
      <c r="O2831"/>
    </row>
    <row r="2832" spans="15:15">
      <c r="O2832"/>
    </row>
    <row r="2833" spans="15:15">
      <c r="O2833"/>
    </row>
    <row r="2834" spans="15:15">
      <c r="O2834"/>
    </row>
    <row r="2835" spans="15:15">
      <c r="O2835"/>
    </row>
    <row r="2836" spans="15:15">
      <c r="O2836"/>
    </row>
    <row r="2837" spans="15:15">
      <c r="O2837"/>
    </row>
    <row r="2838" spans="15:15">
      <c r="O2838"/>
    </row>
    <row r="2839" spans="15:15">
      <c r="O2839"/>
    </row>
    <row r="2840" spans="15:15">
      <c r="O2840"/>
    </row>
    <row r="2841" spans="15:15">
      <c r="O2841"/>
    </row>
    <row r="2842" spans="15:15">
      <c r="O2842"/>
    </row>
    <row r="2843" spans="15:15">
      <c r="O2843"/>
    </row>
    <row r="2844" spans="15:15">
      <c r="O2844"/>
    </row>
    <row r="2845" spans="15:15">
      <c r="O2845"/>
    </row>
    <row r="2846" spans="15:15">
      <c r="O2846"/>
    </row>
    <row r="2847" spans="15:15">
      <c r="O2847"/>
    </row>
    <row r="2848" spans="15:15">
      <c r="O2848"/>
    </row>
    <row r="2849" spans="15:15">
      <c r="O2849"/>
    </row>
    <row r="2850" spans="15:15">
      <c r="O2850"/>
    </row>
    <row r="2851" spans="15:15">
      <c r="O2851"/>
    </row>
    <row r="2852" spans="15:15">
      <c r="O2852"/>
    </row>
    <row r="2853" spans="15:15">
      <c r="O2853"/>
    </row>
    <row r="2854" spans="15:15">
      <c r="O2854"/>
    </row>
    <row r="2855" spans="15:15">
      <c r="O2855"/>
    </row>
    <row r="2856" spans="15:15">
      <c r="O2856"/>
    </row>
    <row r="2857" spans="15:15">
      <c r="O2857"/>
    </row>
    <row r="2858" spans="15:15">
      <c r="O2858"/>
    </row>
    <row r="2859" spans="15:15">
      <c r="O2859"/>
    </row>
    <row r="2860" spans="15:15">
      <c r="O2860"/>
    </row>
    <row r="2861" spans="15:15">
      <c r="O2861"/>
    </row>
    <row r="2862" spans="15:15">
      <c r="O2862"/>
    </row>
    <row r="2863" spans="15:15">
      <c r="O2863"/>
    </row>
    <row r="2864" spans="15:15">
      <c r="O2864"/>
    </row>
    <row r="2865" spans="15:15">
      <c r="O2865"/>
    </row>
    <row r="2866" spans="15:15">
      <c r="O2866"/>
    </row>
    <row r="2867" spans="15:15">
      <c r="O2867"/>
    </row>
    <row r="2868" spans="15:15">
      <c r="O2868"/>
    </row>
    <row r="2869" spans="15:15">
      <c r="O2869"/>
    </row>
    <row r="2870" spans="15:15">
      <c r="O2870"/>
    </row>
    <row r="2871" spans="15:15">
      <c r="O2871"/>
    </row>
    <row r="2872" spans="15:15">
      <c r="O2872"/>
    </row>
    <row r="2873" spans="15:15">
      <c r="O2873"/>
    </row>
    <row r="2874" spans="15:15">
      <c r="O2874"/>
    </row>
    <row r="2875" spans="15:15">
      <c r="O2875"/>
    </row>
    <row r="2876" spans="15:15">
      <c r="O2876"/>
    </row>
    <row r="2877" spans="15:15">
      <c r="O2877"/>
    </row>
    <row r="2878" spans="15:15">
      <c r="O2878"/>
    </row>
    <row r="2879" spans="15:15">
      <c r="O2879"/>
    </row>
    <row r="2880" spans="15:15">
      <c r="O2880"/>
    </row>
    <row r="2881" spans="15:15">
      <c r="O2881"/>
    </row>
    <row r="2882" spans="15:15">
      <c r="O2882"/>
    </row>
    <row r="2883" spans="15:15">
      <c r="O2883"/>
    </row>
    <row r="2884" spans="15:15">
      <c r="O2884"/>
    </row>
    <row r="2885" spans="15:15">
      <c r="O2885"/>
    </row>
    <row r="2886" spans="15:15">
      <c r="O2886"/>
    </row>
    <row r="2887" spans="15:15">
      <c r="O2887"/>
    </row>
    <row r="2888" spans="15:15">
      <c r="O2888"/>
    </row>
    <row r="2889" spans="15:15">
      <c r="O2889"/>
    </row>
    <row r="2890" spans="15:15">
      <c r="O2890"/>
    </row>
    <row r="2891" spans="15:15">
      <c r="O2891"/>
    </row>
    <row r="2892" spans="15:15">
      <c r="O2892"/>
    </row>
    <row r="2893" spans="15:15">
      <c r="O2893"/>
    </row>
    <row r="2894" spans="15:15">
      <c r="O2894"/>
    </row>
    <row r="2895" spans="15:15">
      <c r="O2895"/>
    </row>
    <row r="2896" spans="15:15">
      <c r="O2896"/>
    </row>
    <row r="2897" spans="15:15">
      <c r="O2897"/>
    </row>
    <row r="2898" spans="15:15">
      <c r="O2898"/>
    </row>
    <row r="2899" spans="15:15">
      <c r="O2899"/>
    </row>
    <row r="2900" spans="15:15">
      <c r="O2900"/>
    </row>
    <row r="2901" spans="15:15">
      <c r="O2901"/>
    </row>
    <row r="2902" spans="15:15">
      <c r="O2902"/>
    </row>
    <row r="2903" spans="15:15">
      <c r="O2903"/>
    </row>
    <row r="2904" spans="15:15">
      <c r="O2904"/>
    </row>
    <row r="2905" spans="15:15">
      <c r="O2905"/>
    </row>
    <row r="2906" spans="15:15">
      <c r="O2906"/>
    </row>
    <row r="2907" spans="15:15">
      <c r="O2907"/>
    </row>
    <row r="2908" spans="15:15">
      <c r="O2908"/>
    </row>
    <row r="2909" spans="15:15">
      <c r="O2909"/>
    </row>
    <row r="2910" spans="15:15">
      <c r="O2910"/>
    </row>
    <row r="2911" spans="15:15">
      <c r="O2911"/>
    </row>
    <row r="2912" spans="15:15">
      <c r="O2912"/>
    </row>
    <row r="2913" spans="15:15">
      <c r="O2913"/>
    </row>
    <row r="2914" spans="15:15">
      <c r="O2914"/>
    </row>
    <row r="2915" spans="15:15">
      <c r="O2915"/>
    </row>
    <row r="2916" spans="15:15">
      <c r="O2916"/>
    </row>
    <row r="2917" spans="15:15">
      <c r="O2917"/>
    </row>
    <row r="2918" spans="15:15">
      <c r="O2918"/>
    </row>
    <row r="2919" spans="15:15">
      <c r="O2919"/>
    </row>
    <row r="2920" spans="15:15">
      <c r="O2920"/>
    </row>
    <row r="2921" spans="15:15">
      <c r="O2921"/>
    </row>
    <row r="2922" spans="15:15">
      <c r="O2922"/>
    </row>
    <row r="2923" spans="15:15">
      <c r="O2923"/>
    </row>
    <row r="2924" spans="15:15">
      <c r="O2924"/>
    </row>
    <row r="2925" spans="15:15">
      <c r="O2925"/>
    </row>
    <row r="2926" spans="15:15">
      <c r="O2926"/>
    </row>
    <row r="2927" spans="15:15">
      <c r="O2927"/>
    </row>
    <row r="2928" spans="15:15">
      <c r="O2928"/>
    </row>
    <row r="2929" spans="15:15">
      <c r="O2929"/>
    </row>
    <row r="2930" spans="15:15">
      <c r="O2930"/>
    </row>
    <row r="2931" spans="15:15">
      <c r="O2931"/>
    </row>
    <row r="2932" spans="15:15">
      <c r="O2932"/>
    </row>
    <row r="2933" spans="15:15">
      <c r="O2933"/>
    </row>
    <row r="2934" spans="15:15">
      <c r="O2934"/>
    </row>
    <row r="2935" spans="15:15">
      <c r="O2935"/>
    </row>
    <row r="2936" spans="15:15">
      <c r="O2936"/>
    </row>
    <row r="2937" spans="15:15">
      <c r="O2937"/>
    </row>
    <row r="2938" spans="15:15">
      <c r="O2938"/>
    </row>
    <row r="2939" spans="15:15">
      <c r="O2939"/>
    </row>
    <row r="2940" spans="15:15">
      <c r="O2940"/>
    </row>
    <row r="2941" spans="15:15">
      <c r="O2941"/>
    </row>
    <row r="2942" spans="15:15">
      <c r="O2942"/>
    </row>
    <row r="2943" spans="15:15">
      <c r="O2943"/>
    </row>
    <row r="2944" spans="15:15">
      <c r="O2944"/>
    </row>
    <row r="2945" spans="15:15">
      <c r="O2945"/>
    </row>
    <row r="2946" spans="15:15">
      <c r="O2946"/>
    </row>
    <row r="2947" spans="15:15">
      <c r="O2947"/>
    </row>
    <row r="2948" spans="15:15">
      <c r="O2948"/>
    </row>
    <row r="2949" spans="15:15">
      <c r="O2949"/>
    </row>
    <row r="2950" spans="15:15">
      <c r="O2950"/>
    </row>
    <row r="2951" spans="15:15">
      <c r="O2951"/>
    </row>
    <row r="2952" spans="15:15">
      <c r="O2952"/>
    </row>
    <row r="2953" spans="15:15">
      <c r="O2953"/>
    </row>
    <row r="2954" spans="15:15">
      <c r="O2954"/>
    </row>
    <row r="2955" spans="15:15">
      <c r="O2955"/>
    </row>
    <row r="2956" spans="15:15">
      <c r="O2956"/>
    </row>
    <row r="2957" spans="15:15">
      <c r="O2957"/>
    </row>
    <row r="2958" spans="15:15">
      <c r="O2958"/>
    </row>
    <row r="2959" spans="15:15">
      <c r="O2959"/>
    </row>
    <row r="2960" spans="15:15">
      <c r="O2960"/>
    </row>
    <row r="2961" spans="15:15">
      <c r="O2961"/>
    </row>
    <row r="2962" spans="15:15">
      <c r="O2962"/>
    </row>
    <row r="2963" spans="15:15">
      <c r="O2963"/>
    </row>
    <row r="2964" spans="15:15">
      <c r="O2964"/>
    </row>
    <row r="2965" spans="15:15">
      <c r="O2965"/>
    </row>
    <row r="2966" spans="15:15">
      <c r="O2966"/>
    </row>
    <row r="2967" spans="15:15">
      <c r="O2967"/>
    </row>
    <row r="2968" spans="15:15">
      <c r="O2968"/>
    </row>
    <row r="2969" spans="15:15">
      <c r="O2969"/>
    </row>
    <row r="2970" spans="15:15">
      <c r="O2970"/>
    </row>
    <row r="2971" spans="15:15">
      <c r="O2971"/>
    </row>
    <row r="2972" spans="15:15">
      <c r="O2972"/>
    </row>
    <row r="2973" spans="15:15">
      <c r="O2973"/>
    </row>
    <row r="2974" spans="15:15">
      <c r="O2974"/>
    </row>
    <row r="2975" spans="15:15">
      <c r="O2975"/>
    </row>
    <row r="2976" spans="15:15">
      <c r="O2976"/>
    </row>
    <row r="2977" spans="15:15">
      <c r="O2977"/>
    </row>
    <row r="2978" spans="15:15">
      <c r="O2978"/>
    </row>
    <row r="2979" spans="15:15">
      <c r="O2979"/>
    </row>
    <row r="2980" spans="15:15">
      <c r="O2980"/>
    </row>
    <row r="2981" spans="15:15">
      <c r="O2981"/>
    </row>
    <row r="2982" spans="15:15">
      <c r="O2982"/>
    </row>
    <row r="2983" spans="15:15">
      <c r="O2983"/>
    </row>
    <row r="2984" spans="15:15">
      <c r="O2984"/>
    </row>
    <row r="2985" spans="15:15">
      <c r="O2985"/>
    </row>
    <row r="2986" spans="15:15">
      <c r="O2986"/>
    </row>
    <row r="2987" spans="15:15">
      <c r="O2987"/>
    </row>
    <row r="2988" spans="15:15">
      <c r="O2988"/>
    </row>
    <row r="2989" spans="15:15">
      <c r="O2989"/>
    </row>
    <row r="2990" spans="15:15">
      <c r="O2990"/>
    </row>
    <row r="2991" spans="15:15">
      <c r="O2991"/>
    </row>
    <row r="2992" spans="15:15">
      <c r="O2992"/>
    </row>
    <row r="2993" spans="15:15">
      <c r="O2993"/>
    </row>
    <row r="2994" spans="15:15">
      <c r="O2994"/>
    </row>
    <row r="2995" spans="15:15">
      <c r="O2995"/>
    </row>
    <row r="2996" spans="15:15">
      <c r="O2996"/>
    </row>
    <row r="2997" spans="15:15">
      <c r="O2997"/>
    </row>
    <row r="2998" spans="15:15">
      <c r="O2998"/>
    </row>
    <row r="2999" spans="15:15">
      <c r="O2999"/>
    </row>
    <row r="3000" spans="15:15">
      <c r="O3000"/>
    </row>
    <row r="3001" spans="15:15">
      <c r="O3001"/>
    </row>
    <row r="3002" spans="15:15">
      <c r="O3002"/>
    </row>
    <row r="3003" spans="15:15">
      <c r="O3003"/>
    </row>
    <row r="3004" spans="15:15">
      <c r="O3004"/>
    </row>
    <row r="3005" spans="15:15">
      <c r="O3005"/>
    </row>
    <row r="3006" spans="15:15">
      <c r="O3006"/>
    </row>
    <row r="3007" spans="15:15">
      <c r="O3007"/>
    </row>
    <row r="3008" spans="15:15">
      <c r="O3008"/>
    </row>
    <row r="3009" spans="15:15">
      <c r="O3009"/>
    </row>
    <row r="3010" spans="15:15">
      <c r="O3010"/>
    </row>
    <row r="3011" spans="15:15">
      <c r="O3011"/>
    </row>
    <row r="3012" spans="15:15">
      <c r="O3012"/>
    </row>
    <row r="3013" spans="15:15">
      <c r="O3013"/>
    </row>
    <row r="3014" spans="15:15">
      <c r="O3014"/>
    </row>
    <row r="3015" spans="15:15">
      <c r="O3015"/>
    </row>
    <row r="3016" spans="15:15">
      <c r="O3016"/>
    </row>
    <row r="3017" spans="15:15">
      <c r="O3017"/>
    </row>
    <row r="3018" spans="15:15">
      <c r="O3018"/>
    </row>
    <row r="3019" spans="15:15">
      <c r="O3019"/>
    </row>
    <row r="3020" spans="15:15">
      <c r="O3020"/>
    </row>
    <row r="3021" spans="15:15">
      <c r="O3021"/>
    </row>
    <row r="3022" spans="15:15">
      <c r="O3022"/>
    </row>
    <row r="3023" spans="15:15">
      <c r="O3023"/>
    </row>
    <row r="3024" spans="15:15">
      <c r="O3024"/>
    </row>
    <row r="3025" spans="15:15">
      <c r="O3025"/>
    </row>
    <row r="3026" spans="15:15">
      <c r="O3026"/>
    </row>
    <row r="3027" spans="15:15">
      <c r="O3027"/>
    </row>
    <row r="3028" spans="15:15">
      <c r="O3028"/>
    </row>
    <row r="3029" spans="15:15">
      <c r="O3029"/>
    </row>
    <row r="3030" spans="15:15">
      <c r="O3030"/>
    </row>
    <row r="3031" spans="15:15">
      <c r="O3031"/>
    </row>
    <row r="3032" spans="15:15">
      <c r="O3032"/>
    </row>
    <row r="3033" spans="15:15">
      <c r="O3033"/>
    </row>
    <row r="3034" spans="15:15">
      <c r="O3034"/>
    </row>
    <row r="3035" spans="15:15">
      <c r="O3035"/>
    </row>
    <row r="3036" spans="15:15">
      <c r="O3036"/>
    </row>
    <row r="3037" spans="15:15">
      <c r="O3037"/>
    </row>
    <row r="3038" spans="15:15">
      <c r="O3038"/>
    </row>
    <row r="3039" spans="15:15">
      <c r="O3039"/>
    </row>
    <row r="3040" spans="15:15">
      <c r="O3040"/>
    </row>
    <row r="3041" spans="15:15">
      <c r="O3041"/>
    </row>
    <row r="3042" spans="15:15">
      <c r="O3042"/>
    </row>
    <row r="3043" spans="15:15">
      <c r="O3043"/>
    </row>
    <row r="3044" spans="15:15">
      <c r="O3044"/>
    </row>
    <row r="3045" spans="15:15">
      <c r="O3045"/>
    </row>
    <row r="3046" spans="15:15">
      <c r="O3046"/>
    </row>
    <row r="3047" spans="15:15">
      <c r="O3047"/>
    </row>
    <row r="3048" spans="15:15">
      <c r="O3048"/>
    </row>
    <row r="3049" spans="15:15">
      <c r="O3049"/>
    </row>
    <row r="3050" spans="15:15">
      <c r="O3050"/>
    </row>
    <row r="3051" spans="15:15">
      <c r="O3051"/>
    </row>
    <row r="3052" spans="15:15">
      <c r="O3052"/>
    </row>
    <row r="3053" spans="15:15">
      <c r="O3053"/>
    </row>
    <row r="3054" spans="15:15">
      <c r="O3054"/>
    </row>
    <row r="3055" spans="15:15">
      <c r="O3055"/>
    </row>
    <row r="3056" spans="15:15">
      <c r="O3056"/>
    </row>
    <row r="3057" spans="15:15">
      <c r="O3057"/>
    </row>
    <row r="3058" spans="15:15">
      <c r="O3058"/>
    </row>
    <row r="3059" spans="15:15">
      <c r="O3059"/>
    </row>
    <row r="3060" spans="15:15">
      <c r="O3060"/>
    </row>
    <row r="3061" spans="15:15">
      <c r="O3061"/>
    </row>
    <row r="3062" spans="15:15">
      <c r="O3062"/>
    </row>
    <row r="3063" spans="15:15">
      <c r="O3063"/>
    </row>
    <row r="3064" spans="15:15">
      <c r="O3064"/>
    </row>
    <row r="3065" spans="15:15">
      <c r="O3065"/>
    </row>
    <row r="3066" spans="15:15">
      <c r="O3066"/>
    </row>
    <row r="3067" spans="15:15">
      <c r="O3067"/>
    </row>
    <row r="3068" spans="15:15">
      <c r="O3068"/>
    </row>
    <row r="3069" spans="15:15">
      <c r="O3069"/>
    </row>
    <row r="3070" spans="15:15">
      <c r="O3070"/>
    </row>
    <row r="3071" spans="15:15">
      <c r="O3071"/>
    </row>
    <row r="3072" spans="15:15">
      <c r="O3072"/>
    </row>
    <row r="3073" spans="15:15">
      <c r="O3073"/>
    </row>
    <row r="3074" spans="15:15">
      <c r="O3074"/>
    </row>
    <row r="3075" spans="15:15">
      <c r="O3075"/>
    </row>
    <row r="3076" spans="15:15">
      <c r="O3076"/>
    </row>
    <row r="3077" spans="15:15">
      <c r="O3077"/>
    </row>
    <row r="3078" spans="15:15">
      <c r="O3078"/>
    </row>
    <row r="3079" spans="15:15">
      <c r="O3079"/>
    </row>
    <row r="3080" spans="15:15">
      <c r="O3080"/>
    </row>
    <row r="3081" spans="15:15">
      <c r="O3081"/>
    </row>
    <row r="3082" spans="15:15">
      <c r="O3082"/>
    </row>
    <row r="3083" spans="15:15">
      <c r="O3083"/>
    </row>
    <row r="3084" spans="15:15">
      <c r="O3084"/>
    </row>
    <row r="3085" spans="15:15">
      <c r="O3085"/>
    </row>
    <row r="3086" spans="15:15">
      <c r="O3086"/>
    </row>
    <row r="3087" spans="15:15">
      <c r="O3087"/>
    </row>
    <row r="3088" spans="15:15">
      <c r="O3088"/>
    </row>
    <row r="3089" spans="15:15">
      <c r="O3089"/>
    </row>
    <row r="3090" spans="15:15">
      <c r="O3090"/>
    </row>
    <row r="3091" spans="15:15">
      <c r="O3091"/>
    </row>
    <row r="3092" spans="15:15">
      <c r="O3092"/>
    </row>
    <row r="3093" spans="15:15">
      <c r="O3093"/>
    </row>
    <row r="3094" spans="15:15">
      <c r="O3094"/>
    </row>
    <row r="3095" spans="15:15">
      <c r="O3095"/>
    </row>
    <row r="3096" spans="15:15">
      <c r="O3096"/>
    </row>
    <row r="3097" spans="15:15">
      <c r="O3097"/>
    </row>
    <row r="3098" spans="15:15">
      <c r="O3098"/>
    </row>
    <row r="3099" spans="15:15">
      <c r="O3099"/>
    </row>
    <row r="3100" spans="15:15">
      <c r="O3100"/>
    </row>
    <row r="3101" spans="15:15">
      <c r="O3101"/>
    </row>
    <row r="3102" spans="15:15">
      <c r="O3102"/>
    </row>
    <row r="3103" spans="15:15">
      <c r="O3103"/>
    </row>
    <row r="3104" spans="15:15">
      <c r="O3104"/>
    </row>
    <row r="3105" spans="15:15">
      <c r="O3105"/>
    </row>
    <row r="3106" spans="15:15">
      <c r="O3106"/>
    </row>
    <row r="3107" spans="15:15">
      <c r="O3107"/>
    </row>
    <row r="3108" spans="15:15">
      <c r="O3108"/>
    </row>
    <row r="3109" spans="15:15">
      <c r="O3109"/>
    </row>
    <row r="3110" spans="15:15">
      <c r="O3110"/>
    </row>
    <row r="3111" spans="15:15">
      <c r="O3111"/>
    </row>
    <row r="3112" spans="15:15">
      <c r="O3112"/>
    </row>
    <row r="3113" spans="15:15">
      <c r="O3113"/>
    </row>
    <row r="3114" spans="15:15">
      <c r="O3114"/>
    </row>
    <row r="3115" spans="15:15">
      <c r="O3115"/>
    </row>
    <row r="3116" spans="15:15">
      <c r="O3116"/>
    </row>
    <row r="3117" spans="15:15">
      <c r="O3117"/>
    </row>
    <row r="3118" spans="15:15">
      <c r="O3118"/>
    </row>
    <row r="3119" spans="15:15">
      <c r="O3119"/>
    </row>
    <row r="3120" spans="15:15">
      <c r="O3120"/>
    </row>
    <row r="3121" spans="15:15">
      <c r="O3121"/>
    </row>
    <row r="3122" spans="15:15">
      <c r="O3122"/>
    </row>
    <row r="3123" spans="15:15">
      <c r="O3123"/>
    </row>
    <row r="3124" spans="15:15">
      <c r="O3124"/>
    </row>
    <row r="3125" spans="15:15">
      <c r="O3125"/>
    </row>
    <row r="3126" spans="15:15">
      <c r="O3126"/>
    </row>
    <row r="3127" spans="15:15">
      <c r="O3127"/>
    </row>
    <row r="3128" spans="15:15">
      <c r="O3128"/>
    </row>
    <row r="3129" spans="15:15">
      <c r="O3129"/>
    </row>
    <row r="3130" spans="15:15">
      <c r="O3130"/>
    </row>
    <row r="3131" spans="15:15">
      <c r="O3131"/>
    </row>
    <row r="3132" spans="15:15">
      <c r="O3132"/>
    </row>
    <row r="3133" spans="15:15">
      <c r="O3133"/>
    </row>
    <row r="3134" spans="15:15">
      <c r="O3134"/>
    </row>
    <row r="3135" spans="15:15">
      <c r="O3135"/>
    </row>
    <row r="3136" spans="15:15">
      <c r="O3136"/>
    </row>
    <row r="3137" spans="15:15">
      <c r="O3137"/>
    </row>
    <row r="3138" spans="15:15">
      <c r="O3138"/>
    </row>
    <row r="3139" spans="15:15">
      <c r="O3139"/>
    </row>
    <row r="3140" spans="15:15">
      <c r="O3140"/>
    </row>
    <row r="3141" spans="15:15">
      <c r="O3141"/>
    </row>
    <row r="3142" spans="15:15">
      <c r="O3142"/>
    </row>
    <row r="3143" spans="15:15">
      <c r="O3143"/>
    </row>
    <row r="3144" spans="15:15">
      <c r="O3144"/>
    </row>
    <row r="3145" spans="15:15">
      <c r="O3145"/>
    </row>
    <row r="3146" spans="15:15">
      <c r="O3146"/>
    </row>
    <row r="3147" spans="15:15">
      <c r="O3147"/>
    </row>
    <row r="3148" spans="15:15">
      <c r="O3148"/>
    </row>
    <row r="3149" spans="15:15">
      <c r="O3149"/>
    </row>
    <row r="3150" spans="15:15">
      <c r="O3150"/>
    </row>
    <row r="3151" spans="15:15">
      <c r="O3151"/>
    </row>
    <row r="3152" spans="15:15">
      <c r="O3152"/>
    </row>
    <row r="3153" spans="15:15">
      <c r="O3153"/>
    </row>
    <row r="3154" spans="15:15">
      <c r="O3154"/>
    </row>
    <row r="3155" spans="15:15">
      <c r="O3155"/>
    </row>
    <row r="3156" spans="15:15">
      <c r="O3156"/>
    </row>
    <row r="3157" spans="15:15">
      <c r="O3157"/>
    </row>
    <row r="3158" spans="15:15">
      <c r="O3158"/>
    </row>
    <row r="3159" spans="15:15">
      <c r="O3159"/>
    </row>
    <row r="3160" spans="15:15">
      <c r="O3160"/>
    </row>
    <row r="3161" spans="15:15">
      <c r="O3161"/>
    </row>
    <row r="3162" spans="15:15">
      <c r="O3162"/>
    </row>
    <row r="3163" spans="15:15">
      <c r="O3163"/>
    </row>
    <row r="3164" spans="15:15">
      <c r="O3164"/>
    </row>
    <row r="3165" spans="15:15">
      <c r="O3165"/>
    </row>
    <row r="3166" spans="15:15">
      <c r="O3166"/>
    </row>
    <row r="3167" spans="15:15">
      <c r="O3167"/>
    </row>
    <row r="3168" spans="15:15">
      <c r="O3168"/>
    </row>
    <row r="3169" spans="15:15">
      <c r="O3169"/>
    </row>
    <row r="3170" spans="15:15">
      <c r="O3170"/>
    </row>
    <row r="3171" spans="15:15">
      <c r="O3171"/>
    </row>
    <row r="3172" spans="15:15">
      <c r="O3172"/>
    </row>
    <row r="3173" spans="15:15">
      <c r="O3173"/>
    </row>
    <row r="3174" spans="15:15">
      <c r="O3174"/>
    </row>
    <row r="3175" spans="15:15">
      <c r="O3175"/>
    </row>
    <row r="3176" spans="15:15">
      <c r="O3176"/>
    </row>
    <row r="3177" spans="15:15">
      <c r="O3177"/>
    </row>
    <row r="3178" spans="15:15">
      <c r="O3178"/>
    </row>
    <row r="3179" spans="15:15">
      <c r="O3179"/>
    </row>
    <row r="3180" spans="15:15">
      <c r="O3180"/>
    </row>
    <row r="3181" spans="15:15">
      <c r="O3181"/>
    </row>
    <row r="3182" spans="15:15">
      <c r="O3182"/>
    </row>
    <row r="3183" spans="15:15">
      <c r="O3183"/>
    </row>
    <row r="3184" spans="15:15">
      <c r="O3184"/>
    </row>
    <row r="3185" spans="15:15">
      <c r="O3185"/>
    </row>
    <row r="3186" spans="15:15">
      <c r="O3186"/>
    </row>
    <row r="3187" spans="15:15">
      <c r="O3187"/>
    </row>
    <row r="3188" spans="15:15">
      <c r="O3188"/>
    </row>
    <row r="3189" spans="15:15">
      <c r="O3189"/>
    </row>
    <row r="3190" spans="15:15">
      <c r="O3190"/>
    </row>
    <row r="3191" spans="15:15">
      <c r="O3191"/>
    </row>
    <row r="3192" spans="15:15">
      <c r="O3192"/>
    </row>
    <row r="3193" spans="15:15">
      <c r="O3193"/>
    </row>
    <row r="3194" spans="15:15">
      <c r="O3194"/>
    </row>
    <row r="3195" spans="15:15">
      <c r="O3195"/>
    </row>
    <row r="3196" spans="15:15">
      <c r="O3196"/>
    </row>
    <row r="3197" spans="15:15">
      <c r="O3197"/>
    </row>
    <row r="3198" spans="15:15">
      <c r="O3198"/>
    </row>
    <row r="3199" spans="15:15">
      <c r="O3199"/>
    </row>
    <row r="3200" spans="15:15">
      <c r="O3200"/>
    </row>
    <row r="3201" spans="15:15">
      <c r="O3201"/>
    </row>
    <row r="3202" spans="15:15">
      <c r="O3202"/>
    </row>
    <row r="3203" spans="15:15">
      <c r="O3203"/>
    </row>
    <row r="3204" spans="15:15">
      <c r="O3204"/>
    </row>
    <row r="3205" spans="15:15">
      <c r="O3205"/>
    </row>
    <row r="3206" spans="15:15">
      <c r="O3206"/>
    </row>
    <row r="3207" spans="15:15">
      <c r="O3207"/>
    </row>
    <row r="3208" spans="15:15">
      <c r="O3208"/>
    </row>
    <row r="3209" spans="15:15">
      <c r="O3209"/>
    </row>
    <row r="3210" spans="15:15">
      <c r="O3210"/>
    </row>
    <row r="3211" spans="15:15">
      <c r="O3211"/>
    </row>
    <row r="3212" spans="15:15">
      <c r="O3212"/>
    </row>
    <row r="3213" spans="15:15">
      <c r="O3213"/>
    </row>
    <row r="3214" spans="15:15">
      <c r="O3214"/>
    </row>
    <row r="3215" spans="15:15">
      <c r="O3215"/>
    </row>
    <row r="3216" spans="15:15">
      <c r="O3216"/>
    </row>
    <row r="3217" spans="15:15">
      <c r="O3217"/>
    </row>
    <row r="3218" spans="15:15">
      <c r="O3218"/>
    </row>
    <row r="3219" spans="15:15">
      <c r="O3219"/>
    </row>
    <row r="3220" spans="15:15">
      <c r="O3220"/>
    </row>
    <row r="3221" spans="15:15">
      <c r="O3221"/>
    </row>
    <row r="3222" spans="15:15">
      <c r="O3222"/>
    </row>
    <row r="3223" spans="15:15">
      <c r="O3223"/>
    </row>
    <row r="3224" spans="15:15">
      <c r="O3224"/>
    </row>
    <row r="3225" spans="15:15">
      <c r="O3225"/>
    </row>
    <row r="3226" spans="15:15">
      <c r="O3226"/>
    </row>
    <row r="3227" spans="15:15">
      <c r="O3227"/>
    </row>
    <row r="3228" spans="15:15">
      <c r="O3228"/>
    </row>
    <row r="3229" spans="15:15">
      <c r="O3229"/>
    </row>
    <row r="3230" spans="15:15">
      <c r="O3230"/>
    </row>
    <row r="3231" spans="15:15">
      <c r="O3231"/>
    </row>
    <row r="3232" spans="15:15">
      <c r="O3232"/>
    </row>
    <row r="3233" spans="15:15">
      <c r="O3233"/>
    </row>
    <row r="3234" spans="15:15">
      <c r="O3234"/>
    </row>
    <row r="3235" spans="15:15">
      <c r="O3235"/>
    </row>
    <row r="3236" spans="15:15">
      <c r="O3236"/>
    </row>
    <row r="3237" spans="15:15">
      <c r="O3237"/>
    </row>
    <row r="3238" spans="15:15">
      <c r="O3238"/>
    </row>
    <row r="3239" spans="15:15">
      <c r="O3239"/>
    </row>
    <row r="3240" spans="15:15">
      <c r="O3240"/>
    </row>
    <row r="3241" spans="15:15">
      <c r="O3241"/>
    </row>
    <row r="3242" spans="15:15">
      <c r="O3242"/>
    </row>
    <row r="3243" spans="15:15">
      <c r="O3243"/>
    </row>
    <row r="3244" spans="15:15">
      <c r="O3244"/>
    </row>
    <row r="3245" spans="15:15">
      <c r="O3245"/>
    </row>
    <row r="3246" spans="15:15">
      <c r="O3246"/>
    </row>
    <row r="3247" spans="15:15">
      <c r="O3247"/>
    </row>
    <row r="3248" spans="15:15">
      <c r="O3248"/>
    </row>
    <row r="3249" spans="15:15">
      <c r="O3249"/>
    </row>
    <row r="3250" spans="15:15">
      <c r="O3250"/>
    </row>
    <row r="3251" spans="15:15">
      <c r="O3251"/>
    </row>
    <row r="3252" spans="15:15">
      <c r="O3252"/>
    </row>
    <row r="3253" spans="15:15">
      <c r="O3253"/>
    </row>
    <row r="3254" spans="15:15">
      <c r="O3254"/>
    </row>
    <row r="3255" spans="15:15">
      <c r="O3255"/>
    </row>
    <row r="3256" spans="15:15">
      <c r="O3256"/>
    </row>
    <row r="3257" spans="15:15">
      <c r="O3257"/>
    </row>
    <row r="3258" spans="15:15">
      <c r="O3258"/>
    </row>
    <row r="3259" spans="15:15">
      <c r="O3259"/>
    </row>
    <row r="3260" spans="15:15">
      <c r="O3260"/>
    </row>
    <row r="3261" spans="15:15">
      <c r="O3261"/>
    </row>
    <row r="3262" spans="15:15">
      <c r="O3262"/>
    </row>
    <row r="3263" spans="15:15">
      <c r="O3263"/>
    </row>
    <row r="3264" spans="15:15">
      <c r="O3264"/>
    </row>
    <row r="3265" spans="15:15">
      <c r="O3265"/>
    </row>
    <row r="3266" spans="15:15">
      <c r="O3266"/>
    </row>
    <row r="3267" spans="15:15">
      <c r="O3267"/>
    </row>
    <row r="3268" spans="15:15">
      <c r="O3268"/>
    </row>
    <row r="3269" spans="15:15">
      <c r="O3269"/>
    </row>
    <row r="3270" spans="15:15">
      <c r="O3270"/>
    </row>
    <row r="3271" spans="15:15">
      <c r="O3271"/>
    </row>
    <row r="3272" spans="15:15">
      <c r="O3272"/>
    </row>
    <row r="3273" spans="15:15">
      <c r="O3273"/>
    </row>
    <row r="3274" spans="15:15">
      <c r="O3274"/>
    </row>
    <row r="3275" spans="15:15">
      <c r="O3275"/>
    </row>
    <row r="3276" spans="15:15">
      <c r="O3276"/>
    </row>
    <row r="3277" spans="15:15">
      <c r="O3277"/>
    </row>
    <row r="3278" spans="15:15">
      <c r="O3278"/>
    </row>
    <row r="3279" spans="15:15">
      <c r="O3279"/>
    </row>
    <row r="3280" spans="15:15">
      <c r="O3280"/>
    </row>
    <row r="3281" spans="15:15">
      <c r="O3281"/>
    </row>
    <row r="3282" spans="15:15">
      <c r="O3282"/>
    </row>
    <row r="3283" spans="15:15">
      <c r="O3283"/>
    </row>
    <row r="3284" spans="15:15">
      <c r="O3284"/>
    </row>
    <row r="3285" spans="15:15">
      <c r="O3285"/>
    </row>
    <row r="3286" spans="15:15">
      <c r="O3286"/>
    </row>
    <row r="3287" spans="15:15">
      <c r="O3287"/>
    </row>
    <row r="3288" spans="15:15">
      <c r="O3288"/>
    </row>
    <row r="3289" spans="15:15">
      <c r="O3289"/>
    </row>
    <row r="3290" spans="15:15">
      <c r="O3290"/>
    </row>
    <row r="3291" spans="15:15">
      <c r="O3291"/>
    </row>
    <row r="3292" spans="15:15">
      <c r="O3292"/>
    </row>
    <row r="3293" spans="15:15">
      <c r="O3293"/>
    </row>
    <row r="3294" spans="15:15">
      <c r="O3294"/>
    </row>
    <row r="3295" spans="15:15">
      <c r="O3295"/>
    </row>
    <row r="3296" spans="15:15">
      <c r="O3296"/>
    </row>
    <row r="3297" spans="15:15">
      <c r="O3297"/>
    </row>
    <row r="3298" spans="15:15">
      <c r="O3298"/>
    </row>
    <row r="3299" spans="15:15">
      <c r="O3299"/>
    </row>
    <row r="3300" spans="15:15">
      <c r="O3300"/>
    </row>
    <row r="3301" spans="15:15">
      <c r="O3301"/>
    </row>
    <row r="3302" spans="15:15">
      <c r="O3302"/>
    </row>
    <row r="3303" spans="15:15">
      <c r="O3303"/>
    </row>
    <row r="3304" spans="15:15">
      <c r="O3304"/>
    </row>
    <row r="3305" spans="15:15">
      <c r="O3305"/>
    </row>
    <row r="3306" spans="15:15">
      <c r="O3306"/>
    </row>
    <row r="3307" spans="15:15">
      <c r="O3307"/>
    </row>
    <row r="3308" spans="15:15">
      <c r="O3308"/>
    </row>
    <row r="3309" spans="15:15">
      <c r="O3309"/>
    </row>
    <row r="3310" spans="15:15">
      <c r="O3310"/>
    </row>
    <row r="3311" spans="15:15">
      <c r="O3311"/>
    </row>
    <row r="3312" spans="15:15">
      <c r="O3312"/>
    </row>
    <row r="3313" spans="15:15">
      <c r="O3313"/>
    </row>
    <row r="3314" spans="15:15">
      <c r="O3314"/>
    </row>
    <row r="3315" spans="15:15">
      <c r="O3315"/>
    </row>
    <row r="3316" spans="15:15">
      <c r="O3316"/>
    </row>
    <row r="3317" spans="15:15">
      <c r="O3317"/>
    </row>
    <row r="3318" spans="15:15">
      <c r="O3318"/>
    </row>
    <row r="3319" spans="15:15">
      <c r="O3319"/>
    </row>
    <row r="3320" spans="15:15">
      <c r="O3320"/>
    </row>
    <row r="3321" spans="15:15">
      <c r="O3321"/>
    </row>
    <row r="3322" spans="15:15">
      <c r="O3322"/>
    </row>
    <row r="3323" spans="15:15">
      <c r="O3323"/>
    </row>
    <row r="3324" spans="15:15">
      <c r="O3324"/>
    </row>
    <row r="3325" spans="15:15">
      <c r="O3325"/>
    </row>
    <row r="3326" spans="15:15">
      <c r="O3326"/>
    </row>
    <row r="3327" spans="15:15">
      <c r="O3327"/>
    </row>
    <row r="3328" spans="15:15">
      <c r="O3328"/>
    </row>
    <row r="3329" spans="15:15">
      <c r="O3329"/>
    </row>
    <row r="3330" spans="15:15">
      <c r="O3330"/>
    </row>
    <row r="3331" spans="15:15">
      <c r="O3331"/>
    </row>
    <row r="3332" spans="15:15">
      <c r="O3332"/>
    </row>
    <row r="3333" spans="15:15">
      <c r="O3333"/>
    </row>
    <row r="3334" spans="15:15">
      <c r="O3334"/>
    </row>
    <row r="3335" spans="15:15">
      <c r="O3335"/>
    </row>
    <row r="3336" spans="15:15">
      <c r="O3336"/>
    </row>
    <row r="3337" spans="15:15">
      <c r="O3337"/>
    </row>
    <row r="3338" spans="15:15">
      <c r="O3338"/>
    </row>
    <row r="3339" spans="15:15">
      <c r="O3339"/>
    </row>
    <row r="3340" spans="15:15">
      <c r="O3340"/>
    </row>
    <row r="3341" spans="15:15">
      <c r="O3341"/>
    </row>
    <row r="3342" spans="15:15">
      <c r="O3342"/>
    </row>
    <row r="3343" spans="15:15">
      <c r="O3343"/>
    </row>
    <row r="3344" spans="15:15">
      <c r="O3344"/>
    </row>
    <row r="3345" spans="15:15">
      <c r="O3345"/>
    </row>
    <row r="3346" spans="15:15">
      <c r="O3346"/>
    </row>
    <row r="3347" spans="15:15">
      <c r="O3347"/>
    </row>
    <row r="3348" spans="15:15">
      <c r="O3348"/>
    </row>
    <row r="3349" spans="15:15">
      <c r="O3349"/>
    </row>
    <row r="3350" spans="15:15">
      <c r="O3350"/>
    </row>
    <row r="3351" spans="15:15">
      <c r="O3351"/>
    </row>
    <row r="3352" spans="15:15">
      <c r="O3352"/>
    </row>
    <row r="3353" spans="15:15">
      <c r="O3353"/>
    </row>
    <row r="3354" spans="15:15">
      <c r="O3354"/>
    </row>
    <row r="3355" spans="15:15">
      <c r="O3355"/>
    </row>
    <row r="3356" spans="15:15">
      <c r="O3356"/>
    </row>
    <row r="3357" spans="15:15">
      <c r="O3357"/>
    </row>
    <row r="3358" spans="15:15">
      <c r="O3358"/>
    </row>
    <row r="3359" spans="15:15">
      <c r="O3359"/>
    </row>
    <row r="3360" spans="15:15">
      <c r="O3360"/>
    </row>
    <row r="3361" spans="15:15">
      <c r="O3361"/>
    </row>
    <row r="3362" spans="15:15">
      <c r="O3362"/>
    </row>
    <row r="3363" spans="15:15">
      <c r="O3363"/>
    </row>
    <row r="3364" spans="15:15">
      <c r="O3364"/>
    </row>
    <row r="3365" spans="15:15">
      <c r="O3365"/>
    </row>
    <row r="3366" spans="15:15">
      <c r="O3366"/>
    </row>
    <row r="3367" spans="15:15">
      <c r="O3367"/>
    </row>
    <row r="3368" spans="15:15">
      <c r="O3368"/>
    </row>
    <row r="3369" spans="15:15">
      <c r="O3369"/>
    </row>
    <row r="3370" spans="15:15">
      <c r="O3370"/>
    </row>
    <row r="3371" spans="15:15">
      <c r="O3371"/>
    </row>
    <row r="3372" spans="15:15">
      <c r="O3372"/>
    </row>
    <row r="3373" spans="15:15">
      <c r="O3373"/>
    </row>
    <row r="3374" spans="15:15">
      <c r="O3374"/>
    </row>
    <row r="3375" spans="15:15">
      <c r="O3375"/>
    </row>
    <row r="3376" spans="15:15">
      <c r="O3376"/>
    </row>
    <row r="3377" spans="15:15">
      <c r="O3377"/>
    </row>
    <row r="3378" spans="15:15">
      <c r="O3378"/>
    </row>
    <row r="3379" spans="15:15">
      <c r="O3379"/>
    </row>
    <row r="3380" spans="15:15">
      <c r="O3380"/>
    </row>
    <row r="3381" spans="15:15">
      <c r="O3381"/>
    </row>
    <row r="3382" spans="15:15">
      <c r="O3382"/>
    </row>
    <row r="3383" spans="15:15">
      <c r="O3383"/>
    </row>
    <row r="3384" spans="15:15">
      <c r="O3384"/>
    </row>
    <row r="3385" spans="15:15">
      <c r="O3385"/>
    </row>
    <row r="3386" spans="15:15">
      <c r="O3386"/>
    </row>
    <row r="3387" spans="15:15">
      <c r="O3387"/>
    </row>
    <row r="3388" spans="15:15">
      <c r="O3388"/>
    </row>
    <row r="3389" spans="15:15">
      <c r="O3389"/>
    </row>
    <row r="3390" spans="15:15">
      <c r="O3390"/>
    </row>
    <row r="3391" spans="15:15">
      <c r="O3391"/>
    </row>
    <row r="3392" spans="15:15">
      <c r="O3392"/>
    </row>
    <row r="3393" spans="15:15">
      <c r="O3393"/>
    </row>
    <row r="3394" spans="15:15">
      <c r="O3394"/>
    </row>
    <row r="3395" spans="15:15">
      <c r="O3395"/>
    </row>
    <row r="3396" spans="15:15">
      <c r="O3396"/>
    </row>
    <row r="3397" spans="15:15">
      <c r="O3397"/>
    </row>
    <row r="3398" spans="15:15">
      <c r="O3398"/>
    </row>
    <row r="3399" spans="15:15">
      <c r="O3399"/>
    </row>
    <row r="3400" spans="15:15">
      <c r="O3400"/>
    </row>
    <row r="3401" spans="15:15">
      <c r="O3401"/>
    </row>
    <row r="3402" spans="15:15">
      <c r="O3402"/>
    </row>
    <row r="3403" spans="15:15">
      <c r="O3403"/>
    </row>
    <row r="3404" spans="15:15">
      <c r="O3404"/>
    </row>
    <row r="3405" spans="15:15">
      <c r="O3405"/>
    </row>
    <row r="3406" spans="15:15">
      <c r="O3406"/>
    </row>
    <row r="3407" spans="15:15">
      <c r="O3407"/>
    </row>
    <row r="3408" spans="15:15">
      <c r="O3408"/>
    </row>
    <row r="3409" spans="15:15">
      <c r="O3409"/>
    </row>
    <row r="3410" spans="15:15">
      <c r="O3410"/>
    </row>
    <row r="3411" spans="15:15">
      <c r="O3411"/>
    </row>
    <row r="3412" spans="15:15">
      <c r="O3412"/>
    </row>
    <row r="3413" spans="15:15">
      <c r="O3413"/>
    </row>
    <row r="3414" spans="15:15">
      <c r="O3414"/>
    </row>
    <row r="3415" spans="15:15">
      <c r="O3415"/>
    </row>
    <row r="3416" spans="15:15">
      <c r="O3416"/>
    </row>
    <row r="3417" spans="15:15">
      <c r="O3417"/>
    </row>
    <row r="3418" spans="15:15">
      <c r="O3418"/>
    </row>
    <row r="3419" spans="15:15">
      <c r="O3419"/>
    </row>
    <row r="3420" spans="15:15">
      <c r="O3420"/>
    </row>
    <row r="3421" spans="15:15">
      <c r="O3421"/>
    </row>
    <row r="3422" spans="15:15">
      <c r="O3422"/>
    </row>
    <row r="3423" spans="15:15">
      <c r="O3423"/>
    </row>
    <row r="3424" spans="15:15">
      <c r="O3424"/>
    </row>
    <row r="3425" spans="15:15">
      <c r="O3425"/>
    </row>
    <row r="3426" spans="15:15">
      <c r="O3426"/>
    </row>
    <row r="3427" spans="15:15">
      <c r="O3427"/>
    </row>
    <row r="3428" spans="15:15">
      <c r="O3428"/>
    </row>
    <row r="3429" spans="15:15">
      <c r="O3429"/>
    </row>
    <row r="3430" spans="15:15">
      <c r="O3430"/>
    </row>
    <row r="3431" spans="15:15">
      <c r="O3431"/>
    </row>
    <row r="3432" spans="15:15">
      <c r="O3432"/>
    </row>
    <row r="3433" spans="15:15">
      <c r="O3433"/>
    </row>
    <row r="3434" spans="15:15">
      <c r="O3434"/>
    </row>
    <row r="3435" spans="15:15">
      <c r="O3435"/>
    </row>
    <row r="3436" spans="15:15">
      <c r="O3436"/>
    </row>
    <row r="3437" spans="15:15">
      <c r="O3437"/>
    </row>
    <row r="3438" spans="15:15">
      <c r="O3438"/>
    </row>
    <row r="3439" spans="15:15">
      <c r="O3439"/>
    </row>
    <row r="3440" spans="15:15">
      <c r="O3440"/>
    </row>
    <row r="3441" spans="15:15">
      <c r="O3441"/>
    </row>
    <row r="3442" spans="15:15">
      <c r="O3442"/>
    </row>
    <row r="3443" spans="15:15">
      <c r="O3443"/>
    </row>
    <row r="3444" spans="15:15">
      <c r="O3444"/>
    </row>
    <row r="3445" spans="15:15">
      <c r="O3445"/>
    </row>
    <row r="3446" spans="15:15">
      <c r="O3446"/>
    </row>
    <row r="3447" spans="15:15">
      <c r="O3447"/>
    </row>
    <row r="3448" spans="15:15">
      <c r="O3448"/>
    </row>
    <row r="3449" spans="15:15">
      <c r="O3449"/>
    </row>
    <row r="3450" spans="15:15">
      <c r="O3450"/>
    </row>
    <row r="3451" spans="15:15">
      <c r="O3451"/>
    </row>
    <row r="3452" spans="15:15">
      <c r="O3452"/>
    </row>
    <row r="3453" spans="15:15">
      <c r="O3453"/>
    </row>
    <row r="3454" spans="15:15">
      <c r="O3454"/>
    </row>
    <row r="3455" spans="15:15">
      <c r="O3455"/>
    </row>
    <row r="3456" spans="15:15">
      <c r="O3456"/>
    </row>
    <row r="3457" spans="15:15">
      <c r="O3457"/>
    </row>
    <row r="3458" spans="15:15">
      <c r="O3458"/>
    </row>
    <row r="3459" spans="15:15">
      <c r="O3459"/>
    </row>
    <row r="3460" spans="15:15">
      <c r="O3460"/>
    </row>
    <row r="3461" spans="15:15">
      <c r="O3461"/>
    </row>
    <row r="3462" spans="15:15">
      <c r="O3462"/>
    </row>
    <row r="3463" spans="15:15">
      <c r="O3463"/>
    </row>
    <row r="3464" spans="15:15">
      <c r="O3464"/>
    </row>
    <row r="3465" spans="15:15">
      <c r="O3465"/>
    </row>
    <row r="3466" spans="15:15">
      <c r="O3466"/>
    </row>
    <row r="3467" spans="15:15">
      <c r="O3467"/>
    </row>
    <row r="3468" spans="15:15">
      <c r="O3468"/>
    </row>
    <row r="3469" spans="15:15">
      <c r="O3469"/>
    </row>
    <row r="3470" spans="15:15">
      <c r="O3470"/>
    </row>
    <row r="3471" spans="15:15">
      <c r="O3471"/>
    </row>
    <row r="3472" spans="15:15">
      <c r="O3472"/>
    </row>
    <row r="3473" spans="15:15">
      <c r="O3473"/>
    </row>
    <row r="3474" spans="15:15">
      <c r="O3474"/>
    </row>
    <row r="3475" spans="15:15">
      <c r="O3475"/>
    </row>
    <row r="3476" spans="15:15">
      <c r="O3476"/>
    </row>
    <row r="3477" spans="15:15">
      <c r="O3477"/>
    </row>
    <row r="3478" spans="15:15">
      <c r="O3478"/>
    </row>
    <row r="3479" spans="15:15">
      <c r="O3479"/>
    </row>
    <row r="3480" spans="15:15">
      <c r="O3480"/>
    </row>
    <row r="3481" spans="15:15">
      <c r="O3481"/>
    </row>
    <row r="3482" spans="15:15">
      <c r="O3482"/>
    </row>
    <row r="3483" spans="15:15">
      <c r="O3483"/>
    </row>
    <row r="3484" spans="15:15">
      <c r="O3484"/>
    </row>
    <row r="3485" spans="15:15">
      <c r="O3485"/>
    </row>
    <row r="3486" spans="15:15">
      <c r="O3486"/>
    </row>
    <row r="3487" spans="15:15">
      <c r="O3487"/>
    </row>
    <row r="3488" spans="15:15">
      <c r="O3488"/>
    </row>
    <row r="3489" spans="15:15">
      <c r="O3489"/>
    </row>
    <row r="3490" spans="15:15">
      <c r="O3490"/>
    </row>
    <row r="3491" spans="15:15">
      <c r="O3491"/>
    </row>
    <row r="3492" spans="15:15">
      <c r="O3492"/>
    </row>
    <row r="3493" spans="15:15">
      <c r="O3493"/>
    </row>
    <row r="3494" spans="15:15">
      <c r="O3494"/>
    </row>
    <row r="3495" spans="15:15">
      <c r="O3495"/>
    </row>
    <row r="3496" spans="15:15">
      <c r="O3496"/>
    </row>
    <row r="3497" spans="15:15">
      <c r="O3497"/>
    </row>
    <row r="3498" spans="15:15">
      <c r="O3498"/>
    </row>
    <row r="3499" spans="15:15">
      <c r="O3499"/>
    </row>
    <row r="3500" spans="15:15">
      <c r="O3500"/>
    </row>
    <row r="3501" spans="15:15">
      <c r="O3501"/>
    </row>
    <row r="3502" spans="15:15">
      <c r="O3502"/>
    </row>
    <row r="3503" spans="15:15">
      <c r="O3503"/>
    </row>
    <row r="3504" spans="15:15">
      <c r="O3504"/>
    </row>
    <row r="3505" spans="15:15">
      <c r="O3505"/>
    </row>
    <row r="3506" spans="15:15">
      <c r="O3506"/>
    </row>
    <row r="3507" spans="15:15">
      <c r="O3507"/>
    </row>
    <row r="3508" spans="15:15">
      <c r="O3508"/>
    </row>
    <row r="3509" spans="15:15">
      <c r="O3509"/>
    </row>
    <row r="3510" spans="15:15">
      <c r="O3510"/>
    </row>
    <row r="3511" spans="15:15">
      <c r="O3511"/>
    </row>
    <row r="3512" spans="15:15">
      <c r="O3512"/>
    </row>
    <row r="3513" spans="15:15">
      <c r="O3513"/>
    </row>
    <row r="3514" spans="15:15">
      <c r="O3514"/>
    </row>
    <row r="3515" spans="15:15">
      <c r="O3515"/>
    </row>
    <row r="3516" spans="15:15">
      <c r="O3516"/>
    </row>
    <row r="3517" spans="15:15">
      <c r="O3517"/>
    </row>
    <row r="3518" spans="15:15">
      <c r="O3518"/>
    </row>
    <row r="3519" spans="15:15">
      <c r="O3519"/>
    </row>
    <row r="3520" spans="15:15">
      <c r="O3520"/>
    </row>
    <row r="3521" spans="15:15">
      <c r="O3521"/>
    </row>
    <row r="3522" spans="15:15">
      <c r="O3522"/>
    </row>
    <row r="3523" spans="15:15">
      <c r="O3523"/>
    </row>
    <row r="3524" spans="15:15">
      <c r="O3524"/>
    </row>
    <row r="3525" spans="15:15">
      <c r="O3525"/>
    </row>
    <row r="3526" spans="15:15">
      <c r="O3526"/>
    </row>
    <row r="3527" spans="15:15">
      <c r="O3527"/>
    </row>
    <row r="3528" spans="15:15">
      <c r="O3528"/>
    </row>
    <row r="3529" spans="15:15">
      <c r="O3529"/>
    </row>
    <row r="3530" spans="15:15">
      <c r="O3530"/>
    </row>
    <row r="3531" spans="15:15">
      <c r="O3531"/>
    </row>
    <row r="3532" spans="15:15">
      <c r="O3532"/>
    </row>
    <row r="3533" spans="15:15">
      <c r="O3533"/>
    </row>
    <row r="3534" spans="15:15">
      <c r="O3534"/>
    </row>
    <row r="3535" spans="15:15">
      <c r="O3535"/>
    </row>
    <row r="3536" spans="15:15">
      <c r="O3536"/>
    </row>
    <row r="3537" spans="15:15">
      <c r="O3537"/>
    </row>
    <row r="3538" spans="15:15">
      <c r="O3538"/>
    </row>
    <row r="3539" spans="15:15">
      <c r="O3539"/>
    </row>
    <row r="3540" spans="15:15">
      <c r="O3540"/>
    </row>
    <row r="3541" spans="15:15">
      <c r="O3541"/>
    </row>
    <row r="3542" spans="15:15">
      <c r="O3542"/>
    </row>
    <row r="3543" spans="15:15">
      <c r="O3543"/>
    </row>
    <row r="3544" spans="15:15">
      <c r="O3544"/>
    </row>
    <row r="3545" spans="15:15">
      <c r="O3545"/>
    </row>
    <row r="3546" spans="15:15">
      <c r="O3546"/>
    </row>
    <row r="3547" spans="15:15">
      <c r="O3547"/>
    </row>
    <row r="3548" spans="15:15">
      <c r="O3548"/>
    </row>
    <row r="3549" spans="15:15">
      <c r="O3549"/>
    </row>
    <row r="3550" spans="15:15">
      <c r="O3550"/>
    </row>
    <row r="3551" spans="15:15">
      <c r="O3551"/>
    </row>
    <row r="3552" spans="15:15">
      <c r="O3552"/>
    </row>
    <row r="3553" spans="15:15">
      <c r="O3553"/>
    </row>
    <row r="3554" spans="15:15">
      <c r="O3554"/>
    </row>
    <row r="3555" spans="15:15">
      <c r="O3555"/>
    </row>
    <row r="3556" spans="15:15">
      <c r="O3556"/>
    </row>
    <row r="3557" spans="15:15">
      <c r="O3557"/>
    </row>
    <row r="3558" spans="15:15">
      <c r="O3558"/>
    </row>
    <row r="3559" spans="15:15">
      <c r="O3559"/>
    </row>
    <row r="3560" spans="15:15">
      <c r="O3560"/>
    </row>
    <row r="3561" spans="15:15">
      <c r="O3561"/>
    </row>
    <row r="3562" spans="15:15">
      <c r="O3562"/>
    </row>
    <row r="3563" spans="15:15">
      <c r="O3563"/>
    </row>
    <row r="3564" spans="15:15">
      <c r="O3564"/>
    </row>
    <row r="3565" spans="15:15">
      <c r="O3565"/>
    </row>
    <row r="3566" spans="15:15">
      <c r="O3566"/>
    </row>
    <row r="3567" spans="15:15">
      <c r="O3567"/>
    </row>
    <row r="3568" spans="15:15">
      <c r="O3568"/>
    </row>
    <row r="3569" spans="15:15">
      <c r="O3569"/>
    </row>
    <row r="3570" spans="15:15">
      <c r="O3570"/>
    </row>
    <row r="3571" spans="15:15">
      <c r="O3571"/>
    </row>
    <row r="3572" spans="15:15">
      <c r="O3572"/>
    </row>
    <row r="3573" spans="15:15">
      <c r="O3573"/>
    </row>
    <row r="3574" spans="15:15">
      <c r="O3574"/>
    </row>
    <row r="3575" spans="15:15">
      <c r="O3575"/>
    </row>
    <row r="3576" spans="15:15">
      <c r="O3576"/>
    </row>
    <row r="3577" spans="15:15">
      <c r="O3577"/>
    </row>
    <row r="3578" spans="15:15">
      <c r="O3578"/>
    </row>
    <row r="3579" spans="15:15">
      <c r="O3579"/>
    </row>
    <row r="3580" spans="15:15">
      <c r="O3580"/>
    </row>
    <row r="3581" spans="15:15">
      <c r="O3581"/>
    </row>
    <row r="3582" spans="15:15">
      <c r="O3582"/>
    </row>
    <row r="3583" spans="15:15">
      <c r="O3583"/>
    </row>
    <row r="3584" spans="15:15">
      <c r="O3584"/>
    </row>
    <row r="3585" spans="15:15">
      <c r="O3585"/>
    </row>
    <row r="3586" spans="15:15">
      <c r="O3586"/>
    </row>
    <row r="3587" spans="15:15">
      <c r="O3587"/>
    </row>
    <row r="3588" spans="15:15">
      <c r="O3588"/>
    </row>
    <row r="3589" spans="15:15">
      <c r="O3589"/>
    </row>
    <row r="3590" spans="15:15">
      <c r="O3590"/>
    </row>
    <row r="3591" spans="15:15">
      <c r="O3591"/>
    </row>
    <row r="3592" spans="15:15">
      <c r="O3592"/>
    </row>
    <row r="3593" spans="15:15">
      <c r="O3593"/>
    </row>
    <row r="3594" spans="15:15">
      <c r="O3594"/>
    </row>
    <row r="3595" spans="15:15">
      <c r="O3595"/>
    </row>
    <row r="3596" spans="15:15">
      <c r="O3596"/>
    </row>
    <row r="3597" spans="15:15">
      <c r="O3597"/>
    </row>
    <row r="3598" spans="15:15">
      <c r="O3598"/>
    </row>
    <row r="3599" spans="15:15">
      <c r="O3599"/>
    </row>
    <row r="3600" spans="15:15">
      <c r="O3600"/>
    </row>
    <row r="3601" spans="15:15">
      <c r="O3601"/>
    </row>
    <row r="3602" spans="15:15">
      <c r="O3602"/>
    </row>
    <row r="3603" spans="15:15">
      <c r="O3603"/>
    </row>
    <row r="3604" spans="15:15">
      <c r="O3604"/>
    </row>
    <row r="3605" spans="15:15">
      <c r="O3605"/>
    </row>
    <row r="3606" spans="15:15">
      <c r="O3606"/>
    </row>
    <row r="3607" spans="15:15">
      <c r="O3607"/>
    </row>
    <row r="3608" spans="15:15">
      <c r="O3608"/>
    </row>
    <row r="3609" spans="15:15">
      <c r="O3609"/>
    </row>
    <row r="3610" spans="15:15">
      <c r="O3610"/>
    </row>
    <row r="3611" spans="15:15">
      <c r="O3611"/>
    </row>
    <row r="3612" spans="15:15">
      <c r="O3612"/>
    </row>
    <row r="3613" spans="15:15">
      <c r="O3613"/>
    </row>
    <row r="3614" spans="15:15">
      <c r="O3614"/>
    </row>
    <row r="3615" spans="15:15">
      <c r="O3615"/>
    </row>
    <row r="3616" spans="15:15">
      <c r="O3616"/>
    </row>
    <row r="3617" spans="15:15">
      <c r="O3617"/>
    </row>
    <row r="3618" spans="15:15">
      <c r="O3618"/>
    </row>
    <row r="3619" spans="15:15">
      <c r="O3619"/>
    </row>
    <row r="3620" spans="15:15">
      <c r="O3620"/>
    </row>
    <row r="3621" spans="15:15">
      <c r="O3621"/>
    </row>
    <row r="3622" spans="15:15">
      <c r="O3622"/>
    </row>
    <row r="3623" spans="15:15">
      <c r="O3623"/>
    </row>
    <row r="3624" spans="15:15">
      <c r="O3624"/>
    </row>
    <row r="3625" spans="15:15">
      <c r="O3625"/>
    </row>
    <row r="3626" spans="15:15">
      <c r="O3626"/>
    </row>
    <row r="3627" spans="15:15">
      <c r="O3627"/>
    </row>
    <row r="3628" spans="15:15">
      <c r="O3628"/>
    </row>
    <row r="3629" spans="15:15">
      <c r="O3629"/>
    </row>
    <row r="3630" spans="15:15">
      <c r="O3630"/>
    </row>
    <row r="3631" spans="15:15">
      <c r="O3631"/>
    </row>
    <row r="3632" spans="15:15">
      <c r="O3632"/>
    </row>
    <row r="3633" spans="15:15">
      <c r="O3633"/>
    </row>
    <row r="3634" spans="15:15">
      <c r="O3634"/>
    </row>
    <row r="3635" spans="15:15">
      <c r="O3635"/>
    </row>
    <row r="3636" spans="15:15">
      <c r="O3636"/>
    </row>
    <row r="3637" spans="15:15">
      <c r="O3637"/>
    </row>
    <row r="3638" spans="15:15">
      <c r="O3638"/>
    </row>
    <row r="3639" spans="15:15">
      <c r="O3639"/>
    </row>
    <row r="3640" spans="15:15">
      <c r="O3640"/>
    </row>
    <row r="3641" spans="15:15">
      <c r="O3641"/>
    </row>
    <row r="3642" spans="15:15">
      <c r="O3642"/>
    </row>
    <row r="3643" spans="15:15">
      <c r="O3643"/>
    </row>
    <row r="3644" spans="15:15">
      <c r="O3644"/>
    </row>
    <row r="3645" spans="15:15">
      <c r="O3645"/>
    </row>
    <row r="3646" spans="15:15">
      <c r="O3646"/>
    </row>
    <row r="3647" spans="15:15">
      <c r="O3647"/>
    </row>
    <row r="3648" spans="15:15">
      <c r="O3648"/>
    </row>
    <row r="3649" spans="15:15">
      <c r="O3649"/>
    </row>
    <row r="3650" spans="15:15">
      <c r="O3650"/>
    </row>
    <row r="3651" spans="15:15">
      <c r="O3651"/>
    </row>
    <row r="3652" spans="15:15">
      <c r="O3652"/>
    </row>
    <row r="3653" spans="15:15">
      <c r="O3653"/>
    </row>
    <row r="3654" spans="15:15">
      <c r="O3654"/>
    </row>
    <row r="3655" spans="15:15">
      <c r="O3655"/>
    </row>
    <row r="3656" spans="15:15">
      <c r="O3656"/>
    </row>
    <row r="3657" spans="15:15">
      <c r="O3657"/>
    </row>
    <row r="3658" spans="15:15">
      <c r="O3658"/>
    </row>
    <row r="3659" spans="15:15">
      <c r="O3659"/>
    </row>
    <row r="3660" spans="15:15">
      <c r="O3660"/>
    </row>
    <row r="3661" spans="15:15">
      <c r="O3661"/>
    </row>
    <row r="3662" spans="15:15">
      <c r="O3662"/>
    </row>
    <row r="3663" spans="15:15">
      <c r="O3663"/>
    </row>
    <row r="3664" spans="15:15">
      <c r="O3664"/>
    </row>
    <row r="3665" spans="15:15">
      <c r="O3665"/>
    </row>
    <row r="3666" spans="15:15">
      <c r="O3666"/>
    </row>
    <row r="3667" spans="15:15">
      <c r="O3667"/>
    </row>
    <row r="3668" spans="15:15">
      <c r="O3668"/>
    </row>
    <row r="3669" spans="15:15">
      <c r="O3669"/>
    </row>
    <row r="3670" spans="15:15">
      <c r="O3670"/>
    </row>
    <row r="3671" spans="15:15">
      <c r="O3671"/>
    </row>
    <row r="3672" spans="15:15">
      <c r="O3672"/>
    </row>
    <row r="3673" spans="15:15">
      <c r="O3673"/>
    </row>
    <row r="3674" spans="15:15">
      <c r="O3674"/>
    </row>
    <row r="3675" spans="15:15">
      <c r="O3675"/>
    </row>
    <row r="3676" spans="15:15">
      <c r="O3676"/>
    </row>
    <row r="3677" spans="15:15">
      <c r="O3677"/>
    </row>
    <row r="3678" spans="15:15">
      <c r="O3678"/>
    </row>
    <row r="3679" spans="15:15">
      <c r="O3679"/>
    </row>
    <row r="3680" spans="15:15">
      <c r="O3680"/>
    </row>
    <row r="3681" spans="15:15">
      <c r="O3681"/>
    </row>
    <row r="3682" spans="15:15">
      <c r="O3682"/>
    </row>
    <row r="3683" spans="15:15">
      <c r="O3683"/>
    </row>
    <row r="3684" spans="15:15">
      <c r="O3684"/>
    </row>
    <row r="3685" spans="15:15">
      <c r="O3685"/>
    </row>
    <row r="3686" spans="15:15">
      <c r="O3686"/>
    </row>
    <row r="3687" spans="15:15">
      <c r="O3687"/>
    </row>
    <row r="3688" spans="15:15">
      <c r="O3688"/>
    </row>
    <row r="3689" spans="15:15">
      <c r="O3689"/>
    </row>
    <row r="3690" spans="15:15">
      <c r="O3690"/>
    </row>
    <row r="3691" spans="15:15">
      <c r="O3691"/>
    </row>
    <row r="3692" spans="15:15">
      <c r="O3692"/>
    </row>
    <row r="3693" spans="15:15">
      <c r="O3693"/>
    </row>
    <row r="3694" spans="15:15">
      <c r="O3694"/>
    </row>
    <row r="3695" spans="15:15">
      <c r="O3695"/>
    </row>
    <row r="3696" spans="15:15">
      <c r="O3696"/>
    </row>
    <row r="3697" spans="15:15">
      <c r="O3697"/>
    </row>
    <row r="3698" spans="15:15">
      <c r="O3698"/>
    </row>
    <row r="3699" spans="15:15">
      <c r="O3699"/>
    </row>
    <row r="3700" spans="15:15">
      <c r="O3700"/>
    </row>
    <row r="3701" spans="15:15">
      <c r="O3701"/>
    </row>
    <row r="3702" spans="15:15">
      <c r="O3702"/>
    </row>
    <row r="3703" spans="15:15">
      <c r="O3703"/>
    </row>
    <row r="3704" spans="15:15">
      <c r="O3704"/>
    </row>
    <row r="3705" spans="15:15">
      <c r="O3705"/>
    </row>
    <row r="3706" spans="15:15">
      <c r="O3706"/>
    </row>
    <row r="3707" spans="15:15">
      <c r="O3707"/>
    </row>
    <row r="3708" spans="15:15">
      <c r="O3708"/>
    </row>
    <row r="3709" spans="15:15">
      <c r="O3709"/>
    </row>
    <row r="3710" spans="15:15">
      <c r="O3710"/>
    </row>
    <row r="3711" spans="15:15">
      <c r="O3711"/>
    </row>
    <row r="3712" spans="15:15">
      <c r="O3712"/>
    </row>
    <row r="3713" spans="15:15">
      <c r="O3713"/>
    </row>
    <row r="3714" spans="15:15">
      <c r="O3714"/>
    </row>
    <row r="3715" spans="15:15">
      <c r="O3715"/>
    </row>
    <row r="3716" spans="15:15">
      <c r="O3716"/>
    </row>
    <row r="3717" spans="15:15">
      <c r="O3717"/>
    </row>
    <row r="3718" spans="15:15">
      <c r="O3718"/>
    </row>
    <row r="3719" spans="15:15">
      <c r="O3719"/>
    </row>
    <row r="3720" spans="15:15">
      <c r="O3720"/>
    </row>
    <row r="3721" spans="15:15">
      <c r="O3721"/>
    </row>
    <row r="3722" spans="15:15">
      <c r="O3722"/>
    </row>
    <row r="3723" spans="15:15">
      <c r="O3723"/>
    </row>
    <row r="3724" spans="15:15">
      <c r="O3724"/>
    </row>
    <row r="3725" spans="15:15">
      <c r="O3725"/>
    </row>
    <row r="3726" spans="15:15">
      <c r="O3726"/>
    </row>
    <row r="3727" spans="15:15">
      <c r="O3727"/>
    </row>
    <row r="3728" spans="15:15">
      <c r="O3728"/>
    </row>
    <row r="3729" spans="15:15">
      <c r="O3729"/>
    </row>
    <row r="3730" spans="15:15">
      <c r="O3730"/>
    </row>
    <row r="3731" spans="15:15">
      <c r="O3731"/>
    </row>
    <row r="3732" spans="15:15">
      <c r="O3732"/>
    </row>
    <row r="3733" spans="15:15">
      <c r="O3733"/>
    </row>
    <row r="3734" spans="15:15">
      <c r="O3734"/>
    </row>
    <row r="3735" spans="15:15">
      <c r="O3735"/>
    </row>
    <row r="3736" spans="15:15">
      <c r="O3736"/>
    </row>
    <row r="3737" spans="15:15">
      <c r="O3737"/>
    </row>
    <row r="3738" spans="15:15">
      <c r="O3738"/>
    </row>
    <row r="3739" spans="15:15">
      <c r="O3739"/>
    </row>
    <row r="3740" spans="15:15">
      <c r="O3740"/>
    </row>
    <row r="3741" spans="15:15">
      <c r="O3741"/>
    </row>
    <row r="3742" spans="15:15">
      <c r="O3742"/>
    </row>
    <row r="3743" spans="15:15">
      <c r="O3743"/>
    </row>
    <row r="3744" spans="15:15">
      <c r="O3744"/>
    </row>
    <row r="3745" spans="15:15">
      <c r="O3745"/>
    </row>
    <row r="3746" spans="15:15">
      <c r="O3746"/>
    </row>
    <row r="3747" spans="15:15">
      <c r="O3747"/>
    </row>
    <row r="3748" spans="15:15">
      <c r="O3748"/>
    </row>
    <row r="3749" spans="15:15">
      <c r="O3749"/>
    </row>
    <row r="3750" spans="15:15">
      <c r="O3750"/>
    </row>
    <row r="3751" spans="15:15">
      <c r="O3751"/>
    </row>
    <row r="3752" spans="15:15">
      <c r="O3752"/>
    </row>
    <row r="3753" spans="15:15">
      <c r="O3753"/>
    </row>
    <row r="3754" spans="15:15">
      <c r="O3754"/>
    </row>
    <row r="3755" spans="15:15">
      <c r="O3755"/>
    </row>
    <row r="3756" spans="15:15">
      <c r="O3756"/>
    </row>
    <row r="3757" spans="15:15">
      <c r="O3757"/>
    </row>
    <row r="3758" spans="15:15">
      <c r="O3758"/>
    </row>
    <row r="3759" spans="15:15">
      <c r="O3759"/>
    </row>
    <row r="3760" spans="15:15">
      <c r="O3760"/>
    </row>
    <row r="3761" spans="15:15">
      <c r="O3761"/>
    </row>
    <row r="3762" spans="15:15">
      <c r="O3762"/>
    </row>
    <row r="3763" spans="15:15">
      <c r="O3763"/>
    </row>
    <row r="3764" spans="15:15">
      <c r="O3764"/>
    </row>
    <row r="3765" spans="15:15">
      <c r="O3765"/>
    </row>
    <row r="3766" spans="15:15">
      <c r="O3766"/>
    </row>
    <row r="3767" spans="15:15">
      <c r="O3767"/>
    </row>
    <row r="3768" spans="15:15">
      <c r="O3768"/>
    </row>
    <row r="3769" spans="15:15">
      <c r="O3769"/>
    </row>
    <row r="3770" spans="15:15">
      <c r="O3770"/>
    </row>
    <row r="3771" spans="15:15">
      <c r="O3771"/>
    </row>
    <row r="3772" spans="15:15">
      <c r="O3772"/>
    </row>
    <row r="3773" spans="15:15">
      <c r="O3773"/>
    </row>
    <row r="3774" spans="15:15">
      <c r="O3774"/>
    </row>
    <row r="3775" spans="15:15">
      <c r="O3775"/>
    </row>
    <row r="3776" spans="15:15">
      <c r="O3776"/>
    </row>
    <row r="3777" spans="15:15">
      <c r="O3777"/>
    </row>
    <row r="3778" spans="15:15">
      <c r="O3778"/>
    </row>
    <row r="3779" spans="15:15">
      <c r="O3779"/>
    </row>
    <row r="3780" spans="15:15">
      <c r="O3780"/>
    </row>
    <row r="3781" spans="15:15">
      <c r="O3781"/>
    </row>
    <row r="3782" spans="15:15">
      <c r="O3782"/>
    </row>
    <row r="3783" spans="15:15">
      <c r="O3783"/>
    </row>
    <row r="3784" spans="15:15">
      <c r="O3784"/>
    </row>
    <row r="3785" spans="15:15">
      <c r="O3785"/>
    </row>
    <row r="3786" spans="15:15">
      <c r="O3786"/>
    </row>
    <row r="3787" spans="15:15">
      <c r="O3787"/>
    </row>
    <row r="3788" spans="15:15">
      <c r="O3788"/>
    </row>
    <row r="3789" spans="15:15">
      <c r="O3789"/>
    </row>
    <row r="3790" spans="15:15">
      <c r="O3790"/>
    </row>
    <row r="3791" spans="15:15">
      <c r="O3791"/>
    </row>
    <row r="3792" spans="15:15">
      <c r="O3792"/>
    </row>
    <row r="3793" spans="15:15">
      <c r="O3793"/>
    </row>
    <row r="3794" spans="15:15">
      <c r="O3794"/>
    </row>
    <row r="3795" spans="15:15">
      <c r="O3795"/>
    </row>
    <row r="3796" spans="15:15">
      <c r="O3796"/>
    </row>
    <row r="3797" spans="15:15">
      <c r="O3797"/>
    </row>
    <row r="3798" spans="15:15">
      <c r="O3798"/>
    </row>
    <row r="3799" spans="15:15">
      <c r="O3799"/>
    </row>
    <row r="3800" spans="15:15">
      <c r="O3800"/>
    </row>
    <row r="3801" spans="15:15">
      <c r="O3801"/>
    </row>
    <row r="3802" spans="15:15">
      <c r="O3802"/>
    </row>
    <row r="3803" spans="15:15">
      <c r="O3803"/>
    </row>
    <row r="3804" spans="15:15">
      <c r="O3804"/>
    </row>
    <row r="3805" spans="15:15">
      <c r="O3805"/>
    </row>
    <row r="3806" spans="15:15">
      <c r="O3806"/>
    </row>
    <row r="3807" spans="15:15">
      <c r="O3807"/>
    </row>
    <row r="3808" spans="15:15">
      <c r="O3808"/>
    </row>
    <row r="3809" spans="15:15">
      <c r="O3809"/>
    </row>
    <row r="3810" spans="15:15">
      <c r="O3810"/>
    </row>
    <row r="3811" spans="15:15">
      <c r="O3811"/>
    </row>
    <row r="3812" spans="15:15">
      <c r="O3812"/>
    </row>
    <row r="3813" spans="15:15">
      <c r="O3813"/>
    </row>
    <row r="3814" spans="15:15">
      <c r="O3814"/>
    </row>
    <row r="3815" spans="15:15">
      <c r="O3815"/>
    </row>
    <row r="3816" spans="15:15">
      <c r="O3816"/>
    </row>
    <row r="3817" spans="15:15">
      <c r="O3817"/>
    </row>
    <row r="3818" spans="15:15">
      <c r="O3818"/>
    </row>
    <row r="3819" spans="15:15">
      <c r="O3819"/>
    </row>
    <row r="3820" spans="15:15">
      <c r="O3820"/>
    </row>
    <row r="3821" spans="15:15">
      <c r="O3821"/>
    </row>
    <row r="3822" spans="15:15">
      <c r="O3822"/>
    </row>
    <row r="3823" spans="15:15">
      <c r="O3823"/>
    </row>
    <row r="3824" spans="15:15">
      <c r="O3824"/>
    </row>
    <row r="3825" spans="15:15">
      <c r="O3825"/>
    </row>
    <row r="3826" spans="15:15">
      <c r="O3826"/>
    </row>
    <row r="3827" spans="15:15">
      <c r="O3827"/>
    </row>
    <row r="3828" spans="15:15">
      <c r="O3828"/>
    </row>
    <row r="3829" spans="15:15">
      <c r="O3829"/>
    </row>
    <row r="3830" spans="15:15">
      <c r="O3830"/>
    </row>
    <row r="3831" spans="15:15">
      <c r="O3831"/>
    </row>
    <row r="3832" spans="15:15">
      <c r="O3832"/>
    </row>
    <row r="3833" spans="15:15">
      <c r="O3833"/>
    </row>
    <row r="3834" spans="15:15">
      <c r="O3834"/>
    </row>
    <row r="3835" spans="15:15">
      <c r="O3835"/>
    </row>
    <row r="3836" spans="15:15">
      <c r="O3836"/>
    </row>
    <row r="3837" spans="15:15">
      <c r="O3837"/>
    </row>
    <row r="3838" spans="15:15">
      <c r="O3838"/>
    </row>
    <row r="3839" spans="15:15">
      <c r="O3839"/>
    </row>
    <row r="3840" spans="15:15">
      <c r="O3840"/>
    </row>
    <row r="3841" spans="15:15">
      <c r="O3841"/>
    </row>
    <row r="3842" spans="15:15">
      <c r="O3842"/>
    </row>
    <row r="3843" spans="15:15">
      <c r="O3843"/>
    </row>
    <row r="3844" spans="15:15">
      <c r="O3844"/>
    </row>
    <row r="3845" spans="15:15">
      <c r="O3845"/>
    </row>
    <row r="3846" spans="15:15">
      <c r="O3846"/>
    </row>
    <row r="3847" spans="15:15">
      <c r="O3847"/>
    </row>
    <row r="3848" spans="15:15">
      <c r="O3848"/>
    </row>
    <row r="3849" spans="15:15">
      <c r="O3849"/>
    </row>
    <row r="3850" spans="15:15">
      <c r="O3850"/>
    </row>
    <row r="3851" spans="15:15">
      <c r="O3851"/>
    </row>
    <row r="3852" spans="15:15">
      <c r="O3852"/>
    </row>
    <row r="3853" spans="15:15">
      <c r="O3853"/>
    </row>
    <row r="3854" spans="15:15">
      <c r="O3854"/>
    </row>
    <row r="3855" spans="15:15">
      <c r="O3855"/>
    </row>
    <row r="3856" spans="15:15">
      <c r="O3856"/>
    </row>
    <row r="3857" spans="15:15">
      <c r="O3857"/>
    </row>
    <row r="3858" spans="15:15">
      <c r="O3858"/>
    </row>
    <row r="3859" spans="15:15">
      <c r="O3859"/>
    </row>
    <row r="3860" spans="15:15">
      <c r="O3860"/>
    </row>
    <row r="3861" spans="15:15">
      <c r="O3861"/>
    </row>
    <row r="3862" spans="15:15">
      <c r="O3862"/>
    </row>
    <row r="3863" spans="15:15">
      <c r="O3863"/>
    </row>
    <row r="3864" spans="15:15">
      <c r="O3864"/>
    </row>
    <row r="3865" spans="15:15">
      <c r="O3865"/>
    </row>
    <row r="3866" spans="15:15">
      <c r="O3866"/>
    </row>
    <row r="3867" spans="15:15">
      <c r="O3867"/>
    </row>
    <row r="3868" spans="15:15">
      <c r="O3868"/>
    </row>
    <row r="3869" spans="15:15">
      <c r="O3869"/>
    </row>
    <row r="3870" spans="15:15">
      <c r="O3870"/>
    </row>
    <row r="3871" spans="15:15">
      <c r="O3871"/>
    </row>
    <row r="3872" spans="15:15">
      <c r="O3872"/>
    </row>
    <row r="3873" spans="15:15">
      <c r="O3873"/>
    </row>
    <row r="3874" spans="15:15">
      <c r="O3874"/>
    </row>
    <row r="3875" spans="15:15">
      <c r="O3875"/>
    </row>
    <row r="3876" spans="15:15">
      <c r="O3876"/>
    </row>
    <row r="3877" spans="15:15">
      <c r="O3877"/>
    </row>
    <row r="3878" spans="15:15">
      <c r="O3878"/>
    </row>
    <row r="3879" spans="15:15">
      <c r="O3879"/>
    </row>
    <row r="3880" spans="15:15">
      <c r="O3880"/>
    </row>
    <row r="3881" spans="15:15">
      <c r="O3881"/>
    </row>
    <row r="3882" spans="15:15">
      <c r="O3882"/>
    </row>
    <row r="3883" spans="15:15">
      <c r="O3883"/>
    </row>
    <row r="3884" spans="15:15">
      <c r="O3884"/>
    </row>
    <row r="3885" spans="15:15">
      <c r="O3885"/>
    </row>
    <row r="3886" spans="15:15">
      <c r="O3886"/>
    </row>
    <row r="3887" spans="15:15">
      <c r="O3887"/>
    </row>
    <row r="3888" spans="15:15">
      <c r="O3888"/>
    </row>
    <row r="3889" spans="15:15">
      <c r="O3889"/>
    </row>
    <row r="3890" spans="15:15">
      <c r="O3890"/>
    </row>
    <row r="3891" spans="15:15">
      <c r="O3891"/>
    </row>
    <row r="3892" spans="15:15">
      <c r="O3892"/>
    </row>
    <row r="3893" spans="15:15">
      <c r="O3893"/>
    </row>
    <row r="3894" spans="15:15">
      <c r="O3894"/>
    </row>
    <row r="3895" spans="15:15">
      <c r="O3895"/>
    </row>
    <row r="3896" spans="15:15">
      <c r="O3896"/>
    </row>
    <row r="3897" spans="15:15">
      <c r="O3897"/>
    </row>
    <row r="3898" spans="15:15">
      <c r="O3898"/>
    </row>
    <row r="3899" spans="15:15">
      <c r="O3899"/>
    </row>
    <row r="3900" spans="15:15">
      <c r="O3900"/>
    </row>
    <row r="3901" spans="15:15">
      <c r="O3901"/>
    </row>
    <row r="3902" spans="15:15">
      <c r="O3902"/>
    </row>
    <row r="3903" spans="15:15">
      <c r="O3903"/>
    </row>
    <row r="3904" spans="15:15">
      <c r="O3904"/>
    </row>
    <row r="3905" spans="15:15">
      <c r="O3905"/>
    </row>
    <row r="3906" spans="15:15">
      <c r="O3906"/>
    </row>
    <row r="3907" spans="15:15">
      <c r="O3907"/>
    </row>
    <row r="3908" spans="15:15">
      <c r="O3908"/>
    </row>
    <row r="3909" spans="15:15">
      <c r="O3909"/>
    </row>
    <row r="3910" spans="15:15">
      <c r="O3910"/>
    </row>
    <row r="3911" spans="15:15">
      <c r="O3911"/>
    </row>
    <row r="3912" spans="15:15">
      <c r="O3912"/>
    </row>
    <row r="3913" spans="15:15">
      <c r="O3913"/>
    </row>
    <row r="3914" spans="15:15">
      <c r="O3914"/>
    </row>
    <row r="3915" spans="15:15">
      <c r="O3915"/>
    </row>
    <row r="3916" spans="15:15">
      <c r="O3916"/>
    </row>
    <row r="3917" spans="15:15">
      <c r="O3917"/>
    </row>
    <row r="3918" spans="15:15">
      <c r="O3918"/>
    </row>
    <row r="3919" spans="15:15">
      <c r="O3919"/>
    </row>
    <row r="3920" spans="15:15">
      <c r="O3920"/>
    </row>
    <row r="3921" spans="15:15">
      <c r="O3921"/>
    </row>
    <row r="3922" spans="15:15">
      <c r="O3922"/>
    </row>
    <row r="3923" spans="15:15">
      <c r="O3923"/>
    </row>
    <row r="3924" spans="15:15">
      <c r="O3924"/>
    </row>
    <row r="3925" spans="15:15">
      <c r="O3925"/>
    </row>
    <row r="3926" spans="15:15">
      <c r="O3926"/>
    </row>
    <row r="3927" spans="15:15">
      <c r="O3927"/>
    </row>
    <row r="3928" spans="15:15">
      <c r="O3928"/>
    </row>
    <row r="3929" spans="15:15">
      <c r="O3929"/>
    </row>
    <row r="3930" spans="15:15">
      <c r="O3930"/>
    </row>
    <row r="3931" spans="15:15">
      <c r="O3931"/>
    </row>
    <row r="3932" spans="15:15">
      <c r="O3932"/>
    </row>
    <row r="3933" spans="15:15">
      <c r="O3933"/>
    </row>
    <row r="3934" spans="15:15">
      <c r="O3934"/>
    </row>
    <row r="3935" spans="15:15">
      <c r="O3935"/>
    </row>
    <row r="3936" spans="15:15">
      <c r="O3936"/>
    </row>
    <row r="3937" spans="15:15">
      <c r="O3937"/>
    </row>
    <row r="3938" spans="15:15">
      <c r="O3938"/>
    </row>
    <row r="3939" spans="15:15">
      <c r="O3939"/>
    </row>
    <row r="3940" spans="15:15">
      <c r="O3940"/>
    </row>
    <row r="3941" spans="15:15">
      <c r="O3941"/>
    </row>
    <row r="3942" spans="15:15">
      <c r="O3942"/>
    </row>
    <row r="3943" spans="15:15">
      <c r="O3943"/>
    </row>
    <row r="3944" spans="15:15">
      <c r="O3944"/>
    </row>
    <row r="3945" spans="15:15">
      <c r="O3945"/>
    </row>
    <row r="3946" spans="15:15">
      <c r="O3946"/>
    </row>
    <row r="3947" spans="15:15">
      <c r="O3947"/>
    </row>
    <row r="3948" spans="15:15">
      <c r="O3948"/>
    </row>
    <row r="3949" spans="15:15">
      <c r="O3949"/>
    </row>
    <row r="3950" spans="15:15">
      <c r="O3950"/>
    </row>
    <row r="3951" spans="15:15">
      <c r="O3951"/>
    </row>
    <row r="3952" spans="15:15">
      <c r="O3952"/>
    </row>
    <row r="3953" spans="15:15">
      <c r="O3953"/>
    </row>
    <row r="3954" spans="15:15">
      <c r="O3954"/>
    </row>
    <row r="3955" spans="15:15">
      <c r="O3955"/>
    </row>
    <row r="3956" spans="15:15">
      <c r="O3956"/>
    </row>
    <row r="3957" spans="15:15">
      <c r="O3957"/>
    </row>
    <row r="3958" spans="15:15">
      <c r="O3958"/>
    </row>
    <row r="3959" spans="15:15">
      <c r="O3959"/>
    </row>
    <row r="3960" spans="15:15">
      <c r="O3960"/>
    </row>
    <row r="3961" spans="15:15">
      <c r="O3961"/>
    </row>
    <row r="3962" spans="15:15">
      <c r="O3962"/>
    </row>
    <row r="3963" spans="15:15">
      <c r="O3963"/>
    </row>
    <row r="3964" spans="15:15">
      <c r="O3964"/>
    </row>
    <row r="3965" spans="15:15">
      <c r="O3965"/>
    </row>
    <row r="3966" spans="15:15">
      <c r="O3966"/>
    </row>
    <row r="3967" spans="15:15">
      <c r="O3967"/>
    </row>
    <row r="3968" spans="15:15">
      <c r="O3968"/>
    </row>
    <row r="3969" spans="15:15">
      <c r="O3969"/>
    </row>
    <row r="3970" spans="15:15">
      <c r="O3970"/>
    </row>
    <row r="3971" spans="15:15">
      <c r="O3971"/>
    </row>
    <row r="3972" spans="15:15">
      <c r="O3972"/>
    </row>
    <row r="3973" spans="15:15">
      <c r="O3973"/>
    </row>
    <row r="3974" spans="15:15">
      <c r="O3974"/>
    </row>
    <row r="3975" spans="15:15">
      <c r="O3975"/>
    </row>
    <row r="3976" spans="15:15">
      <c r="O3976"/>
    </row>
    <row r="3977" spans="15:15">
      <c r="O3977"/>
    </row>
    <row r="3978" spans="15:15">
      <c r="O3978"/>
    </row>
    <row r="3979" spans="15:15">
      <c r="O3979"/>
    </row>
    <row r="3980" spans="15:15">
      <c r="O3980"/>
    </row>
    <row r="3981" spans="15:15">
      <c r="O3981"/>
    </row>
    <row r="3982" spans="15:15">
      <c r="O3982"/>
    </row>
    <row r="3983" spans="15:15">
      <c r="O3983"/>
    </row>
    <row r="3984" spans="15:15">
      <c r="O3984"/>
    </row>
    <row r="3985" spans="15:15">
      <c r="O3985"/>
    </row>
    <row r="3986" spans="15:15">
      <c r="O3986"/>
    </row>
    <row r="3987" spans="15:15">
      <c r="O3987"/>
    </row>
    <row r="3988" spans="15:15">
      <c r="O3988"/>
    </row>
    <row r="3989" spans="15:15">
      <c r="O3989"/>
    </row>
    <row r="3990" spans="15:15">
      <c r="O3990"/>
    </row>
    <row r="3991" spans="15:15">
      <c r="O3991"/>
    </row>
    <row r="3992" spans="15:15">
      <c r="O3992"/>
    </row>
    <row r="3993" spans="15:15">
      <c r="O3993"/>
    </row>
    <row r="3994" spans="15:15">
      <c r="O3994"/>
    </row>
    <row r="3995" spans="15:15">
      <c r="O3995"/>
    </row>
    <row r="3996" spans="15:15">
      <c r="O3996"/>
    </row>
    <row r="3997" spans="15:15">
      <c r="O3997"/>
    </row>
    <row r="3998" spans="15:15">
      <c r="O3998"/>
    </row>
    <row r="3999" spans="15:15">
      <c r="O3999"/>
    </row>
    <row r="4000" spans="15:15">
      <c r="O4000"/>
    </row>
    <row r="4001" spans="15:15">
      <c r="O4001"/>
    </row>
    <row r="4002" spans="15:15">
      <c r="O4002"/>
    </row>
    <row r="4003" spans="15:15">
      <c r="O4003"/>
    </row>
    <row r="4004" spans="15:15">
      <c r="O4004"/>
    </row>
    <row r="4005" spans="15:15">
      <c r="O4005"/>
    </row>
    <row r="4006" spans="15:15">
      <c r="O4006"/>
    </row>
    <row r="4007" spans="15:15">
      <c r="O4007"/>
    </row>
    <row r="4008" spans="15:15">
      <c r="O4008"/>
    </row>
    <row r="4009" spans="15:15">
      <c r="O4009"/>
    </row>
    <row r="4010" spans="15:15">
      <c r="O4010"/>
    </row>
    <row r="4011" spans="15:15">
      <c r="O4011"/>
    </row>
    <row r="4012" spans="15:15">
      <c r="O4012"/>
    </row>
  </sheetData>
  <mergeCells count="8">
    <mergeCell ref="A71:E71"/>
    <mergeCell ref="A1:N2"/>
    <mergeCell ref="H33:J33"/>
    <mergeCell ref="A37:D37"/>
    <mergeCell ref="A17:E17"/>
    <mergeCell ref="H17:J17"/>
    <mergeCell ref="A8:D8"/>
    <mergeCell ref="B4:G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5" t="s">
        <v>12</v>
      </c>
    </row>
    <row r="2" spans="1:13" hidden="1">
      <c r="A2" s="2">
        <v>46113</v>
      </c>
      <c r="B2" s="3" t="s">
        <v>13</v>
      </c>
      <c r="C2" s="3" t="s">
        <v>14</v>
      </c>
      <c r="D2" s="3" t="s">
        <v>15</v>
      </c>
      <c r="E2" s="15">
        <v>1</v>
      </c>
      <c r="F2" s="3" t="s">
        <v>16</v>
      </c>
      <c r="G2" s="5" t="s">
        <v>17</v>
      </c>
      <c r="H2" s="3" t="s">
        <v>18</v>
      </c>
      <c r="I2" s="3" t="s">
        <v>19</v>
      </c>
      <c r="J2" s="128" t="s">
        <v>17</v>
      </c>
      <c r="K2" s="2"/>
      <c r="L2" s="21"/>
      <c r="M2" s="29"/>
    </row>
    <row r="3" spans="1:13" hidden="1">
      <c r="A3" s="2">
        <v>46113</v>
      </c>
      <c r="B3" s="3" t="s">
        <v>20</v>
      </c>
      <c r="C3" s="40" t="s">
        <v>21</v>
      </c>
      <c r="D3" s="3" t="s">
        <v>22</v>
      </c>
      <c r="E3" s="3">
        <v>1</v>
      </c>
      <c r="F3" s="3" t="s">
        <v>23</v>
      </c>
      <c r="G3" s="5" t="s">
        <v>24</v>
      </c>
      <c r="H3" s="3" t="s">
        <v>18</v>
      </c>
      <c r="I3" s="3" t="s">
        <v>25</v>
      </c>
      <c r="J3" s="6" t="s">
        <v>24</v>
      </c>
      <c r="K3" s="2"/>
      <c r="L3" s="3"/>
      <c r="M3" s="29"/>
    </row>
    <row r="4" spans="1:13" hidden="1">
      <c r="A4" s="2">
        <v>46113</v>
      </c>
      <c r="B4" s="3" t="s">
        <v>20</v>
      </c>
      <c r="C4" s="3" t="s">
        <v>26</v>
      </c>
      <c r="D4" s="3" t="s">
        <v>27</v>
      </c>
      <c r="E4" s="3">
        <v>1</v>
      </c>
      <c r="F4" s="3" t="s">
        <v>23</v>
      </c>
      <c r="G4" s="5" t="s">
        <v>28</v>
      </c>
      <c r="H4" s="3" t="s">
        <v>18</v>
      </c>
      <c r="I4" s="3" t="s">
        <v>25</v>
      </c>
      <c r="J4" s="6" t="s">
        <v>28</v>
      </c>
      <c r="K4" s="2"/>
      <c r="L4" s="3"/>
      <c r="M4" s="29"/>
    </row>
    <row r="5" spans="1:13" hidden="1">
      <c r="A5" s="2">
        <v>46113</v>
      </c>
      <c r="B5" s="3" t="s">
        <v>29</v>
      </c>
      <c r="C5" s="3" t="s">
        <v>30</v>
      </c>
      <c r="D5" s="3" t="s">
        <v>31</v>
      </c>
      <c r="E5" s="3">
        <v>43</v>
      </c>
      <c r="F5" s="3" t="s">
        <v>32</v>
      </c>
      <c r="G5" s="14" t="s">
        <v>33</v>
      </c>
      <c r="H5" s="3" t="s">
        <v>34</v>
      </c>
      <c r="I5" s="3" t="s">
        <v>35</v>
      </c>
      <c r="J5" s="22" t="s">
        <v>33</v>
      </c>
      <c r="K5" s="2">
        <v>46113</v>
      </c>
      <c r="L5" s="3"/>
      <c r="M5" s="29"/>
    </row>
    <row r="6" spans="1:13" hidden="1">
      <c r="A6" s="2">
        <v>46113</v>
      </c>
      <c r="B6" s="3" t="s">
        <v>36</v>
      </c>
      <c r="C6" s="3" t="s">
        <v>37</v>
      </c>
      <c r="D6" s="3" t="s">
        <v>38</v>
      </c>
      <c r="E6" s="3">
        <v>41</v>
      </c>
      <c r="F6" s="3" t="s">
        <v>39</v>
      </c>
      <c r="G6" s="5" t="s">
        <v>40</v>
      </c>
      <c r="H6" s="3" t="s">
        <v>18</v>
      </c>
      <c r="I6" s="3" t="s">
        <v>41</v>
      </c>
      <c r="J6" s="22" t="s">
        <v>40</v>
      </c>
      <c r="K6" s="2">
        <v>46113</v>
      </c>
      <c r="L6" s="3"/>
      <c r="M6" s="29"/>
    </row>
    <row r="7" spans="1:13" hidden="1">
      <c r="A7" s="2">
        <v>46113</v>
      </c>
      <c r="B7" s="3" t="s">
        <v>42</v>
      </c>
      <c r="C7" s="3" t="s">
        <v>43</v>
      </c>
      <c r="D7" s="3" t="s">
        <v>44</v>
      </c>
      <c r="E7" s="3">
        <v>216</v>
      </c>
      <c r="F7" s="3" t="s">
        <v>45</v>
      </c>
      <c r="G7" s="3" t="s">
        <v>46</v>
      </c>
      <c r="H7" s="3" t="s">
        <v>34</v>
      </c>
      <c r="I7" s="3" t="s">
        <v>35</v>
      </c>
      <c r="J7" s="22" t="s">
        <v>47</v>
      </c>
      <c r="K7" s="2">
        <v>46113</v>
      </c>
      <c r="L7" s="3"/>
      <c r="M7" s="29"/>
    </row>
    <row r="8" spans="1:13" hidden="1">
      <c r="A8" s="2">
        <v>46113</v>
      </c>
      <c r="B8" s="3" t="s">
        <v>13</v>
      </c>
      <c r="C8" s="20" t="s">
        <v>48</v>
      </c>
      <c r="D8" s="20" t="s">
        <v>15</v>
      </c>
      <c r="E8" s="3">
        <v>3</v>
      </c>
      <c r="F8" s="3" t="s">
        <v>49</v>
      </c>
      <c r="G8" s="18" t="s">
        <v>50</v>
      </c>
      <c r="H8" s="3" t="s">
        <v>18</v>
      </c>
      <c r="I8" s="3" t="s">
        <v>41</v>
      </c>
      <c r="J8" s="6" t="s">
        <v>50</v>
      </c>
      <c r="K8" s="2">
        <v>46113</v>
      </c>
      <c r="L8" s="3"/>
      <c r="M8" s="29"/>
    </row>
    <row r="9" spans="1:13" hidden="1">
      <c r="A9" s="2">
        <v>46113</v>
      </c>
      <c r="B9" s="3" t="s">
        <v>51</v>
      </c>
      <c r="C9" s="3" t="s">
        <v>52</v>
      </c>
      <c r="D9" s="3" t="s">
        <v>44</v>
      </c>
      <c r="E9" s="3">
        <v>21</v>
      </c>
      <c r="F9" s="3" t="s">
        <v>53</v>
      </c>
      <c r="G9" s="5" t="s">
        <v>54</v>
      </c>
      <c r="H9" s="3" t="s">
        <v>18</v>
      </c>
      <c r="I9" s="3" t="s">
        <v>41</v>
      </c>
      <c r="J9" s="6" t="s">
        <v>54</v>
      </c>
      <c r="K9" s="2">
        <v>46113</v>
      </c>
      <c r="L9" s="25"/>
      <c r="M9" s="29"/>
    </row>
    <row r="10" spans="1:13" hidden="1">
      <c r="A10" s="2">
        <v>46113</v>
      </c>
      <c r="B10" s="3" t="s">
        <v>55</v>
      </c>
      <c r="C10" s="3" t="s">
        <v>56</v>
      </c>
      <c r="D10" s="3" t="s">
        <v>57</v>
      </c>
      <c r="E10" s="15">
        <v>1</v>
      </c>
      <c r="F10" s="3" t="s">
        <v>23</v>
      </c>
      <c r="G10" s="43" t="s">
        <v>58</v>
      </c>
      <c r="H10" s="3" t="s">
        <v>18</v>
      </c>
      <c r="I10" s="3" t="s">
        <v>59</v>
      </c>
      <c r="J10" s="6" t="s">
        <v>58</v>
      </c>
      <c r="K10" s="21"/>
      <c r="L10" s="21"/>
      <c r="M10" s="29"/>
    </row>
    <row r="11" spans="1:13" hidden="1">
      <c r="A11" s="2">
        <v>46113</v>
      </c>
      <c r="B11" s="3" t="s">
        <v>60</v>
      </c>
      <c r="C11" s="3" t="s">
        <v>61</v>
      </c>
      <c r="D11" s="3" t="s">
        <v>62</v>
      </c>
      <c r="E11" s="3">
        <v>1</v>
      </c>
      <c r="F11" s="3" t="s">
        <v>63</v>
      </c>
      <c r="G11" s="16" t="s">
        <v>64</v>
      </c>
      <c r="H11" s="3" t="s">
        <v>18</v>
      </c>
      <c r="I11" s="3" t="s">
        <v>41</v>
      </c>
      <c r="J11" s="6" t="s">
        <v>64</v>
      </c>
      <c r="K11" s="2"/>
      <c r="L11" s="3"/>
      <c r="M11" s="29"/>
    </row>
    <row r="12" spans="1:13" hidden="1">
      <c r="A12" s="2">
        <v>46114</v>
      </c>
      <c r="B12" s="3" t="s">
        <v>36</v>
      </c>
      <c r="C12" s="3" t="s">
        <v>37</v>
      </c>
      <c r="D12" s="3" t="s">
        <v>38</v>
      </c>
      <c r="E12" s="3">
        <v>32</v>
      </c>
      <c r="F12" s="3" t="s">
        <v>39</v>
      </c>
      <c r="G12" s="5" t="s">
        <v>40</v>
      </c>
      <c r="H12" s="3" t="s">
        <v>18</v>
      </c>
      <c r="I12" s="3" t="s">
        <v>41</v>
      </c>
      <c r="J12" s="22" t="s">
        <v>40</v>
      </c>
      <c r="K12" s="2"/>
      <c r="L12" s="3"/>
      <c r="M12" s="29"/>
    </row>
    <row r="13" spans="1:13" hidden="1">
      <c r="A13" s="2">
        <v>46114</v>
      </c>
      <c r="B13" s="3" t="s">
        <v>51</v>
      </c>
      <c r="C13" s="3" t="s">
        <v>52</v>
      </c>
      <c r="D13" s="3" t="s">
        <v>44</v>
      </c>
      <c r="E13" s="3">
        <v>22</v>
      </c>
      <c r="F13" s="3" t="s">
        <v>53</v>
      </c>
      <c r="G13" s="5" t="s">
        <v>54</v>
      </c>
      <c r="H13" s="3" t="s">
        <v>18</v>
      </c>
      <c r="I13" s="3" t="s">
        <v>41</v>
      </c>
      <c r="J13" s="6" t="s">
        <v>54</v>
      </c>
      <c r="K13" s="2"/>
      <c r="L13" s="25"/>
      <c r="M13" s="29"/>
    </row>
    <row r="14" spans="1:13" hidden="1">
      <c r="A14" s="2">
        <v>46114</v>
      </c>
      <c r="B14" s="3" t="s">
        <v>42</v>
      </c>
      <c r="C14" s="3" t="s">
        <v>43</v>
      </c>
      <c r="D14" s="3" t="s">
        <v>44</v>
      </c>
      <c r="E14" s="3">
        <v>18</v>
      </c>
      <c r="F14" s="3" t="s">
        <v>45</v>
      </c>
      <c r="G14" s="3" t="s">
        <v>46</v>
      </c>
      <c r="H14" s="3" t="s">
        <v>34</v>
      </c>
      <c r="I14" s="3" t="s">
        <v>35</v>
      </c>
      <c r="J14" s="22" t="s">
        <v>47</v>
      </c>
      <c r="K14" s="2"/>
      <c r="L14" s="3"/>
      <c r="M14" s="29"/>
    </row>
    <row r="15" spans="1:13" hidden="1">
      <c r="A15" s="2">
        <v>46114</v>
      </c>
      <c r="B15" s="3" t="s">
        <v>29</v>
      </c>
      <c r="C15" s="3" t="s">
        <v>30</v>
      </c>
      <c r="D15" s="3" t="s">
        <v>31</v>
      </c>
      <c r="E15" s="3">
        <v>23</v>
      </c>
      <c r="F15" s="3" t="s">
        <v>32</v>
      </c>
      <c r="G15" s="14" t="s">
        <v>33</v>
      </c>
      <c r="H15" s="3" t="s">
        <v>34</v>
      </c>
      <c r="I15" s="3" t="s">
        <v>35</v>
      </c>
      <c r="J15" s="22" t="s">
        <v>33</v>
      </c>
      <c r="K15" s="2"/>
      <c r="L15" s="3"/>
      <c r="M15" s="29"/>
    </row>
    <row r="16" spans="1:13" hidden="1">
      <c r="A16" s="2">
        <v>46115</v>
      </c>
      <c r="B16" s="3" t="s">
        <v>65</v>
      </c>
      <c r="C16" s="3" t="s">
        <v>66</v>
      </c>
      <c r="D16" s="3" t="s">
        <v>15</v>
      </c>
      <c r="E16" s="3">
        <v>2</v>
      </c>
      <c r="F16" s="3" t="s">
        <v>49</v>
      </c>
      <c r="G16" s="18" t="s">
        <v>67</v>
      </c>
      <c r="H16" s="3" t="s">
        <v>18</v>
      </c>
      <c r="I16" s="3" t="s">
        <v>41</v>
      </c>
      <c r="J16" s="6" t="s">
        <v>67</v>
      </c>
      <c r="K16" s="2"/>
      <c r="L16" s="25"/>
      <c r="M16" s="29"/>
    </row>
    <row r="17" spans="1:13" hidden="1">
      <c r="A17" s="2">
        <v>46115</v>
      </c>
      <c r="B17" s="3" t="s">
        <v>36</v>
      </c>
      <c r="C17" s="3" t="s">
        <v>37</v>
      </c>
      <c r="D17" s="3" t="s">
        <v>38</v>
      </c>
      <c r="E17" s="3">
        <v>31</v>
      </c>
      <c r="F17" s="3" t="s">
        <v>39</v>
      </c>
      <c r="G17" s="5" t="s">
        <v>40</v>
      </c>
      <c r="H17" s="3" t="s">
        <v>18</v>
      </c>
      <c r="I17" s="3" t="s">
        <v>41</v>
      </c>
      <c r="J17" s="22" t="s">
        <v>40</v>
      </c>
      <c r="K17" s="2"/>
      <c r="L17" s="3"/>
      <c r="M17" s="29"/>
    </row>
    <row r="18" spans="1:13" hidden="1">
      <c r="A18" s="2">
        <v>46115</v>
      </c>
      <c r="B18" s="3" t="s">
        <v>51</v>
      </c>
      <c r="C18" s="3" t="s">
        <v>52</v>
      </c>
      <c r="D18" s="3" t="s">
        <v>44</v>
      </c>
      <c r="E18" s="3">
        <v>40</v>
      </c>
      <c r="F18" s="3" t="s">
        <v>68</v>
      </c>
      <c r="G18" s="5" t="s">
        <v>54</v>
      </c>
      <c r="H18" s="3" t="s">
        <v>18</v>
      </c>
      <c r="I18" s="3" t="s">
        <v>41</v>
      </c>
      <c r="J18" s="6" t="s">
        <v>54</v>
      </c>
      <c r="K18" s="2"/>
      <c r="L18" s="25"/>
      <c r="M18" s="29"/>
    </row>
    <row r="19" spans="1:13" hidden="1">
      <c r="A19" s="2">
        <v>46115</v>
      </c>
      <c r="B19" s="3" t="s">
        <v>29</v>
      </c>
      <c r="C19" s="3" t="s">
        <v>30</v>
      </c>
      <c r="D19" s="3" t="s">
        <v>31</v>
      </c>
      <c r="E19" s="3">
        <v>35</v>
      </c>
      <c r="F19" s="3" t="s">
        <v>32</v>
      </c>
      <c r="G19" s="14" t="s">
        <v>33</v>
      </c>
      <c r="H19" s="3" t="s">
        <v>34</v>
      </c>
      <c r="I19" s="3" t="s">
        <v>35</v>
      </c>
      <c r="J19" s="22" t="s">
        <v>33</v>
      </c>
      <c r="K19" s="2"/>
      <c r="L19" s="3"/>
      <c r="M19" s="29"/>
    </row>
    <row r="20" spans="1:13" hidden="1">
      <c r="A20" s="2">
        <v>46115</v>
      </c>
      <c r="B20" s="3" t="s">
        <v>29</v>
      </c>
      <c r="C20" s="3" t="s">
        <v>30</v>
      </c>
      <c r="D20" s="3" t="s">
        <v>31</v>
      </c>
      <c r="E20" s="3">
        <v>5</v>
      </c>
      <c r="F20" s="3" t="s">
        <v>32</v>
      </c>
      <c r="G20" s="14" t="s">
        <v>33</v>
      </c>
      <c r="H20" s="3" t="s">
        <v>18</v>
      </c>
      <c r="I20" s="3" t="s">
        <v>41</v>
      </c>
      <c r="J20" s="22" t="s">
        <v>33</v>
      </c>
      <c r="K20" s="2"/>
      <c r="L20" s="3"/>
      <c r="M20" s="29"/>
    </row>
    <row r="21" spans="1:13" hidden="1">
      <c r="A21" s="2">
        <v>46116</v>
      </c>
      <c r="B21" s="3" t="s">
        <v>29</v>
      </c>
      <c r="C21" s="3" t="s">
        <v>30</v>
      </c>
      <c r="D21" s="3" t="s">
        <v>31</v>
      </c>
      <c r="E21" s="3">
        <v>39</v>
      </c>
      <c r="F21" s="3" t="s">
        <v>32</v>
      </c>
      <c r="G21" s="14" t="s">
        <v>33</v>
      </c>
      <c r="H21" s="3" t="s">
        <v>34</v>
      </c>
      <c r="I21" s="3" t="s">
        <v>35</v>
      </c>
      <c r="J21" s="22" t="s">
        <v>33</v>
      </c>
      <c r="K21" s="2"/>
      <c r="L21" s="3"/>
      <c r="M21" s="29"/>
    </row>
    <row r="22" spans="1:13" hidden="1">
      <c r="A22" s="2">
        <v>46116</v>
      </c>
      <c r="B22" s="3" t="s">
        <v>29</v>
      </c>
      <c r="C22" s="3" t="s">
        <v>30</v>
      </c>
      <c r="D22" s="3" t="s">
        <v>31</v>
      </c>
      <c r="E22" s="3">
        <v>1</v>
      </c>
      <c r="F22" s="3" t="s">
        <v>32</v>
      </c>
      <c r="G22" s="14" t="s">
        <v>33</v>
      </c>
      <c r="H22" s="3" t="s">
        <v>18</v>
      </c>
      <c r="I22" s="3" t="s">
        <v>41</v>
      </c>
      <c r="J22" s="22" t="s">
        <v>33</v>
      </c>
      <c r="K22" s="2"/>
      <c r="L22" s="3"/>
      <c r="M22" s="29"/>
    </row>
    <row r="23" spans="1:13" hidden="1">
      <c r="A23" s="2">
        <v>46116</v>
      </c>
      <c r="B23" s="41" t="s">
        <v>69</v>
      </c>
      <c r="C23" s="20" t="s">
        <v>70</v>
      </c>
      <c r="D23" s="20" t="s">
        <v>44</v>
      </c>
      <c r="E23" s="3">
        <v>1</v>
      </c>
      <c r="F23" s="3" t="s">
        <v>71</v>
      </c>
      <c r="G23" s="5" t="s">
        <v>72</v>
      </c>
      <c r="H23" s="3" t="s">
        <v>18</v>
      </c>
      <c r="I23" s="3" t="s">
        <v>35</v>
      </c>
      <c r="J23" s="6" t="s">
        <v>72</v>
      </c>
      <c r="K23" s="2"/>
      <c r="L23" s="3"/>
      <c r="M23" s="29"/>
    </row>
    <row r="24" spans="1:13" hidden="1">
      <c r="A24" s="2">
        <v>46116</v>
      </c>
      <c r="B24" s="41" t="s">
        <v>69</v>
      </c>
      <c r="C24" s="20" t="s">
        <v>70</v>
      </c>
      <c r="D24" s="20" t="s">
        <v>44</v>
      </c>
      <c r="E24" s="3">
        <v>13</v>
      </c>
      <c r="F24" s="3" t="s">
        <v>71</v>
      </c>
      <c r="G24" s="5" t="s">
        <v>72</v>
      </c>
      <c r="H24" s="3" t="s">
        <v>18</v>
      </c>
      <c r="I24" s="3" t="s">
        <v>41</v>
      </c>
      <c r="J24" s="6" t="s">
        <v>72</v>
      </c>
      <c r="K24" s="2"/>
      <c r="L24" s="3"/>
      <c r="M24" s="29"/>
    </row>
    <row r="25" spans="1:13" hidden="1">
      <c r="A25" s="2">
        <v>46116</v>
      </c>
      <c r="B25" s="3" t="s">
        <v>36</v>
      </c>
      <c r="C25" s="3" t="s">
        <v>37</v>
      </c>
      <c r="D25" s="3" t="s">
        <v>38</v>
      </c>
      <c r="E25" s="3">
        <v>33</v>
      </c>
      <c r="F25" s="3" t="s">
        <v>39</v>
      </c>
      <c r="G25" s="5" t="s">
        <v>40</v>
      </c>
      <c r="H25" s="3" t="s">
        <v>18</v>
      </c>
      <c r="I25" s="3" t="s">
        <v>41</v>
      </c>
      <c r="J25" s="22" t="s">
        <v>40</v>
      </c>
      <c r="K25" s="2"/>
      <c r="L25" s="3"/>
      <c r="M25" s="29"/>
    </row>
    <row r="26" spans="1:13" hidden="1">
      <c r="A26" s="2">
        <v>46116</v>
      </c>
      <c r="B26" s="3" t="s">
        <v>51</v>
      </c>
      <c r="C26" s="3" t="s">
        <v>52</v>
      </c>
      <c r="D26" s="3" t="s">
        <v>44</v>
      </c>
      <c r="E26" s="3">
        <v>40</v>
      </c>
      <c r="F26" s="3" t="s">
        <v>68</v>
      </c>
      <c r="G26" s="5" t="s">
        <v>54</v>
      </c>
      <c r="H26" s="3" t="s">
        <v>18</v>
      </c>
      <c r="I26" s="3" t="s">
        <v>41</v>
      </c>
      <c r="J26" s="6" t="s">
        <v>54</v>
      </c>
      <c r="K26" s="2"/>
      <c r="L26" s="25"/>
      <c r="M26" s="29"/>
    </row>
    <row r="27" spans="1:13" hidden="1">
      <c r="A27" s="2">
        <v>46116</v>
      </c>
      <c r="B27" s="3" t="s">
        <v>73</v>
      </c>
      <c r="C27" s="3" t="s">
        <v>74</v>
      </c>
      <c r="D27" s="3" t="s">
        <v>31</v>
      </c>
      <c r="E27" s="3">
        <v>11</v>
      </c>
      <c r="F27" s="3" t="s">
        <v>49</v>
      </c>
      <c r="G27" s="5" t="s">
        <v>75</v>
      </c>
      <c r="H27" s="3" t="s">
        <v>18</v>
      </c>
      <c r="I27" s="3" t="s">
        <v>41</v>
      </c>
      <c r="J27" s="22" t="s">
        <v>75</v>
      </c>
      <c r="K27" s="2"/>
      <c r="L27" s="2"/>
      <c r="M27" s="29"/>
    </row>
    <row r="28" spans="1:13">
      <c r="A28" s="2">
        <v>46116</v>
      </c>
      <c r="B28" s="3" t="s">
        <v>76</v>
      </c>
      <c r="C28" s="3" t="s">
        <v>77</v>
      </c>
      <c r="D28" s="3" t="s">
        <v>78</v>
      </c>
      <c r="E28" s="3">
        <v>32</v>
      </c>
      <c r="F28" s="3" t="s">
        <v>79</v>
      </c>
      <c r="G28" s="14" t="s">
        <v>80</v>
      </c>
      <c r="H28" s="3" t="s">
        <v>18</v>
      </c>
      <c r="I28" s="3" t="s">
        <v>41</v>
      </c>
      <c r="J28" s="22" t="s">
        <v>80</v>
      </c>
      <c r="K28" s="2">
        <v>46113</v>
      </c>
      <c r="L28" s="3"/>
      <c r="M28" s="29"/>
    </row>
    <row r="29" spans="1:13" hidden="1">
      <c r="A29" s="2">
        <v>46117</v>
      </c>
      <c r="B29" s="3" t="s">
        <v>29</v>
      </c>
      <c r="C29" s="3" t="s">
        <v>30</v>
      </c>
      <c r="D29" s="3" t="s">
        <v>31</v>
      </c>
      <c r="E29" s="3">
        <v>39</v>
      </c>
      <c r="F29" s="3" t="s">
        <v>32</v>
      </c>
      <c r="G29" s="14" t="s">
        <v>33</v>
      </c>
      <c r="H29" s="3" t="s">
        <v>34</v>
      </c>
      <c r="I29" s="3" t="s">
        <v>35</v>
      </c>
      <c r="J29" s="22" t="s">
        <v>33</v>
      </c>
      <c r="K29" s="2"/>
      <c r="L29" s="3"/>
      <c r="M29" s="29"/>
    </row>
    <row r="30" spans="1:13" hidden="1">
      <c r="A30" s="2">
        <v>46117</v>
      </c>
      <c r="B30" s="3" t="s">
        <v>29</v>
      </c>
      <c r="C30" s="3" t="s">
        <v>30</v>
      </c>
      <c r="D30" s="3" t="s">
        <v>31</v>
      </c>
      <c r="E30" s="3">
        <v>2</v>
      </c>
      <c r="F30" s="3" t="s">
        <v>32</v>
      </c>
      <c r="G30" s="14" t="s">
        <v>33</v>
      </c>
      <c r="H30" s="3" t="s">
        <v>18</v>
      </c>
      <c r="I30" s="3" t="s">
        <v>41</v>
      </c>
      <c r="J30" s="22" t="s">
        <v>33</v>
      </c>
      <c r="K30" s="2"/>
      <c r="L30" s="3"/>
      <c r="M30" s="29"/>
    </row>
    <row r="31" spans="1:13" hidden="1">
      <c r="A31" s="2">
        <v>46117</v>
      </c>
      <c r="B31" s="41" t="s">
        <v>69</v>
      </c>
      <c r="C31" s="20" t="s">
        <v>70</v>
      </c>
      <c r="D31" s="20" t="s">
        <v>44</v>
      </c>
      <c r="E31" s="3">
        <v>1</v>
      </c>
      <c r="F31" s="3" t="s">
        <v>71</v>
      </c>
      <c r="G31" s="5" t="s">
        <v>72</v>
      </c>
      <c r="H31" s="3" t="s">
        <v>34</v>
      </c>
      <c r="I31" s="3" t="s">
        <v>35</v>
      </c>
      <c r="J31" s="6" t="s">
        <v>72</v>
      </c>
      <c r="K31" s="2"/>
      <c r="L31" s="3"/>
      <c r="M31" s="29"/>
    </row>
    <row r="32" spans="1:13" hidden="1">
      <c r="A32" s="2">
        <v>46117</v>
      </c>
      <c r="B32" s="41" t="s">
        <v>69</v>
      </c>
      <c r="C32" s="20" t="s">
        <v>70</v>
      </c>
      <c r="D32" s="20" t="s">
        <v>44</v>
      </c>
      <c r="E32" s="3">
        <v>22</v>
      </c>
      <c r="F32" s="3" t="s">
        <v>71</v>
      </c>
      <c r="G32" s="5" t="s">
        <v>72</v>
      </c>
      <c r="H32" s="3" t="s">
        <v>18</v>
      </c>
      <c r="I32" s="3" t="s">
        <v>41</v>
      </c>
      <c r="J32" s="6" t="s">
        <v>72</v>
      </c>
      <c r="K32" s="2"/>
      <c r="L32" s="3"/>
      <c r="M32" s="29"/>
    </row>
    <row r="33" spans="1:13" hidden="1">
      <c r="A33" s="2">
        <v>46117</v>
      </c>
      <c r="B33" s="3" t="s">
        <v>51</v>
      </c>
      <c r="C33" s="3" t="s">
        <v>52</v>
      </c>
      <c r="D33" s="3" t="s">
        <v>44</v>
      </c>
      <c r="E33" s="3">
        <v>41</v>
      </c>
      <c r="F33" s="3" t="s">
        <v>68</v>
      </c>
      <c r="G33" s="5" t="s">
        <v>54</v>
      </c>
      <c r="H33" s="3" t="s">
        <v>18</v>
      </c>
      <c r="I33" s="3" t="s">
        <v>41</v>
      </c>
      <c r="J33" s="6" t="s">
        <v>54</v>
      </c>
      <c r="K33" s="2"/>
      <c r="L33" s="25"/>
      <c r="M33" s="29"/>
    </row>
    <row r="34" spans="1:13">
      <c r="A34" s="2">
        <v>46117</v>
      </c>
      <c r="B34" s="3" t="s">
        <v>76</v>
      </c>
      <c r="C34" s="3" t="s">
        <v>77</v>
      </c>
      <c r="D34" s="3" t="s">
        <v>78</v>
      </c>
      <c r="E34" s="3">
        <v>44</v>
      </c>
      <c r="F34" s="3" t="s">
        <v>79</v>
      </c>
      <c r="G34" s="14" t="s">
        <v>80</v>
      </c>
      <c r="H34" s="3" t="s">
        <v>18</v>
      </c>
      <c r="I34" s="3" t="s">
        <v>41</v>
      </c>
      <c r="J34" s="22" t="s">
        <v>80</v>
      </c>
      <c r="K34" s="2"/>
      <c r="L34" s="3"/>
      <c r="M34" s="29"/>
    </row>
    <row r="35" spans="1:13" hidden="1">
      <c r="A35" s="2">
        <v>46118</v>
      </c>
      <c r="B35" s="1" t="s">
        <v>81</v>
      </c>
      <c r="C35" s="3" t="s">
        <v>21</v>
      </c>
      <c r="D35" s="3" t="s">
        <v>22</v>
      </c>
      <c r="E35" s="3">
        <v>1</v>
      </c>
      <c r="F35" s="3" t="s">
        <v>23</v>
      </c>
      <c r="G35" s="43" t="s">
        <v>82</v>
      </c>
      <c r="H35" s="3" t="s">
        <v>34</v>
      </c>
      <c r="I35" s="3" t="s">
        <v>35</v>
      </c>
      <c r="J35" s="24" t="s">
        <v>82</v>
      </c>
      <c r="K35" s="2"/>
      <c r="L35" s="3"/>
      <c r="M35" s="29"/>
    </row>
    <row r="36" spans="1:13" hidden="1">
      <c r="A36" s="2">
        <v>46118</v>
      </c>
      <c r="B36" s="3" t="s">
        <v>73</v>
      </c>
      <c r="C36" s="3" t="s">
        <v>74</v>
      </c>
      <c r="D36" s="3" t="s">
        <v>31</v>
      </c>
      <c r="E36" s="3">
        <v>17</v>
      </c>
      <c r="F36" s="3" t="s">
        <v>49</v>
      </c>
      <c r="G36" s="5" t="s">
        <v>75</v>
      </c>
      <c r="H36" s="3" t="s">
        <v>18</v>
      </c>
      <c r="I36" s="3" t="s">
        <v>41</v>
      </c>
      <c r="J36" s="22" t="s">
        <v>75</v>
      </c>
      <c r="K36" s="2"/>
      <c r="L36" s="2"/>
      <c r="M36" s="29"/>
    </row>
    <row r="37" spans="1:13" hidden="1">
      <c r="A37" s="2">
        <v>46118</v>
      </c>
      <c r="B37" s="3" t="s">
        <v>36</v>
      </c>
      <c r="C37" s="3" t="s">
        <v>37</v>
      </c>
      <c r="D37" s="3" t="s">
        <v>38</v>
      </c>
      <c r="E37" s="3">
        <v>38</v>
      </c>
      <c r="F37" s="3" t="s">
        <v>39</v>
      </c>
      <c r="G37" s="5" t="s">
        <v>40</v>
      </c>
      <c r="H37" s="3" t="s">
        <v>18</v>
      </c>
      <c r="I37" s="3" t="s">
        <v>41</v>
      </c>
      <c r="J37" s="22" t="s">
        <v>40</v>
      </c>
      <c r="K37" s="2"/>
      <c r="L37" s="3"/>
      <c r="M37" s="29"/>
    </row>
    <row r="38" spans="1:13" hidden="1">
      <c r="A38" s="2">
        <v>46118</v>
      </c>
      <c r="B38" s="3" t="s">
        <v>51</v>
      </c>
      <c r="C38" s="3" t="s">
        <v>52</v>
      </c>
      <c r="D38" s="3" t="s">
        <v>44</v>
      </c>
      <c r="E38" s="3">
        <v>38</v>
      </c>
      <c r="F38" s="3" t="s">
        <v>68</v>
      </c>
      <c r="G38" s="5" t="s">
        <v>54</v>
      </c>
      <c r="H38" s="3" t="s">
        <v>18</v>
      </c>
      <c r="I38" s="3" t="s">
        <v>41</v>
      </c>
      <c r="J38" s="6" t="s">
        <v>54</v>
      </c>
      <c r="K38" s="2"/>
      <c r="L38" s="25"/>
      <c r="M38" s="29"/>
    </row>
    <row r="39" spans="1:13">
      <c r="A39" s="2">
        <v>46118</v>
      </c>
      <c r="B39" s="3" t="s">
        <v>76</v>
      </c>
      <c r="C39" s="3" t="s">
        <v>77</v>
      </c>
      <c r="D39" s="3" t="s">
        <v>78</v>
      </c>
      <c r="E39" s="3">
        <v>1</v>
      </c>
      <c r="F39" s="3" t="s">
        <v>79</v>
      </c>
      <c r="G39" s="14" t="s">
        <v>80</v>
      </c>
      <c r="H39" s="3" t="s">
        <v>34</v>
      </c>
      <c r="I39" s="3" t="s">
        <v>41</v>
      </c>
      <c r="J39" s="22" t="s">
        <v>80</v>
      </c>
      <c r="K39" s="2"/>
      <c r="L39" s="25"/>
      <c r="M39" s="29"/>
    </row>
    <row r="40" spans="1:13">
      <c r="A40" s="2">
        <v>46118</v>
      </c>
      <c r="B40" s="3" t="s">
        <v>76</v>
      </c>
      <c r="C40" s="3" t="s">
        <v>77</v>
      </c>
      <c r="D40" s="3" t="s">
        <v>78</v>
      </c>
      <c r="E40" s="3">
        <v>43</v>
      </c>
      <c r="F40" s="3" t="s">
        <v>79</v>
      </c>
      <c r="G40" s="14" t="s">
        <v>80</v>
      </c>
      <c r="H40" s="3" t="s">
        <v>18</v>
      </c>
      <c r="I40" s="3" t="s">
        <v>41</v>
      </c>
      <c r="J40" s="22" t="s">
        <v>80</v>
      </c>
      <c r="K40" s="2"/>
      <c r="L40" s="3"/>
      <c r="M40" s="29"/>
    </row>
    <row r="41" spans="1:13" hidden="1">
      <c r="A41" s="2">
        <v>46118</v>
      </c>
      <c r="B41" s="3" t="s">
        <v>29</v>
      </c>
      <c r="C41" s="3" t="s">
        <v>30</v>
      </c>
      <c r="D41" s="3" t="s">
        <v>31</v>
      </c>
      <c r="E41" s="3">
        <v>46</v>
      </c>
      <c r="F41" s="3" t="s">
        <v>32</v>
      </c>
      <c r="G41" s="14" t="s">
        <v>33</v>
      </c>
      <c r="H41" s="3" t="s">
        <v>34</v>
      </c>
      <c r="I41" s="3" t="s">
        <v>35</v>
      </c>
      <c r="J41" s="22" t="s">
        <v>33</v>
      </c>
      <c r="K41" s="2"/>
      <c r="L41" s="3"/>
      <c r="M41" s="29"/>
    </row>
    <row r="42" spans="1:13" hidden="1">
      <c r="A42" s="2">
        <v>46118</v>
      </c>
      <c r="B42" s="3" t="s">
        <v>29</v>
      </c>
      <c r="C42" s="3" t="s">
        <v>30</v>
      </c>
      <c r="D42" s="3" t="s">
        <v>31</v>
      </c>
      <c r="E42" s="3">
        <v>5</v>
      </c>
      <c r="F42" s="3" t="s">
        <v>32</v>
      </c>
      <c r="G42" s="14" t="s">
        <v>33</v>
      </c>
      <c r="H42" s="3" t="s">
        <v>18</v>
      </c>
      <c r="I42" s="3" t="s">
        <v>41</v>
      </c>
      <c r="J42" s="22" t="s">
        <v>33</v>
      </c>
      <c r="K42" s="2"/>
      <c r="L42" s="3"/>
      <c r="M42" s="29"/>
    </row>
    <row r="43" spans="1:13" hidden="1">
      <c r="A43" s="2">
        <v>46118</v>
      </c>
      <c r="B43" s="3" t="s">
        <v>83</v>
      </c>
      <c r="C43" s="3" t="s">
        <v>84</v>
      </c>
      <c r="D43" s="3" t="s">
        <v>27</v>
      </c>
      <c r="E43" s="3">
        <v>1</v>
      </c>
      <c r="F43" s="3" t="s">
        <v>23</v>
      </c>
      <c r="G43" s="45" t="s">
        <v>85</v>
      </c>
      <c r="H43" s="3" t="s">
        <v>18</v>
      </c>
      <c r="I43" s="3" t="s">
        <v>86</v>
      </c>
      <c r="J43" s="6" t="s">
        <v>85</v>
      </c>
      <c r="K43" s="23"/>
      <c r="L43" s="3"/>
      <c r="M43" s="29"/>
    </row>
    <row r="44" spans="1:13" hidden="1">
      <c r="A44" s="2">
        <v>46119</v>
      </c>
      <c r="B44" s="3" t="s">
        <v>73</v>
      </c>
      <c r="C44" s="3" t="s">
        <v>74</v>
      </c>
      <c r="D44" s="3" t="s">
        <v>31</v>
      </c>
      <c r="E44" s="3">
        <v>22</v>
      </c>
      <c r="F44" s="3" t="s">
        <v>49</v>
      </c>
      <c r="G44" s="5" t="s">
        <v>75</v>
      </c>
      <c r="H44" s="3" t="s">
        <v>18</v>
      </c>
      <c r="I44" s="3" t="s">
        <v>41</v>
      </c>
      <c r="J44" s="22" t="s">
        <v>75</v>
      </c>
      <c r="K44" s="2"/>
      <c r="L44" s="2"/>
      <c r="M44" s="29"/>
    </row>
    <row r="45" spans="1:13" hidden="1">
      <c r="A45" s="2">
        <v>46119</v>
      </c>
      <c r="B45" s="3" t="s">
        <v>42</v>
      </c>
      <c r="C45" s="3" t="s">
        <v>43</v>
      </c>
      <c r="D45" s="3" t="s">
        <v>44</v>
      </c>
      <c r="E45" s="3">
        <v>133</v>
      </c>
      <c r="F45" s="3" t="s">
        <v>45</v>
      </c>
      <c r="G45" s="3" t="s">
        <v>46</v>
      </c>
      <c r="H45" s="3" t="s">
        <v>34</v>
      </c>
      <c r="I45" s="3" t="s">
        <v>35</v>
      </c>
      <c r="J45" s="22" t="s">
        <v>47</v>
      </c>
      <c r="K45" s="2"/>
      <c r="L45" s="3"/>
      <c r="M45" s="29"/>
    </row>
    <row r="46" spans="1:13" hidden="1">
      <c r="A46" s="2">
        <v>46119</v>
      </c>
      <c r="B46" s="3" t="s">
        <v>36</v>
      </c>
      <c r="C46" s="3" t="s">
        <v>37</v>
      </c>
      <c r="D46" s="3" t="s">
        <v>38</v>
      </c>
      <c r="E46" s="3">
        <v>32</v>
      </c>
      <c r="F46" s="3" t="s">
        <v>39</v>
      </c>
      <c r="G46" s="5" t="s">
        <v>40</v>
      </c>
      <c r="H46" s="3" t="s">
        <v>18</v>
      </c>
      <c r="I46" s="3" t="s">
        <v>41</v>
      </c>
      <c r="J46" s="22" t="s">
        <v>40</v>
      </c>
      <c r="K46" s="2"/>
      <c r="L46" s="3"/>
      <c r="M46" s="29"/>
    </row>
    <row r="47" spans="1:13">
      <c r="A47" s="2">
        <v>46119</v>
      </c>
      <c r="B47" s="3" t="s">
        <v>76</v>
      </c>
      <c r="C47" s="3" t="s">
        <v>77</v>
      </c>
      <c r="D47" s="3" t="s">
        <v>78</v>
      </c>
      <c r="E47" s="3">
        <v>42</v>
      </c>
      <c r="F47" s="3" t="s">
        <v>79</v>
      </c>
      <c r="G47" s="14" t="s">
        <v>80</v>
      </c>
      <c r="H47" s="3" t="s">
        <v>18</v>
      </c>
      <c r="I47" s="3" t="s">
        <v>41</v>
      </c>
      <c r="J47" s="22" t="s">
        <v>80</v>
      </c>
      <c r="K47" s="2"/>
      <c r="L47" s="3"/>
      <c r="M47" s="29"/>
    </row>
    <row r="48" spans="1:13" hidden="1">
      <c r="A48" s="2">
        <v>46119</v>
      </c>
      <c r="B48" s="3" t="s">
        <v>51</v>
      </c>
      <c r="C48" s="3" t="s">
        <v>52</v>
      </c>
      <c r="D48" s="3" t="s">
        <v>44</v>
      </c>
      <c r="E48" s="3">
        <v>21</v>
      </c>
      <c r="F48" s="3" t="s">
        <v>68</v>
      </c>
      <c r="G48" s="5" t="s">
        <v>54</v>
      </c>
      <c r="H48" s="3" t="s">
        <v>18</v>
      </c>
      <c r="I48" s="3" t="s">
        <v>41</v>
      </c>
      <c r="J48" s="6" t="s">
        <v>54</v>
      </c>
      <c r="K48" s="2"/>
      <c r="L48" s="25"/>
      <c r="M48" s="29"/>
    </row>
    <row r="49" spans="1:13" hidden="1">
      <c r="A49" s="2">
        <v>46119</v>
      </c>
      <c r="B49" s="3" t="s">
        <v>29</v>
      </c>
      <c r="C49" s="3" t="s">
        <v>30</v>
      </c>
      <c r="D49" s="3" t="s">
        <v>31</v>
      </c>
      <c r="E49" s="3">
        <v>39</v>
      </c>
      <c r="F49" s="3" t="s">
        <v>32</v>
      </c>
      <c r="G49" s="14" t="s">
        <v>33</v>
      </c>
      <c r="H49" s="3" t="s">
        <v>34</v>
      </c>
      <c r="I49" s="3" t="s">
        <v>35</v>
      </c>
      <c r="J49" s="22" t="s">
        <v>33</v>
      </c>
      <c r="K49" s="2"/>
      <c r="L49" s="3"/>
      <c r="M49" s="29"/>
    </row>
    <row r="50" spans="1:13" hidden="1">
      <c r="A50" s="2">
        <v>46119</v>
      </c>
      <c r="B50" s="3" t="s">
        <v>13</v>
      </c>
      <c r="C50" s="3" t="s">
        <v>74</v>
      </c>
      <c r="D50" s="46" t="s">
        <v>31</v>
      </c>
      <c r="E50" s="15">
        <v>1</v>
      </c>
      <c r="F50" s="3" t="s">
        <v>87</v>
      </c>
      <c r="G50" s="45" t="s">
        <v>88</v>
      </c>
      <c r="H50" s="3" t="s">
        <v>34</v>
      </c>
      <c r="I50" s="3" t="s">
        <v>34</v>
      </c>
      <c r="J50" s="6" t="s">
        <v>88</v>
      </c>
      <c r="K50" s="2"/>
      <c r="L50" s="3"/>
      <c r="M50" s="29"/>
    </row>
    <row r="51" spans="1:13" hidden="1">
      <c r="A51" s="2">
        <v>46120</v>
      </c>
      <c r="B51" s="3" t="s">
        <v>65</v>
      </c>
      <c r="C51" s="3" t="s">
        <v>66</v>
      </c>
      <c r="D51" s="3" t="s">
        <v>15</v>
      </c>
      <c r="E51" s="3">
        <v>1</v>
      </c>
      <c r="F51" s="3" t="s">
        <v>49</v>
      </c>
      <c r="G51" s="18" t="s">
        <v>67</v>
      </c>
      <c r="H51" s="3" t="s">
        <v>18</v>
      </c>
      <c r="I51" s="3" t="s">
        <v>35</v>
      </c>
      <c r="J51" s="6" t="s">
        <v>67</v>
      </c>
      <c r="K51" s="2"/>
      <c r="L51" s="25"/>
      <c r="M51" s="29"/>
    </row>
    <row r="52" spans="1:13" hidden="1">
      <c r="A52" s="2">
        <v>46120</v>
      </c>
      <c r="B52" s="3" t="s">
        <v>73</v>
      </c>
      <c r="C52" s="3" t="s">
        <v>74</v>
      </c>
      <c r="D52" s="3" t="s">
        <v>31</v>
      </c>
      <c r="E52" s="3">
        <v>9</v>
      </c>
      <c r="F52" s="3" t="s">
        <v>49</v>
      </c>
      <c r="G52" s="5" t="s">
        <v>75</v>
      </c>
      <c r="H52" s="3" t="s">
        <v>18</v>
      </c>
      <c r="I52" s="3" t="s">
        <v>41</v>
      </c>
      <c r="J52" s="22" t="s">
        <v>75</v>
      </c>
      <c r="K52" s="21"/>
      <c r="L52" s="3"/>
      <c r="M52" s="29"/>
    </row>
    <row r="53" spans="1:13" hidden="1">
      <c r="A53" s="2">
        <v>46120</v>
      </c>
      <c r="B53" s="3" t="s">
        <v>29</v>
      </c>
      <c r="C53" s="3" t="s">
        <v>30</v>
      </c>
      <c r="D53" s="3" t="s">
        <v>31</v>
      </c>
      <c r="E53" s="3">
        <v>1</v>
      </c>
      <c r="F53" s="3" t="s">
        <v>32</v>
      </c>
      <c r="G53" s="14" t="s">
        <v>33</v>
      </c>
      <c r="H53" s="3" t="s">
        <v>18</v>
      </c>
      <c r="I53" s="3" t="s">
        <v>41</v>
      </c>
      <c r="J53" s="22" t="s">
        <v>33</v>
      </c>
      <c r="K53" s="21"/>
      <c r="L53" s="3"/>
      <c r="M53" s="29"/>
    </row>
    <row r="54" spans="1:13" hidden="1">
      <c r="A54" s="2">
        <v>46120</v>
      </c>
      <c r="B54" s="3" t="s">
        <v>29</v>
      </c>
      <c r="C54" s="3" t="s">
        <v>30</v>
      </c>
      <c r="D54" s="3" t="s">
        <v>31</v>
      </c>
      <c r="E54" s="3">
        <v>49</v>
      </c>
      <c r="F54" s="3" t="s">
        <v>32</v>
      </c>
      <c r="G54" s="14" t="s">
        <v>33</v>
      </c>
      <c r="H54" s="3" t="s">
        <v>34</v>
      </c>
      <c r="I54" s="3" t="s">
        <v>35</v>
      </c>
      <c r="J54" s="22" t="s">
        <v>33</v>
      </c>
      <c r="K54" s="2"/>
      <c r="L54" s="3"/>
      <c r="M54" s="29"/>
    </row>
    <row r="55" spans="1:13" hidden="1">
      <c r="A55" s="2">
        <v>46120</v>
      </c>
      <c r="B55" s="3" t="s">
        <v>29</v>
      </c>
      <c r="C55" s="3" t="s">
        <v>89</v>
      </c>
      <c r="D55" s="3" t="s">
        <v>44</v>
      </c>
      <c r="E55" s="15">
        <v>24</v>
      </c>
      <c r="F55" s="3" t="s">
        <v>90</v>
      </c>
      <c r="G55" s="18" t="s">
        <v>91</v>
      </c>
      <c r="H55" s="3" t="s">
        <v>18</v>
      </c>
      <c r="I55" s="3" t="s">
        <v>41</v>
      </c>
      <c r="J55" s="6" t="s">
        <v>91</v>
      </c>
      <c r="K55" s="2"/>
      <c r="L55" s="3"/>
      <c r="M55" s="29"/>
    </row>
    <row r="56" spans="1:13" hidden="1">
      <c r="A56" s="2">
        <v>46120</v>
      </c>
      <c r="B56" s="3" t="s">
        <v>51</v>
      </c>
      <c r="C56" s="3" t="s">
        <v>52</v>
      </c>
      <c r="D56" s="3" t="s">
        <v>44</v>
      </c>
      <c r="E56" s="3">
        <v>38</v>
      </c>
      <c r="F56" s="3" t="s">
        <v>68</v>
      </c>
      <c r="G56" s="5" t="s">
        <v>54</v>
      </c>
      <c r="H56" s="3" t="s">
        <v>18</v>
      </c>
      <c r="I56" s="3" t="s">
        <v>41</v>
      </c>
      <c r="J56" s="48" t="s">
        <v>54</v>
      </c>
      <c r="K56" s="2"/>
      <c r="L56" s="25"/>
      <c r="M56" s="29"/>
    </row>
    <row r="57" spans="1:13">
      <c r="A57" s="2">
        <v>46120</v>
      </c>
      <c r="B57" s="3" t="s">
        <v>76</v>
      </c>
      <c r="C57" s="3" t="s">
        <v>77</v>
      </c>
      <c r="D57" s="3" t="s">
        <v>78</v>
      </c>
      <c r="E57" s="3">
        <v>11</v>
      </c>
      <c r="F57" s="3" t="s">
        <v>79</v>
      </c>
      <c r="G57" s="14" t="s">
        <v>80</v>
      </c>
      <c r="H57" s="3" t="s">
        <v>18</v>
      </c>
      <c r="I57" s="3" t="s">
        <v>41</v>
      </c>
      <c r="J57" s="22" t="s">
        <v>80</v>
      </c>
      <c r="K57" s="2"/>
      <c r="L57" s="3"/>
      <c r="M57" s="29"/>
    </row>
    <row r="58" spans="1:13" hidden="1">
      <c r="A58" s="2">
        <v>46120</v>
      </c>
      <c r="B58" s="3" t="s">
        <v>36</v>
      </c>
      <c r="C58" s="3" t="s">
        <v>37</v>
      </c>
      <c r="D58" s="3" t="s">
        <v>38</v>
      </c>
      <c r="E58" s="3">
        <v>40</v>
      </c>
      <c r="F58" s="3" t="s">
        <v>39</v>
      </c>
      <c r="G58" s="5" t="s">
        <v>40</v>
      </c>
      <c r="H58" s="3" t="s">
        <v>18</v>
      </c>
      <c r="I58" s="3" t="s">
        <v>41</v>
      </c>
      <c r="J58" s="22" t="s">
        <v>40</v>
      </c>
      <c r="K58" s="2"/>
      <c r="L58" s="3"/>
      <c r="M58" s="29"/>
    </row>
    <row r="59" spans="1:13" hidden="1">
      <c r="A59" s="2">
        <v>46121</v>
      </c>
      <c r="B59" s="3" t="s">
        <v>36</v>
      </c>
      <c r="C59" s="3" t="s">
        <v>37</v>
      </c>
      <c r="D59" s="3" t="s">
        <v>38</v>
      </c>
      <c r="E59" s="3">
        <v>1</v>
      </c>
      <c r="F59" s="3" t="s">
        <v>39</v>
      </c>
      <c r="G59" s="5" t="s">
        <v>40</v>
      </c>
      <c r="H59" s="3" t="s">
        <v>34</v>
      </c>
      <c r="I59" s="3" t="s">
        <v>35</v>
      </c>
      <c r="J59" s="22" t="s">
        <v>40</v>
      </c>
      <c r="K59" s="2"/>
      <c r="L59" s="3"/>
      <c r="M59" s="29"/>
    </row>
    <row r="60" spans="1:13" hidden="1">
      <c r="A60" s="2">
        <v>46121</v>
      </c>
      <c r="B60" s="3" t="s">
        <v>36</v>
      </c>
      <c r="C60" s="3" t="s">
        <v>37</v>
      </c>
      <c r="D60" s="3" t="s">
        <v>38</v>
      </c>
      <c r="E60" s="3">
        <v>48</v>
      </c>
      <c r="F60" s="3" t="s">
        <v>39</v>
      </c>
      <c r="G60" s="5" t="s">
        <v>40</v>
      </c>
      <c r="H60" s="3" t="s">
        <v>18</v>
      </c>
      <c r="I60" s="3" t="s">
        <v>41</v>
      </c>
      <c r="J60" s="22" t="s">
        <v>40</v>
      </c>
      <c r="K60" s="2"/>
      <c r="L60" s="3"/>
      <c r="M60" s="29"/>
    </row>
    <row r="61" spans="1:13" hidden="1">
      <c r="A61" s="2">
        <v>46121</v>
      </c>
      <c r="B61" s="3" t="s">
        <v>51</v>
      </c>
      <c r="C61" s="3" t="s">
        <v>52</v>
      </c>
      <c r="D61" s="3" t="s">
        <v>44</v>
      </c>
      <c r="E61" s="3">
        <v>28</v>
      </c>
      <c r="F61" s="3" t="s">
        <v>68</v>
      </c>
      <c r="G61" s="5" t="s">
        <v>54</v>
      </c>
      <c r="H61" s="3" t="s">
        <v>18</v>
      </c>
      <c r="I61" s="3" t="s">
        <v>41</v>
      </c>
      <c r="J61" s="6" t="s">
        <v>54</v>
      </c>
      <c r="K61" s="2"/>
      <c r="L61" s="25"/>
      <c r="M61" s="29"/>
    </row>
    <row r="62" spans="1:13" hidden="1">
      <c r="A62" s="2">
        <v>46121</v>
      </c>
      <c r="B62" s="3" t="s">
        <v>29</v>
      </c>
      <c r="C62" s="3" t="s">
        <v>30</v>
      </c>
      <c r="D62" s="3" t="s">
        <v>31</v>
      </c>
      <c r="E62" s="3">
        <v>1</v>
      </c>
      <c r="F62" s="3" t="s">
        <v>32</v>
      </c>
      <c r="G62" s="14" t="s">
        <v>33</v>
      </c>
      <c r="H62" s="3" t="s">
        <v>18</v>
      </c>
      <c r="I62" s="3" t="s">
        <v>41</v>
      </c>
      <c r="J62" s="22" t="s">
        <v>33</v>
      </c>
      <c r="K62" s="2"/>
      <c r="L62" s="25"/>
      <c r="M62" s="29"/>
    </row>
    <row r="63" spans="1:13" hidden="1">
      <c r="A63" s="2">
        <v>46121</v>
      </c>
      <c r="B63" s="3" t="s">
        <v>29</v>
      </c>
      <c r="C63" s="3" t="s">
        <v>30</v>
      </c>
      <c r="D63" s="3" t="s">
        <v>31</v>
      </c>
      <c r="E63" s="3">
        <v>19</v>
      </c>
      <c r="F63" s="3" t="s">
        <v>32</v>
      </c>
      <c r="G63" s="14" t="s">
        <v>33</v>
      </c>
      <c r="H63" s="3" t="s">
        <v>34</v>
      </c>
      <c r="I63" s="3" t="s">
        <v>35</v>
      </c>
      <c r="J63" s="22" t="s">
        <v>33</v>
      </c>
      <c r="K63" s="2"/>
      <c r="L63" s="3"/>
      <c r="M63" s="29"/>
    </row>
    <row r="64" spans="1:13" hidden="1">
      <c r="A64" s="2">
        <v>46121</v>
      </c>
      <c r="B64" s="3" t="s">
        <v>29</v>
      </c>
      <c r="C64" s="3" t="s">
        <v>89</v>
      </c>
      <c r="D64" s="3" t="s">
        <v>44</v>
      </c>
      <c r="E64" s="15">
        <v>26</v>
      </c>
      <c r="F64" s="3" t="s">
        <v>90</v>
      </c>
      <c r="G64" s="18" t="s">
        <v>91</v>
      </c>
      <c r="H64" s="3" t="s">
        <v>18</v>
      </c>
      <c r="I64" s="3" t="s">
        <v>41</v>
      </c>
      <c r="J64" s="6" t="s">
        <v>91</v>
      </c>
      <c r="K64" s="2"/>
      <c r="L64" s="3"/>
      <c r="M64" s="29"/>
    </row>
    <row r="65" spans="1:13">
      <c r="A65" s="2">
        <v>46121</v>
      </c>
      <c r="B65" s="3" t="s">
        <v>76</v>
      </c>
      <c r="C65" s="3" t="s">
        <v>77</v>
      </c>
      <c r="D65" s="3" t="s">
        <v>78</v>
      </c>
      <c r="E65" s="3"/>
      <c r="F65" s="3" t="s">
        <v>79</v>
      </c>
      <c r="G65" s="14" t="s">
        <v>80</v>
      </c>
      <c r="H65" s="3"/>
      <c r="I65" s="3" t="s">
        <v>35</v>
      </c>
      <c r="J65" s="49" t="s">
        <v>80</v>
      </c>
      <c r="K65" s="2"/>
      <c r="L65" s="3"/>
      <c r="M65" s="3" t="s">
        <v>92</v>
      </c>
    </row>
    <row r="66" spans="1:13" hidden="1">
      <c r="A66" s="2">
        <v>46122</v>
      </c>
      <c r="B66" s="13" t="s">
        <v>36</v>
      </c>
      <c r="C66" s="3" t="s">
        <v>37</v>
      </c>
      <c r="D66" s="3" t="s">
        <v>38</v>
      </c>
      <c r="E66" s="3">
        <v>32</v>
      </c>
      <c r="F66" s="3" t="s">
        <v>39</v>
      </c>
      <c r="G66" s="5" t="s">
        <v>40</v>
      </c>
      <c r="H66" s="3" t="s">
        <v>18</v>
      </c>
      <c r="I66" s="3" t="s">
        <v>41</v>
      </c>
      <c r="J66" s="22" t="s">
        <v>40</v>
      </c>
      <c r="K66" s="2"/>
      <c r="L66" s="3"/>
      <c r="M66" s="29"/>
    </row>
    <row r="67" spans="1:13">
      <c r="A67" s="2">
        <v>46122</v>
      </c>
      <c r="B67" s="3" t="s">
        <v>76</v>
      </c>
      <c r="C67" s="3" t="s">
        <v>77</v>
      </c>
      <c r="D67" s="3" t="s">
        <v>78</v>
      </c>
      <c r="E67" s="3">
        <v>1</v>
      </c>
      <c r="F67" s="3" t="s">
        <v>79</v>
      </c>
      <c r="G67" s="14" t="s">
        <v>80</v>
      </c>
      <c r="H67" s="3" t="s">
        <v>34</v>
      </c>
      <c r="I67" s="3" t="s">
        <v>35</v>
      </c>
      <c r="J67" s="22" t="s">
        <v>80</v>
      </c>
      <c r="K67" s="2"/>
      <c r="L67" s="3"/>
      <c r="M67" s="29"/>
    </row>
    <row r="68" spans="1:13">
      <c r="A68" s="2">
        <v>46122</v>
      </c>
      <c r="B68" s="3" t="s">
        <v>76</v>
      </c>
      <c r="C68" s="3" t="s">
        <v>77</v>
      </c>
      <c r="D68" s="3" t="s">
        <v>78</v>
      </c>
      <c r="E68" s="3">
        <v>23</v>
      </c>
      <c r="F68" s="3" t="s">
        <v>79</v>
      </c>
      <c r="G68" s="14" t="s">
        <v>80</v>
      </c>
      <c r="H68" s="3" t="s">
        <v>18</v>
      </c>
      <c r="I68" s="3" t="s">
        <v>35</v>
      </c>
      <c r="J68" s="22" t="s">
        <v>80</v>
      </c>
      <c r="K68" s="2"/>
      <c r="L68" s="2">
        <v>46126</v>
      </c>
      <c r="M68" s="3" t="s">
        <v>93</v>
      </c>
    </row>
    <row r="69" spans="1:13" hidden="1">
      <c r="A69" s="2">
        <v>46122</v>
      </c>
      <c r="B69" s="3" t="s">
        <v>29</v>
      </c>
      <c r="C69" s="3" t="s">
        <v>89</v>
      </c>
      <c r="D69" s="3" t="s">
        <v>44</v>
      </c>
      <c r="E69" s="15">
        <v>65</v>
      </c>
      <c r="F69" s="3" t="s">
        <v>90</v>
      </c>
      <c r="G69" s="18" t="s">
        <v>91</v>
      </c>
      <c r="H69" s="3" t="s">
        <v>18</v>
      </c>
      <c r="I69" s="3" t="s">
        <v>41</v>
      </c>
      <c r="J69" s="6" t="s">
        <v>91</v>
      </c>
      <c r="K69" s="2"/>
      <c r="L69" s="3"/>
      <c r="M69" s="29"/>
    </row>
    <row r="70" spans="1:13" hidden="1">
      <c r="A70" s="2">
        <v>46122</v>
      </c>
      <c r="B70" s="3" t="s">
        <v>29</v>
      </c>
      <c r="C70" s="3" t="s">
        <v>30</v>
      </c>
      <c r="D70" s="3" t="s">
        <v>31</v>
      </c>
      <c r="E70" s="3">
        <v>44</v>
      </c>
      <c r="F70" s="3" t="s">
        <v>32</v>
      </c>
      <c r="G70" s="14" t="s">
        <v>33</v>
      </c>
      <c r="H70" s="3" t="s">
        <v>34</v>
      </c>
      <c r="I70" s="3" t="s">
        <v>35</v>
      </c>
      <c r="J70" s="49" t="s">
        <v>33</v>
      </c>
      <c r="K70" s="2"/>
      <c r="L70" s="3"/>
      <c r="M70" s="29"/>
    </row>
    <row r="71" spans="1:13" hidden="1">
      <c r="A71" s="2">
        <v>46122</v>
      </c>
      <c r="B71" s="3" t="s">
        <v>51</v>
      </c>
      <c r="C71" s="3" t="s">
        <v>52</v>
      </c>
      <c r="D71" s="3" t="s">
        <v>44</v>
      </c>
      <c r="E71" s="3">
        <v>42</v>
      </c>
      <c r="F71" s="3" t="s">
        <v>68</v>
      </c>
      <c r="G71" s="5" t="s">
        <v>54</v>
      </c>
      <c r="H71" s="3" t="s">
        <v>18</v>
      </c>
      <c r="I71" s="3" t="s">
        <v>41</v>
      </c>
      <c r="J71" s="6" t="s">
        <v>54</v>
      </c>
      <c r="K71" s="2"/>
      <c r="L71" s="25"/>
      <c r="M71" s="29"/>
    </row>
    <row r="72" spans="1:13" hidden="1">
      <c r="A72" s="2">
        <v>46123</v>
      </c>
      <c r="B72" s="3" t="s">
        <v>29</v>
      </c>
      <c r="C72" s="3" t="s">
        <v>30</v>
      </c>
      <c r="D72" s="3" t="s">
        <v>31</v>
      </c>
      <c r="E72" s="3">
        <v>45</v>
      </c>
      <c r="F72" s="3" t="s">
        <v>32</v>
      </c>
      <c r="G72" s="14" t="s">
        <v>33</v>
      </c>
      <c r="H72" s="3" t="s">
        <v>18</v>
      </c>
      <c r="I72" s="3" t="s">
        <v>41</v>
      </c>
      <c r="J72" s="22" t="s">
        <v>33</v>
      </c>
      <c r="K72" s="2"/>
      <c r="L72" s="3"/>
      <c r="M72" s="29"/>
    </row>
    <row r="73" spans="1:13" hidden="1">
      <c r="A73" s="2">
        <v>46123</v>
      </c>
      <c r="B73" s="3" t="s">
        <v>29</v>
      </c>
      <c r="C73" s="3" t="s">
        <v>89</v>
      </c>
      <c r="D73" s="3" t="s">
        <v>44</v>
      </c>
      <c r="E73" s="15">
        <v>50</v>
      </c>
      <c r="F73" s="3" t="s">
        <v>90</v>
      </c>
      <c r="G73" s="18" t="s">
        <v>91</v>
      </c>
      <c r="H73" s="3" t="s">
        <v>18</v>
      </c>
      <c r="I73" s="3" t="s">
        <v>41</v>
      </c>
      <c r="J73" s="6" t="s">
        <v>91</v>
      </c>
      <c r="K73" s="2"/>
      <c r="L73" s="3"/>
      <c r="M73" s="29"/>
    </row>
    <row r="74" spans="1:13" hidden="1">
      <c r="A74" s="2">
        <v>46123</v>
      </c>
      <c r="B74" s="13" t="s">
        <v>51</v>
      </c>
      <c r="C74" s="3" t="s">
        <v>52</v>
      </c>
      <c r="D74" s="3" t="s">
        <v>44</v>
      </c>
      <c r="E74" s="3">
        <v>37</v>
      </c>
      <c r="F74" s="3" t="s">
        <v>68</v>
      </c>
      <c r="G74" s="5" t="s">
        <v>54</v>
      </c>
      <c r="H74" s="3" t="s">
        <v>18</v>
      </c>
      <c r="I74" s="3" t="s">
        <v>41</v>
      </c>
      <c r="J74" s="48" t="s">
        <v>54</v>
      </c>
      <c r="K74" s="2"/>
      <c r="L74" s="25"/>
      <c r="M74" s="29"/>
    </row>
    <row r="75" spans="1:13" hidden="1">
      <c r="A75" s="2">
        <v>46123</v>
      </c>
      <c r="B75" s="13" t="s">
        <v>36</v>
      </c>
      <c r="C75" s="3" t="s">
        <v>37</v>
      </c>
      <c r="D75" s="3" t="s">
        <v>38</v>
      </c>
      <c r="E75" s="3">
        <v>53</v>
      </c>
      <c r="F75" s="3" t="s">
        <v>39</v>
      </c>
      <c r="G75" s="5" t="s">
        <v>40</v>
      </c>
      <c r="H75" s="3" t="s">
        <v>18</v>
      </c>
      <c r="I75" s="3" t="s">
        <v>41</v>
      </c>
      <c r="J75" s="22" t="s">
        <v>40</v>
      </c>
      <c r="K75" s="2"/>
      <c r="L75" s="3"/>
      <c r="M75" s="29"/>
    </row>
    <row r="76" spans="1:13" hidden="1">
      <c r="A76" s="2">
        <v>46124</v>
      </c>
      <c r="B76" s="3" t="s">
        <v>29</v>
      </c>
      <c r="C76" s="3" t="s">
        <v>89</v>
      </c>
      <c r="D76" s="3" t="s">
        <v>44</v>
      </c>
      <c r="E76" s="15">
        <v>28</v>
      </c>
      <c r="F76" s="3" t="s">
        <v>90</v>
      </c>
      <c r="G76" s="18" t="s">
        <v>91</v>
      </c>
      <c r="H76" s="3" t="s">
        <v>18</v>
      </c>
      <c r="I76" s="3" t="s">
        <v>41</v>
      </c>
      <c r="J76" s="6" t="s">
        <v>91</v>
      </c>
      <c r="K76" s="2"/>
      <c r="L76" s="3"/>
      <c r="M76" s="29"/>
    </row>
    <row r="77" spans="1:13" hidden="1">
      <c r="A77" s="2">
        <v>46125</v>
      </c>
      <c r="B77" s="3" t="s">
        <v>29</v>
      </c>
      <c r="C77" s="3" t="s">
        <v>30</v>
      </c>
      <c r="D77" s="3" t="s">
        <v>31</v>
      </c>
      <c r="E77" s="3">
        <v>52</v>
      </c>
      <c r="F77" s="3" t="s">
        <v>32</v>
      </c>
      <c r="G77" s="14" t="s">
        <v>33</v>
      </c>
      <c r="H77" s="3" t="s">
        <v>18</v>
      </c>
      <c r="I77" s="3" t="s">
        <v>41</v>
      </c>
      <c r="J77" s="49" t="s">
        <v>33</v>
      </c>
      <c r="K77" s="2"/>
      <c r="L77" s="3"/>
      <c r="M77" s="29"/>
    </row>
    <row r="78" spans="1:13" hidden="1">
      <c r="A78" s="2">
        <v>46125</v>
      </c>
      <c r="B78" s="3" t="s">
        <v>29</v>
      </c>
      <c r="C78" s="3" t="s">
        <v>89</v>
      </c>
      <c r="D78" s="3" t="s">
        <v>44</v>
      </c>
      <c r="E78" s="15">
        <v>48</v>
      </c>
      <c r="F78" s="3" t="s">
        <v>90</v>
      </c>
      <c r="G78" s="18" t="s">
        <v>91</v>
      </c>
      <c r="H78" s="3" t="s">
        <v>18</v>
      </c>
      <c r="I78" s="3" t="s">
        <v>41</v>
      </c>
      <c r="J78" s="6" t="s">
        <v>91</v>
      </c>
      <c r="K78" s="2"/>
      <c r="L78" s="3"/>
      <c r="M78" s="29"/>
    </row>
    <row r="79" spans="1:13" hidden="1">
      <c r="A79" s="2">
        <v>46125</v>
      </c>
      <c r="B79" s="13" t="s">
        <v>51</v>
      </c>
      <c r="C79" s="3" t="s">
        <v>52</v>
      </c>
      <c r="D79" s="3" t="s">
        <v>44</v>
      </c>
      <c r="E79" s="3">
        <v>42</v>
      </c>
      <c r="F79" s="3" t="s">
        <v>68</v>
      </c>
      <c r="G79" s="5" t="s">
        <v>54</v>
      </c>
      <c r="H79" s="3" t="s">
        <v>18</v>
      </c>
      <c r="I79" s="3" t="s">
        <v>41</v>
      </c>
      <c r="J79" s="48" t="s">
        <v>54</v>
      </c>
      <c r="K79" s="2"/>
      <c r="L79" s="3"/>
      <c r="M79" s="29"/>
    </row>
    <row r="80" spans="1:13" hidden="1">
      <c r="A80" s="2">
        <v>46125</v>
      </c>
      <c r="B80" s="13" t="s">
        <v>36</v>
      </c>
      <c r="C80" s="3" t="s">
        <v>37</v>
      </c>
      <c r="D80" s="3" t="s">
        <v>38</v>
      </c>
      <c r="E80" s="3">
        <v>38</v>
      </c>
      <c r="F80" s="3" t="s">
        <v>39</v>
      </c>
      <c r="G80" s="5" t="s">
        <v>40</v>
      </c>
      <c r="H80" s="3" t="s">
        <v>18</v>
      </c>
      <c r="I80" s="3" t="s">
        <v>41</v>
      </c>
      <c r="J80" s="22" t="s">
        <v>40</v>
      </c>
      <c r="K80" s="2"/>
      <c r="L80" s="3"/>
      <c r="M80" s="29"/>
    </row>
    <row r="81" spans="1:13" hidden="1">
      <c r="A81" s="2">
        <v>46126</v>
      </c>
      <c r="B81" s="3" t="s">
        <v>29</v>
      </c>
      <c r="C81" s="3" t="s">
        <v>89</v>
      </c>
      <c r="D81" s="3" t="s">
        <v>44</v>
      </c>
      <c r="E81" s="15">
        <v>35</v>
      </c>
      <c r="F81" s="3" t="s">
        <v>90</v>
      </c>
      <c r="G81" s="18" t="s">
        <v>91</v>
      </c>
      <c r="H81" s="3" t="s">
        <v>18</v>
      </c>
      <c r="I81" s="3" t="s">
        <v>41</v>
      </c>
      <c r="J81" s="6" t="s">
        <v>91</v>
      </c>
      <c r="K81" s="2"/>
      <c r="L81" s="3"/>
      <c r="M81" s="29"/>
    </row>
    <row r="82" spans="1:13" hidden="1">
      <c r="A82" s="2">
        <v>46126</v>
      </c>
      <c r="B82" s="13" t="s">
        <v>51</v>
      </c>
      <c r="C82" s="3" t="s">
        <v>52</v>
      </c>
      <c r="D82" s="3" t="s">
        <v>44</v>
      </c>
      <c r="E82" s="3">
        <v>32</v>
      </c>
      <c r="F82" s="3" t="s">
        <v>68</v>
      </c>
      <c r="G82" s="5" t="s">
        <v>54</v>
      </c>
      <c r="H82" s="3" t="s">
        <v>18</v>
      </c>
      <c r="I82" s="3" t="s">
        <v>41</v>
      </c>
      <c r="J82" s="48" t="s">
        <v>54</v>
      </c>
      <c r="K82" s="2"/>
      <c r="L82" s="3"/>
      <c r="M82" s="29"/>
    </row>
    <row r="83" spans="1:13" hidden="1">
      <c r="A83" s="2">
        <v>46126</v>
      </c>
      <c r="B83" s="3" t="s">
        <v>29</v>
      </c>
      <c r="C83" s="3" t="s">
        <v>30</v>
      </c>
      <c r="D83" s="3" t="s">
        <v>31</v>
      </c>
      <c r="E83" s="3">
        <v>44</v>
      </c>
      <c r="F83" s="3" t="s">
        <v>32</v>
      </c>
      <c r="G83" s="14" t="s">
        <v>33</v>
      </c>
      <c r="H83" s="3" t="s">
        <v>18</v>
      </c>
      <c r="I83" s="3" t="s">
        <v>41</v>
      </c>
      <c r="J83" s="22" t="s">
        <v>33</v>
      </c>
      <c r="K83" s="2"/>
      <c r="L83" s="3"/>
      <c r="M83" s="29"/>
    </row>
    <row r="84" spans="1:13" hidden="1">
      <c r="A84" s="2">
        <v>46126</v>
      </c>
      <c r="B84" s="13" t="s">
        <v>36</v>
      </c>
      <c r="C84" s="3" t="s">
        <v>37</v>
      </c>
      <c r="D84" s="3" t="s">
        <v>38</v>
      </c>
      <c r="E84" s="3">
        <v>23</v>
      </c>
      <c r="F84" s="3" t="s">
        <v>39</v>
      </c>
      <c r="G84" s="5" t="s">
        <v>40</v>
      </c>
      <c r="H84" s="3" t="s">
        <v>18</v>
      </c>
      <c r="I84" s="3" t="s">
        <v>41</v>
      </c>
      <c r="J84" s="22" t="s">
        <v>40</v>
      </c>
      <c r="K84" s="2"/>
      <c r="L84" s="3"/>
      <c r="M84" s="29"/>
    </row>
    <row r="85" spans="1:13" hidden="1">
      <c r="A85" s="2">
        <v>46127</v>
      </c>
      <c r="B85" s="3" t="s">
        <v>29</v>
      </c>
      <c r="C85" s="3" t="s">
        <v>89</v>
      </c>
      <c r="D85" s="3" t="s">
        <v>44</v>
      </c>
      <c r="E85" s="15">
        <v>1</v>
      </c>
      <c r="F85" s="3" t="s">
        <v>90</v>
      </c>
      <c r="G85" s="18" t="s">
        <v>91</v>
      </c>
      <c r="H85" s="3" t="s">
        <v>34</v>
      </c>
      <c r="I85" s="3" t="s">
        <v>35</v>
      </c>
      <c r="J85" s="6" t="s">
        <v>91</v>
      </c>
      <c r="K85" s="2"/>
      <c r="L85" s="3"/>
      <c r="M85" s="29"/>
    </row>
    <row r="86" spans="1:13" hidden="1">
      <c r="A86" s="2">
        <v>46127</v>
      </c>
      <c r="B86" s="3" t="s">
        <v>29</v>
      </c>
      <c r="C86" s="3" t="s">
        <v>89</v>
      </c>
      <c r="D86" s="3" t="s">
        <v>44</v>
      </c>
      <c r="E86" s="15">
        <v>54</v>
      </c>
      <c r="F86" s="3" t="s">
        <v>90</v>
      </c>
      <c r="G86" s="18" t="s">
        <v>91</v>
      </c>
      <c r="H86" s="3" t="s">
        <v>18</v>
      </c>
      <c r="I86" s="3" t="s">
        <v>41</v>
      </c>
      <c r="J86" s="6" t="s">
        <v>91</v>
      </c>
      <c r="K86" s="2"/>
      <c r="L86" s="3"/>
      <c r="M86" s="10"/>
    </row>
    <row r="87" spans="1:13" hidden="1">
      <c r="A87" s="2">
        <v>46127</v>
      </c>
      <c r="B87" s="13" t="s">
        <v>51</v>
      </c>
      <c r="C87" s="3" t="s">
        <v>52</v>
      </c>
      <c r="D87" s="3" t="s">
        <v>44</v>
      </c>
      <c r="E87" s="3">
        <v>41</v>
      </c>
      <c r="F87" s="3" t="s">
        <v>68</v>
      </c>
      <c r="G87" s="5" t="s">
        <v>54</v>
      </c>
      <c r="H87" s="3" t="s">
        <v>18</v>
      </c>
      <c r="I87" s="3" t="s">
        <v>41</v>
      </c>
      <c r="J87" s="48" t="s">
        <v>54</v>
      </c>
      <c r="K87" s="2"/>
      <c r="L87" s="3"/>
      <c r="M87" s="10"/>
    </row>
    <row r="88" spans="1:13" hidden="1">
      <c r="A88" s="2">
        <v>46127</v>
      </c>
      <c r="B88" s="3" t="s">
        <v>29</v>
      </c>
      <c r="C88" s="3" t="s">
        <v>30</v>
      </c>
      <c r="D88" s="3" t="s">
        <v>31</v>
      </c>
      <c r="E88" s="3">
        <v>1</v>
      </c>
      <c r="F88" s="3" t="s">
        <v>32</v>
      </c>
      <c r="G88" s="14" t="s">
        <v>33</v>
      </c>
      <c r="H88" s="3" t="s">
        <v>34</v>
      </c>
      <c r="I88" s="3" t="s">
        <v>41</v>
      </c>
      <c r="J88" s="22" t="s">
        <v>33</v>
      </c>
      <c r="K88" s="2"/>
      <c r="L88" s="3"/>
      <c r="M88" s="10"/>
    </row>
    <row r="89" spans="1:13" hidden="1">
      <c r="A89" s="2">
        <v>46127</v>
      </c>
      <c r="B89" s="3" t="s">
        <v>29</v>
      </c>
      <c r="C89" s="3" t="s">
        <v>30</v>
      </c>
      <c r="D89" s="3" t="s">
        <v>31</v>
      </c>
      <c r="E89" s="3">
        <v>62</v>
      </c>
      <c r="F89" s="3" t="s">
        <v>32</v>
      </c>
      <c r="G89" s="14" t="s">
        <v>33</v>
      </c>
      <c r="H89" s="3" t="s">
        <v>18</v>
      </c>
      <c r="I89" s="3" t="s">
        <v>41</v>
      </c>
      <c r="J89" s="22" t="s">
        <v>33</v>
      </c>
      <c r="K89" s="2"/>
      <c r="L89" s="3"/>
      <c r="M89" s="10"/>
    </row>
    <row r="90" spans="1:13" hidden="1">
      <c r="A90" s="2">
        <v>46128</v>
      </c>
      <c r="B90" s="3" t="s">
        <v>13</v>
      </c>
      <c r="C90" s="3" t="s">
        <v>94</v>
      </c>
      <c r="D90" s="3" t="s">
        <v>27</v>
      </c>
      <c r="E90" s="15">
        <v>2</v>
      </c>
      <c r="F90" s="3" t="s">
        <v>87</v>
      </c>
      <c r="G90" s="14" t="s">
        <v>95</v>
      </c>
      <c r="H90" s="3" t="s">
        <v>18</v>
      </c>
      <c r="I90" s="3" t="s">
        <v>96</v>
      </c>
      <c r="J90" s="6" t="s">
        <v>95</v>
      </c>
      <c r="K90" s="21"/>
      <c r="L90" s="3"/>
      <c r="M90" s="10"/>
    </row>
    <row r="91" spans="1:13" hidden="1">
      <c r="A91" s="2">
        <v>46128</v>
      </c>
      <c r="B91" s="3" t="s">
        <v>65</v>
      </c>
      <c r="C91" s="3" t="s">
        <v>97</v>
      </c>
      <c r="D91" s="3" t="s">
        <v>15</v>
      </c>
      <c r="E91" s="3">
        <v>12</v>
      </c>
      <c r="F91" s="3" t="s">
        <v>87</v>
      </c>
      <c r="G91" s="5" t="s">
        <v>98</v>
      </c>
      <c r="H91" s="3" t="s">
        <v>18</v>
      </c>
      <c r="I91" s="3" t="s">
        <v>99</v>
      </c>
      <c r="J91" s="24" t="s">
        <v>100</v>
      </c>
      <c r="K91" s="2"/>
      <c r="L91" s="3"/>
      <c r="M91" s="10"/>
    </row>
    <row r="92" spans="1:13" hidden="1">
      <c r="A92" s="2">
        <v>46128</v>
      </c>
      <c r="B92" s="47" t="s">
        <v>101</v>
      </c>
      <c r="C92" s="3" t="s">
        <v>102</v>
      </c>
      <c r="D92" s="3" t="s">
        <v>103</v>
      </c>
      <c r="E92" s="15">
        <v>32</v>
      </c>
      <c r="F92" s="3" t="s">
        <v>87</v>
      </c>
      <c r="G92" s="16" t="s">
        <v>104</v>
      </c>
      <c r="H92" s="3" t="s">
        <v>18</v>
      </c>
      <c r="I92" s="3" t="s">
        <v>99</v>
      </c>
      <c r="J92" s="6" t="s">
        <v>104</v>
      </c>
      <c r="K92" s="21"/>
      <c r="L92" s="3"/>
      <c r="M92" s="10"/>
    </row>
    <row r="93" spans="1:13" hidden="1">
      <c r="A93" s="2">
        <v>46128</v>
      </c>
      <c r="B93" s="3" t="s">
        <v>29</v>
      </c>
      <c r="C93" s="3" t="s">
        <v>89</v>
      </c>
      <c r="D93" s="3" t="s">
        <v>44</v>
      </c>
      <c r="E93" s="15">
        <v>30</v>
      </c>
      <c r="F93" s="3" t="s">
        <v>90</v>
      </c>
      <c r="G93" s="18" t="s">
        <v>91</v>
      </c>
      <c r="H93" s="3" t="s">
        <v>18</v>
      </c>
      <c r="I93" s="3" t="s">
        <v>41</v>
      </c>
      <c r="J93" s="6" t="s">
        <v>91</v>
      </c>
      <c r="K93" s="2"/>
      <c r="L93" s="3"/>
      <c r="M93" s="10"/>
    </row>
    <row r="94" spans="1:13" hidden="1">
      <c r="A94" s="2">
        <v>46128</v>
      </c>
      <c r="B94" s="3" t="s">
        <v>65</v>
      </c>
      <c r="C94" s="3" t="s">
        <v>105</v>
      </c>
      <c r="D94" s="3" t="s">
        <v>15</v>
      </c>
      <c r="E94" s="3">
        <v>1</v>
      </c>
      <c r="F94" s="3" t="s">
        <v>49</v>
      </c>
      <c r="G94" s="18" t="s">
        <v>106</v>
      </c>
      <c r="H94" s="3" t="s">
        <v>18</v>
      </c>
      <c r="I94" s="3" t="s">
        <v>41</v>
      </c>
      <c r="J94" s="6" t="s">
        <v>106</v>
      </c>
      <c r="K94" s="2"/>
      <c r="L94" s="3"/>
      <c r="M94" s="10"/>
    </row>
    <row r="95" spans="1:13" hidden="1">
      <c r="A95" s="2">
        <v>46128</v>
      </c>
      <c r="B95" s="13" t="s">
        <v>36</v>
      </c>
      <c r="C95" s="3" t="s">
        <v>37</v>
      </c>
      <c r="D95" s="3" t="s">
        <v>38</v>
      </c>
      <c r="E95" s="3">
        <v>15</v>
      </c>
      <c r="F95" s="3" t="s">
        <v>39</v>
      </c>
      <c r="G95" s="5" t="s">
        <v>40</v>
      </c>
      <c r="H95" s="3" t="s">
        <v>18</v>
      </c>
      <c r="I95" s="3" t="s">
        <v>41</v>
      </c>
      <c r="J95" s="22" t="s">
        <v>40</v>
      </c>
      <c r="K95" s="2"/>
      <c r="L95" s="3"/>
      <c r="M95" s="10"/>
    </row>
    <row r="96" spans="1:13" hidden="1">
      <c r="A96" s="2">
        <v>46128</v>
      </c>
      <c r="B96" s="13" t="s">
        <v>51</v>
      </c>
      <c r="C96" s="3" t="s">
        <v>52</v>
      </c>
      <c r="D96" s="3" t="s">
        <v>44</v>
      </c>
      <c r="E96" s="3">
        <v>47</v>
      </c>
      <c r="F96" s="3" t="s">
        <v>68</v>
      </c>
      <c r="G96" s="5" t="s">
        <v>54</v>
      </c>
      <c r="H96" s="3" t="s">
        <v>18</v>
      </c>
      <c r="I96" s="3" t="s">
        <v>41</v>
      </c>
      <c r="J96" s="6" t="s">
        <v>54</v>
      </c>
      <c r="K96" s="2"/>
      <c r="L96" s="21"/>
      <c r="M96" s="10"/>
    </row>
    <row r="97" spans="1:13" hidden="1">
      <c r="A97" s="2">
        <v>46128</v>
      </c>
      <c r="B97" s="3" t="s">
        <v>29</v>
      </c>
      <c r="C97" s="3" t="s">
        <v>30</v>
      </c>
      <c r="D97" s="3" t="s">
        <v>31</v>
      </c>
      <c r="E97" s="3">
        <v>57</v>
      </c>
      <c r="F97" s="3" t="s">
        <v>32</v>
      </c>
      <c r="G97" s="14" t="s">
        <v>33</v>
      </c>
      <c r="H97" s="3" t="s">
        <v>18</v>
      </c>
      <c r="I97" s="3" t="s">
        <v>41</v>
      </c>
      <c r="J97" s="22" t="s">
        <v>33</v>
      </c>
      <c r="K97" s="2"/>
      <c r="L97" s="21"/>
      <c r="M97" s="10"/>
    </row>
    <row r="98" spans="1:13" hidden="1">
      <c r="A98" s="2">
        <v>46129</v>
      </c>
      <c r="B98" s="3" t="s">
        <v>29</v>
      </c>
      <c r="C98" s="3" t="s">
        <v>30</v>
      </c>
      <c r="D98" s="3" t="s">
        <v>31</v>
      </c>
      <c r="E98" s="15">
        <v>56</v>
      </c>
      <c r="F98" s="3" t="s">
        <v>32</v>
      </c>
      <c r="G98" s="14" t="s">
        <v>33</v>
      </c>
      <c r="H98" s="3" t="s">
        <v>18</v>
      </c>
      <c r="I98" s="3" t="s">
        <v>41</v>
      </c>
      <c r="J98" s="22" t="s">
        <v>33</v>
      </c>
      <c r="K98" s="2"/>
      <c r="L98" s="3"/>
      <c r="M98" s="10"/>
    </row>
    <row r="99" spans="1:13" hidden="1">
      <c r="A99" s="2">
        <v>46129</v>
      </c>
      <c r="B99" s="13" t="s">
        <v>51</v>
      </c>
      <c r="C99" s="3" t="s">
        <v>52</v>
      </c>
      <c r="D99" s="3" t="s">
        <v>44</v>
      </c>
      <c r="E99" s="3">
        <v>28</v>
      </c>
      <c r="F99" s="3" t="s">
        <v>68</v>
      </c>
      <c r="G99" s="5" t="s">
        <v>54</v>
      </c>
      <c r="H99" s="3" t="s">
        <v>18</v>
      </c>
      <c r="I99" s="3" t="s">
        <v>41</v>
      </c>
      <c r="J99" s="6" t="s">
        <v>54</v>
      </c>
      <c r="K99" s="2"/>
      <c r="L99" s="3"/>
      <c r="M99" s="10"/>
    </row>
    <row r="100" spans="1:13" hidden="1">
      <c r="A100" s="2">
        <v>46129</v>
      </c>
      <c r="B100" s="3" t="s">
        <v>29</v>
      </c>
      <c r="C100" s="3" t="s">
        <v>89</v>
      </c>
      <c r="D100" s="3" t="s">
        <v>44</v>
      </c>
      <c r="E100" s="15">
        <v>38</v>
      </c>
      <c r="F100" s="3" t="s">
        <v>90</v>
      </c>
      <c r="G100" s="18" t="s">
        <v>91</v>
      </c>
      <c r="H100" s="3" t="s">
        <v>18</v>
      </c>
      <c r="I100" s="3" t="s">
        <v>41</v>
      </c>
      <c r="J100" s="6" t="s">
        <v>91</v>
      </c>
      <c r="K100" s="2"/>
      <c r="L100" s="3"/>
      <c r="M100" s="10"/>
    </row>
    <row r="101" spans="1:13" hidden="1">
      <c r="A101" s="2">
        <v>46129</v>
      </c>
      <c r="B101" s="3" t="s">
        <v>13</v>
      </c>
      <c r="C101" s="3" t="s">
        <v>107</v>
      </c>
      <c r="D101" s="3" t="s">
        <v>15</v>
      </c>
      <c r="E101" s="15">
        <v>1</v>
      </c>
      <c r="F101" s="3" t="s">
        <v>49</v>
      </c>
      <c r="G101" s="5" t="s">
        <v>108</v>
      </c>
      <c r="H101" s="3" t="s">
        <v>18</v>
      </c>
      <c r="I101" s="3" t="s">
        <v>35</v>
      </c>
      <c r="J101" s="6" t="s">
        <v>108</v>
      </c>
      <c r="K101" s="2"/>
      <c r="L101" s="3"/>
      <c r="M101" s="10"/>
    </row>
    <row r="102" spans="1:13" hidden="1">
      <c r="A102" s="2">
        <v>46130</v>
      </c>
      <c r="B102" s="3" t="s">
        <v>20</v>
      </c>
      <c r="C102" s="3" t="s">
        <v>74</v>
      </c>
      <c r="D102" s="3" t="s">
        <v>31</v>
      </c>
      <c r="E102" s="3">
        <v>2</v>
      </c>
      <c r="F102" s="3" t="s">
        <v>49</v>
      </c>
      <c r="G102" s="14" t="s">
        <v>109</v>
      </c>
      <c r="H102" s="3" t="s">
        <v>18</v>
      </c>
      <c r="I102" s="3" t="s">
        <v>41</v>
      </c>
      <c r="J102" s="6" t="s">
        <v>109</v>
      </c>
      <c r="K102" s="2"/>
      <c r="L102" s="2">
        <v>46131</v>
      </c>
      <c r="M102" s="10"/>
    </row>
    <row r="103" spans="1:13" hidden="1">
      <c r="A103" s="2">
        <v>46130</v>
      </c>
      <c r="B103" s="13" t="s">
        <v>36</v>
      </c>
      <c r="C103" s="3" t="s">
        <v>37</v>
      </c>
      <c r="D103" s="3" t="s">
        <v>38</v>
      </c>
      <c r="E103" s="3">
        <v>27</v>
      </c>
      <c r="F103" s="3" t="s">
        <v>110</v>
      </c>
      <c r="G103" s="5" t="s">
        <v>40</v>
      </c>
      <c r="H103" s="3" t="s">
        <v>34</v>
      </c>
      <c r="I103" s="3" t="s">
        <v>35</v>
      </c>
      <c r="J103" s="22" t="s">
        <v>40</v>
      </c>
      <c r="K103" s="2"/>
      <c r="L103" s="2"/>
      <c r="M103" s="10"/>
    </row>
    <row r="104" spans="1:13" hidden="1">
      <c r="A104" s="2">
        <v>46130</v>
      </c>
      <c r="B104" s="13" t="s">
        <v>36</v>
      </c>
      <c r="C104" s="3" t="s">
        <v>37</v>
      </c>
      <c r="D104" s="3" t="s">
        <v>38</v>
      </c>
      <c r="E104" s="3">
        <v>37</v>
      </c>
      <c r="F104" s="3" t="s">
        <v>110</v>
      </c>
      <c r="G104" s="5" t="s">
        <v>40</v>
      </c>
      <c r="H104" s="3" t="s">
        <v>18</v>
      </c>
      <c r="I104" s="3" t="s">
        <v>41</v>
      </c>
      <c r="J104" s="22" t="s">
        <v>40</v>
      </c>
      <c r="K104" s="2"/>
      <c r="L104" s="3"/>
      <c r="M104" s="10"/>
    </row>
    <row r="105" spans="1:13" hidden="1">
      <c r="A105" s="2">
        <v>46130</v>
      </c>
      <c r="B105" s="3" t="s">
        <v>29</v>
      </c>
      <c r="C105" s="3" t="s">
        <v>89</v>
      </c>
      <c r="D105" s="3" t="s">
        <v>44</v>
      </c>
      <c r="E105" s="15">
        <v>39</v>
      </c>
      <c r="F105" s="3" t="s">
        <v>90</v>
      </c>
      <c r="G105" s="18" t="s">
        <v>91</v>
      </c>
      <c r="H105" s="3" t="s">
        <v>18</v>
      </c>
      <c r="I105" s="3" t="s">
        <v>41</v>
      </c>
      <c r="J105" s="6" t="s">
        <v>91</v>
      </c>
      <c r="K105" s="2"/>
      <c r="L105" s="3"/>
      <c r="M105" s="10"/>
    </row>
    <row r="106" spans="1:13" hidden="1">
      <c r="A106" s="2">
        <v>46130</v>
      </c>
      <c r="B106" s="13" t="s">
        <v>51</v>
      </c>
      <c r="C106" s="3" t="s">
        <v>52</v>
      </c>
      <c r="D106" s="3" t="s">
        <v>44</v>
      </c>
      <c r="E106" s="3">
        <v>37</v>
      </c>
      <c r="F106" s="3" t="s">
        <v>68</v>
      </c>
      <c r="G106" s="5" t="s">
        <v>54</v>
      </c>
      <c r="H106" s="3" t="s">
        <v>18</v>
      </c>
      <c r="I106" s="3" t="s">
        <v>41</v>
      </c>
      <c r="J106" s="6" t="s">
        <v>54</v>
      </c>
      <c r="K106" s="2"/>
      <c r="L106" s="3"/>
      <c r="M106" s="10"/>
    </row>
    <row r="107" spans="1:13" hidden="1">
      <c r="A107" s="2">
        <v>46130</v>
      </c>
      <c r="B107" s="3" t="s">
        <v>29</v>
      </c>
      <c r="C107" s="3" t="s">
        <v>30</v>
      </c>
      <c r="D107" s="3" t="s">
        <v>31</v>
      </c>
      <c r="E107" s="15">
        <v>40</v>
      </c>
      <c r="F107" s="3" t="s">
        <v>32</v>
      </c>
      <c r="G107" s="14" t="s">
        <v>33</v>
      </c>
      <c r="H107" s="3" t="s">
        <v>18</v>
      </c>
      <c r="I107" s="3" t="s">
        <v>41</v>
      </c>
      <c r="J107" s="22" t="s">
        <v>33</v>
      </c>
      <c r="K107" s="2"/>
      <c r="L107" s="3"/>
      <c r="M107" s="10"/>
    </row>
    <row r="108" spans="1:13" hidden="1">
      <c r="A108" s="2">
        <v>46132</v>
      </c>
      <c r="B108" s="3" t="s">
        <v>29</v>
      </c>
      <c r="C108" s="3" t="s">
        <v>89</v>
      </c>
      <c r="D108" s="3" t="s">
        <v>44</v>
      </c>
      <c r="E108" s="15">
        <v>40</v>
      </c>
      <c r="F108" s="3" t="s">
        <v>90</v>
      </c>
      <c r="G108" s="18" t="s">
        <v>91</v>
      </c>
      <c r="H108" s="3" t="s">
        <v>18</v>
      </c>
      <c r="I108" s="3" t="s">
        <v>41</v>
      </c>
      <c r="J108" s="6" t="s">
        <v>91</v>
      </c>
      <c r="K108" s="2"/>
      <c r="L108" s="3"/>
      <c r="M108" s="10"/>
    </row>
    <row r="109" spans="1:13" hidden="1">
      <c r="A109" s="2">
        <v>46132</v>
      </c>
      <c r="B109" s="13" t="s">
        <v>51</v>
      </c>
      <c r="C109" s="3" t="s">
        <v>52</v>
      </c>
      <c r="D109" s="3" t="s">
        <v>44</v>
      </c>
      <c r="E109" s="3">
        <v>32</v>
      </c>
      <c r="F109" s="3" t="s">
        <v>68</v>
      </c>
      <c r="G109" s="5" t="s">
        <v>54</v>
      </c>
      <c r="H109" s="3" t="s">
        <v>18</v>
      </c>
      <c r="I109" s="3" t="s">
        <v>41</v>
      </c>
      <c r="J109" s="6" t="s">
        <v>54</v>
      </c>
      <c r="K109" s="2"/>
      <c r="L109" s="3"/>
      <c r="M109" s="10"/>
    </row>
    <row r="110" spans="1:13" hidden="1">
      <c r="A110" s="2">
        <v>46132</v>
      </c>
      <c r="B110" s="3" t="s">
        <v>29</v>
      </c>
      <c r="C110" s="3" t="s">
        <v>30</v>
      </c>
      <c r="D110" s="3" t="s">
        <v>31</v>
      </c>
      <c r="E110" s="15">
        <v>1</v>
      </c>
      <c r="F110" s="3" t="s">
        <v>32</v>
      </c>
      <c r="G110" s="14" t="s">
        <v>33</v>
      </c>
      <c r="H110" s="3" t="s">
        <v>18</v>
      </c>
      <c r="I110" s="3" t="s">
        <v>35</v>
      </c>
      <c r="J110" s="22" t="s">
        <v>33</v>
      </c>
      <c r="K110" s="2"/>
      <c r="L110" s="3"/>
      <c r="M110" s="10"/>
    </row>
    <row r="111" spans="1:13" hidden="1">
      <c r="A111" s="2">
        <v>46132</v>
      </c>
      <c r="B111" s="3" t="s">
        <v>29</v>
      </c>
      <c r="C111" s="3" t="s">
        <v>30</v>
      </c>
      <c r="D111" s="3" t="s">
        <v>31</v>
      </c>
      <c r="E111" s="15">
        <v>8</v>
      </c>
      <c r="F111" s="3" t="s">
        <v>32</v>
      </c>
      <c r="G111" s="14" t="s">
        <v>33</v>
      </c>
      <c r="H111" s="3" t="s">
        <v>34</v>
      </c>
      <c r="I111" s="3" t="s">
        <v>35</v>
      </c>
      <c r="J111" s="22" t="s">
        <v>33</v>
      </c>
      <c r="K111" s="2"/>
      <c r="L111" s="3"/>
      <c r="M111" s="10"/>
    </row>
    <row r="112" spans="1:13" hidden="1">
      <c r="A112" s="2">
        <v>46133</v>
      </c>
      <c r="B112" s="3" t="s">
        <v>29</v>
      </c>
      <c r="C112" s="3" t="s">
        <v>30</v>
      </c>
      <c r="D112" s="3" t="s">
        <v>31</v>
      </c>
      <c r="E112" s="15">
        <v>30</v>
      </c>
      <c r="F112" s="3" t="s">
        <v>32</v>
      </c>
      <c r="G112" s="14" t="s">
        <v>33</v>
      </c>
      <c r="H112" s="3" t="s">
        <v>18</v>
      </c>
      <c r="I112" s="3" t="s">
        <v>41</v>
      </c>
      <c r="J112" s="22" t="s">
        <v>33</v>
      </c>
      <c r="K112" s="2"/>
      <c r="L112" s="3"/>
      <c r="M112" s="10"/>
    </row>
    <row r="113" spans="1:13" hidden="1">
      <c r="A113" s="2">
        <v>46133</v>
      </c>
      <c r="B113" s="13" t="s">
        <v>51</v>
      </c>
      <c r="C113" s="3" t="s">
        <v>52</v>
      </c>
      <c r="D113" s="3" t="s">
        <v>44</v>
      </c>
      <c r="E113" s="3">
        <v>37</v>
      </c>
      <c r="F113" s="3" t="s">
        <v>68</v>
      </c>
      <c r="G113" s="5" t="s">
        <v>54</v>
      </c>
      <c r="H113" s="3" t="s">
        <v>18</v>
      </c>
      <c r="I113" s="3" t="s">
        <v>41</v>
      </c>
      <c r="J113" s="6" t="s">
        <v>54</v>
      </c>
      <c r="K113" s="2"/>
      <c r="L113" s="3"/>
      <c r="M113" s="10"/>
    </row>
    <row r="114" spans="1:13" hidden="1">
      <c r="A114" s="2">
        <v>46133</v>
      </c>
      <c r="B114" s="3" t="s">
        <v>29</v>
      </c>
      <c r="C114" s="3" t="s">
        <v>89</v>
      </c>
      <c r="D114" s="3" t="s">
        <v>44</v>
      </c>
      <c r="E114" s="15">
        <v>42</v>
      </c>
      <c r="F114" s="3" t="s">
        <v>90</v>
      </c>
      <c r="G114" s="18" t="s">
        <v>91</v>
      </c>
      <c r="H114" s="3" t="s">
        <v>18</v>
      </c>
      <c r="I114" s="3" t="s">
        <v>41</v>
      </c>
      <c r="J114" s="6" t="s">
        <v>91</v>
      </c>
      <c r="K114" s="2"/>
      <c r="L114" s="3"/>
      <c r="M114" s="10"/>
    </row>
    <row r="115" spans="1:13" hidden="1">
      <c r="A115" s="2">
        <v>46133</v>
      </c>
      <c r="B115" s="13" t="s">
        <v>36</v>
      </c>
      <c r="C115" s="3" t="s">
        <v>37</v>
      </c>
      <c r="D115" s="3" t="s">
        <v>38</v>
      </c>
      <c r="E115" s="3">
        <v>16</v>
      </c>
      <c r="F115" s="3" t="s">
        <v>110</v>
      </c>
      <c r="G115" s="5" t="s">
        <v>40</v>
      </c>
      <c r="H115" s="3" t="s">
        <v>34</v>
      </c>
      <c r="I115" s="3" t="s">
        <v>35</v>
      </c>
      <c r="J115" s="22" t="s">
        <v>40</v>
      </c>
      <c r="K115" s="2"/>
      <c r="L115" s="3"/>
      <c r="M115" s="10"/>
    </row>
    <row r="116" spans="1:13" hidden="1">
      <c r="A116" s="2">
        <v>46134</v>
      </c>
      <c r="B116" s="13" t="s">
        <v>51</v>
      </c>
      <c r="C116" s="3" t="s">
        <v>52</v>
      </c>
      <c r="D116" s="3" t="s">
        <v>44</v>
      </c>
      <c r="E116" s="3">
        <v>17</v>
      </c>
      <c r="F116" s="3" t="s">
        <v>68</v>
      </c>
      <c r="G116" s="5" t="s">
        <v>54</v>
      </c>
      <c r="H116" s="3" t="s">
        <v>18</v>
      </c>
      <c r="I116" s="3" t="s">
        <v>41</v>
      </c>
      <c r="J116" s="6" t="s">
        <v>54</v>
      </c>
      <c r="K116" s="2"/>
      <c r="L116" s="3"/>
      <c r="M116" s="10"/>
    </row>
    <row r="117" spans="1:13" hidden="1">
      <c r="A117" s="2">
        <v>46134</v>
      </c>
      <c r="B117" s="3" t="s">
        <v>29</v>
      </c>
      <c r="C117" s="3" t="s">
        <v>89</v>
      </c>
      <c r="D117" s="3" t="s">
        <v>44</v>
      </c>
      <c r="E117" s="15">
        <v>38</v>
      </c>
      <c r="F117" s="3" t="s">
        <v>90</v>
      </c>
      <c r="G117" s="18" t="s">
        <v>91</v>
      </c>
      <c r="H117" s="3" t="s">
        <v>18</v>
      </c>
      <c r="I117" s="3" t="s">
        <v>41</v>
      </c>
      <c r="J117" s="6" t="s">
        <v>91</v>
      </c>
      <c r="K117" s="2"/>
      <c r="L117" s="21"/>
      <c r="M117" s="10"/>
    </row>
    <row r="118" spans="1:13" hidden="1">
      <c r="A118" s="2">
        <v>46134</v>
      </c>
      <c r="B118" s="13" t="s">
        <v>36</v>
      </c>
      <c r="C118" s="3" t="s">
        <v>37</v>
      </c>
      <c r="D118" s="3" t="s">
        <v>38</v>
      </c>
      <c r="E118" s="3">
        <v>30</v>
      </c>
      <c r="F118" s="3" t="s">
        <v>110</v>
      </c>
      <c r="G118" s="5" t="s">
        <v>40</v>
      </c>
      <c r="H118" s="3" t="s">
        <v>34</v>
      </c>
      <c r="I118" s="3" t="s">
        <v>35</v>
      </c>
      <c r="J118" s="22" t="s">
        <v>40</v>
      </c>
      <c r="K118" s="2"/>
      <c r="L118" s="3"/>
      <c r="M118" s="10"/>
    </row>
    <row r="119" spans="1:13" hidden="1">
      <c r="A119" s="2">
        <v>46135</v>
      </c>
      <c r="B119" s="13" t="s">
        <v>36</v>
      </c>
      <c r="C119" s="3" t="s">
        <v>37</v>
      </c>
      <c r="D119" s="3" t="s">
        <v>38</v>
      </c>
      <c r="E119" s="3">
        <v>20</v>
      </c>
      <c r="F119" s="3" t="s">
        <v>110</v>
      </c>
      <c r="G119" s="5" t="s">
        <v>40</v>
      </c>
      <c r="H119" s="3" t="s">
        <v>34</v>
      </c>
      <c r="I119" s="3" t="s">
        <v>35</v>
      </c>
      <c r="J119" s="22" t="s">
        <v>40</v>
      </c>
      <c r="K119" s="2"/>
      <c r="L119" s="3"/>
      <c r="M119" s="10"/>
    </row>
    <row r="120" spans="1:13" hidden="1">
      <c r="A120" s="2">
        <v>46135</v>
      </c>
      <c r="B120" s="3" t="s">
        <v>29</v>
      </c>
      <c r="C120" s="3" t="s">
        <v>89</v>
      </c>
      <c r="D120" s="3" t="s">
        <v>44</v>
      </c>
      <c r="E120" s="15">
        <v>15</v>
      </c>
      <c r="F120" s="3" t="s">
        <v>90</v>
      </c>
      <c r="G120" s="18" t="s">
        <v>91</v>
      </c>
      <c r="H120" s="3" t="s">
        <v>18</v>
      </c>
      <c r="I120" s="3" t="s">
        <v>41</v>
      </c>
      <c r="J120" s="6" t="s">
        <v>91</v>
      </c>
      <c r="K120" s="2"/>
      <c r="L120" s="3"/>
      <c r="M120" s="10"/>
    </row>
    <row r="121" spans="1:13" hidden="1">
      <c r="A121" s="2">
        <v>46135</v>
      </c>
      <c r="B121" s="3" t="s">
        <v>29</v>
      </c>
      <c r="C121" s="3" t="s">
        <v>30</v>
      </c>
      <c r="D121" s="3" t="s">
        <v>31</v>
      </c>
      <c r="E121" s="15">
        <v>45</v>
      </c>
      <c r="F121" s="3" t="s">
        <v>32</v>
      </c>
      <c r="G121" s="14" t="s">
        <v>33</v>
      </c>
      <c r="H121" s="3" t="s">
        <v>18</v>
      </c>
      <c r="I121" s="3" t="s">
        <v>41</v>
      </c>
      <c r="J121" s="22" t="s">
        <v>33</v>
      </c>
      <c r="K121" s="2"/>
      <c r="L121" s="3"/>
      <c r="M121" s="10"/>
    </row>
    <row r="122" spans="1:13" hidden="1">
      <c r="A122" s="2">
        <v>46135</v>
      </c>
      <c r="B122" s="13" t="s">
        <v>51</v>
      </c>
      <c r="C122" s="3" t="s">
        <v>52</v>
      </c>
      <c r="D122" s="3" t="s">
        <v>44</v>
      </c>
      <c r="E122" s="3">
        <v>34</v>
      </c>
      <c r="F122" s="3" t="s">
        <v>68</v>
      </c>
      <c r="G122" s="5" t="s">
        <v>54</v>
      </c>
      <c r="H122" s="3" t="s">
        <v>18</v>
      </c>
      <c r="I122" s="3" t="s">
        <v>41</v>
      </c>
      <c r="J122" s="6" t="s">
        <v>54</v>
      </c>
      <c r="K122" s="2"/>
      <c r="L122" s="21"/>
      <c r="M122" s="10"/>
    </row>
    <row r="123" spans="1:13" hidden="1">
      <c r="A123" s="2">
        <v>46136</v>
      </c>
      <c r="B123" s="13" t="s">
        <v>36</v>
      </c>
      <c r="C123" s="3" t="s">
        <v>37</v>
      </c>
      <c r="D123" s="3" t="s">
        <v>38</v>
      </c>
      <c r="E123" s="3">
        <v>8</v>
      </c>
      <c r="F123" s="3" t="s">
        <v>110</v>
      </c>
      <c r="G123" s="5" t="s">
        <v>40</v>
      </c>
      <c r="H123" s="3" t="s">
        <v>18</v>
      </c>
      <c r="I123" s="3" t="s">
        <v>41</v>
      </c>
      <c r="J123" s="22" t="s">
        <v>40</v>
      </c>
      <c r="K123" s="21"/>
      <c r="L123" s="21"/>
      <c r="M123" s="10"/>
    </row>
    <row r="124" spans="1:13" hidden="1">
      <c r="A124" s="2">
        <v>46136</v>
      </c>
      <c r="B124" s="13" t="s">
        <v>51</v>
      </c>
      <c r="C124" s="3" t="s">
        <v>52</v>
      </c>
      <c r="D124" s="3" t="s">
        <v>44</v>
      </c>
      <c r="E124" s="3">
        <v>38</v>
      </c>
      <c r="F124" s="3" t="s">
        <v>68</v>
      </c>
      <c r="G124" s="5" t="s">
        <v>54</v>
      </c>
      <c r="H124" s="3" t="s">
        <v>18</v>
      </c>
      <c r="I124" s="3" t="s">
        <v>41</v>
      </c>
      <c r="J124" s="6" t="s">
        <v>54</v>
      </c>
      <c r="K124" s="2"/>
      <c r="L124" s="21"/>
      <c r="M124" s="10"/>
    </row>
    <row r="125" spans="1:13" hidden="1">
      <c r="A125" s="2">
        <v>46136</v>
      </c>
      <c r="B125" s="3" t="s">
        <v>29</v>
      </c>
      <c r="C125" s="3" t="s">
        <v>89</v>
      </c>
      <c r="D125" s="3" t="s">
        <v>44</v>
      </c>
      <c r="E125" s="15">
        <v>57</v>
      </c>
      <c r="F125" s="3" t="s">
        <v>90</v>
      </c>
      <c r="G125" s="18" t="s">
        <v>91</v>
      </c>
      <c r="H125" s="3" t="s">
        <v>18</v>
      </c>
      <c r="I125" s="3" t="s">
        <v>41</v>
      </c>
      <c r="J125" s="6" t="s">
        <v>91</v>
      </c>
      <c r="K125" s="21"/>
      <c r="L125" s="21"/>
      <c r="M125" s="10"/>
    </row>
    <row r="126" spans="1:13" hidden="1">
      <c r="A126" s="2">
        <v>46136</v>
      </c>
      <c r="B126" s="3" t="s">
        <v>29</v>
      </c>
      <c r="C126" s="3" t="s">
        <v>30</v>
      </c>
      <c r="D126" s="3" t="s">
        <v>31</v>
      </c>
      <c r="E126" s="15">
        <v>47</v>
      </c>
      <c r="F126" s="3" t="s">
        <v>32</v>
      </c>
      <c r="G126" s="14" t="s">
        <v>33</v>
      </c>
      <c r="H126" s="3" t="s">
        <v>18</v>
      </c>
      <c r="I126" s="3" t="s">
        <v>41</v>
      </c>
      <c r="J126" s="22" t="s">
        <v>33</v>
      </c>
      <c r="K126" s="2"/>
      <c r="L126" s="21"/>
      <c r="M126" s="10"/>
    </row>
    <row r="127" spans="1:13" hidden="1">
      <c r="A127" s="2">
        <v>46137</v>
      </c>
      <c r="B127" s="13" t="s">
        <v>51</v>
      </c>
      <c r="C127" s="3" t="s">
        <v>52</v>
      </c>
      <c r="D127" s="3" t="s">
        <v>44</v>
      </c>
      <c r="E127" s="3">
        <v>17</v>
      </c>
      <c r="F127" s="3" t="s">
        <v>68</v>
      </c>
      <c r="G127" s="5" t="s">
        <v>54</v>
      </c>
      <c r="H127" s="3" t="s">
        <v>18</v>
      </c>
      <c r="I127" s="3" t="s">
        <v>41</v>
      </c>
      <c r="J127" s="6" t="s">
        <v>54</v>
      </c>
      <c r="K127" s="2"/>
      <c r="L127" s="21"/>
      <c r="M127" s="10"/>
    </row>
    <row r="128" spans="1:13" hidden="1">
      <c r="A128" s="2">
        <v>46137</v>
      </c>
      <c r="B128" s="3" t="s">
        <v>29</v>
      </c>
      <c r="C128" s="3" t="s">
        <v>30</v>
      </c>
      <c r="D128" s="3" t="s">
        <v>31</v>
      </c>
      <c r="E128" s="15">
        <v>62</v>
      </c>
      <c r="F128" s="3" t="s">
        <v>32</v>
      </c>
      <c r="G128" s="14" t="s">
        <v>33</v>
      </c>
      <c r="H128" s="3" t="s">
        <v>18</v>
      </c>
      <c r="I128" s="3" t="s">
        <v>41</v>
      </c>
      <c r="J128" s="22" t="s">
        <v>33</v>
      </c>
      <c r="K128" s="2"/>
      <c r="L128" s="3"/>
      <c r="M128" s="10"/>
    </row>
    <row r="129" spans="1:13" hidden="1">
      <c r="A129" s="2">
        <v>46137</v>
      </c>
      <c r="B129" s="3" t="s">
        <v>29</v>
      </c>
      <c r="C129" s="3" t="s">
        <v>89</v>
      </c>
      <c r="D129" s="3" t="s">
        <v>44</v>
      </c>
      <c r="E129" s="15">
        <v>55</v>
      </c>
      <c r="F129" s="3" t="s">
        <v>90</v>
      </c>
      <c r="G129" s="18" t="s">
        <v>91</v>
      </c>
      <c r="H129" s="3" t="s">
        <v>18</v>
      </c>
      <c r="I129" s="3" t="s">
        <v>41</v>
      </c>
      <c r="J129" s="6" t="s">
        <v>91</v>
      </c>
      <c r="K129" s="21"/>
      <c r="L129" s="3"/>
      <c r="M129" s="10"/>
    </row>
    <row r="130" spans="1:13" hidden="1">
      <c r="A130" s="2">
        <v>46137</v>
      </c>
      <c r="B130" s="13" t="s">
        <v>36</v>
      </c>
      <c r="C130" s="3" t="s">
        <v>37</v>
      </c>
      <c r="D130" s="3" t="s">
        <v>38</v>
      </c>
      <c r="E130" s="3">
        <v>1</v>
      </c>
      <c r="F130" s="3" t="s">
        <v>110</v>
      </c>
      <c r="G130" s="5" t="s">
        <v>40</v>
      </c>
      <c r="H130" s="3" t="s">
        <v>18</v>
      </c>
      <c r="I130" s="3" t="s">
        <v>41</v>
      </c>
      <c r="J130" s="22" t="s">
        <v>40</v>
      </c>
      <c r="K130" s="21"/>
      <c r="L130" s="2">
        <v>46140</v>
      </c>
      <c r="M130" s="10"/>
    </row>
    <row r="131" spans="1:13" hidden="1">
      <c r="A131" s="2">
        <v>46139</v>
      </c>
      <c r="B131" s="3" t="s">
        <v>29</v>
      </c>
      <c r="C131" s="3" t="s">
        <v>89</v>
      </c>
      <c r="D131" s="3" t="s">
        <v>44</v>
      </c>
      <c r="E131" s="15">
        <v>27</v>
      </c>
      <c r="F131" s="3" t="s">
        <v>90</v>
      </c>
      <c r="G131" s="18" t="s">
        <v>91</v>
      </c>
      <c r="H131" s="3" t="s">
        <v>18</v>
      </c>
      <c r="I131" s="3" t="s">
        <v>41</v>
      </c>
      <c r="J131" s="6" t="s">
        <v>91</v>
      </c>
      <c r="K131" s="21"/>
      <c r="L131" s="3"/>
      <c r="M131" s="10"/>
    </row>
    <row r="132" spans="1:13" hidden="1">
      <c r="A132" s="2">
        <v>46139</v>
      </c>
      <c r="B132" s="13" t="s">
        <v>51</v>
      </c>
      <c r="C132" s="3" t="s">
        <v>52</v>
      </c>
      <c r="D132" s="3" t="s">
        <v>44</v>
      </c>
      <c r="E132" s="3">
        <v>33</v>
      </c>
      <c r="F132" s="3" t="s">
        <v>68</v>
      </c>
      <c r="G132" s="5" t="s">
        <v>54</v>
      </c>
      <c r="H132" s="3" t="s">
        <v>18</v>
      </c>
      <c r="I132" s="3" t="s">
        <v>41</v>
      </c>
      <c r="J132" s="6" t="s">
        <v>54</v>
      </c>
      <c r="K132" s="2"/>
      <c r="L132" s="3"/>
      <c r="M132" s="10"/>
    </row>
    <row r="133" spans="1:13" hidden="1">
      <c r="A133" s="2">
        <v>46139</v>
      </c>
      <c r="B133" s="3" t="s">
        <v>29</v>
      </c>
      <c r="C133" s="3" t="s">
        <v>30</v>
      </c>
      <c r="D133" s="3" t="s">
        <v>31</v>
      </c>
      <c r="E133" s="15">
        <v>59</v>
      </c>
      <c r="F133" s="3" t="s">
        <v>32</v>
      </c>
      <c r="G133" s="14" t="s">
        <v>33</v>
      </c>
      <c r="H133" s="3" t="s">
        <v>18</v>
      </c>
      <c r="I133" s="3" t="s">
        <v>41</v>
      </c>
      <c r="J133" s="22" t="s">
        <v>33</v>
      </c>
      <c r="K133" s="2"/>
      <c r="L133" s="2">
        <v>46140</v>
      </c>
      <c r="M133" s="10"/>
    </row>
    <row r="134" spans="1:13" hidden="1">
      <c r="A134" s="2">
        <v>46140</v>
      </c>
      <c r="B134" s="3" t="s">
        <v>29</v>
      </c>
      <c r="C134" s="3" t="s">
        <v>89</v>
      </c>
      <c r="D134" s="3" t="s">
        <v>44</v>
      </c>
      <c r="E134" s="15">
        <v>41</v>
      </c>
      <c r="F134" s="3" t="s">
        <v>90</v>
      </c>
      <c r="G134" s="18" t="s">
        <v>91</v>
      </c>
      <c r="H134" s="3" t="s">
        <v>18</v>
      </c>
      <c r="I134" s="3" t="s">
        <v>41</v>
      </c>
      <c r="J134" s="6" t="s">
        <v>91</v>
      </c>
      <c r="K134" s="2"/>
      <c r="L134" s="25"/>
      <c r="M134" s="10"/>
    </row>
    <row r="135" spans="1:13" hidden="1">
      <c r="A135" s="2">
        <v>46140</v>
      </c>
      <c r="B135" s="3" t="s">
        <v>29</v>
      </c>
      <c r="C135" s="3" t="s">
        <v>89</v>
      </c>
      <c r="D135" s="3" t="s">
        <v>44</v>
      </c>
      <c r="E135" s="15">
        <v>1</v>
      </c>
      <c r="F135" s="3" t="s">
        <v>90</v>
      </c>
      <c r="G135" s="18" t="s">
        <v>91</v>
      </c>
      <c r="H135" s="3" t="s">
        <v>34</v>
      </c>
      <c r="I135" s="3" t="s">
        <v>35</v>
      </c>
      <c r="J135" s="6" t="s">
        <v>91</v>
      </c>
      <c r="K135" s="2"/>
      <c r="L135" s="25"/>
      <c r="M135" s="10"/>
    </row>
    <row r="136" spans="1:13" hidden="1">
      <c r="A136" s="2">
        <v>46140</v>
      </c>
      <c r="B136" s="13" t="s">
        <v>51</v>
      </c>
      <c r="C136" s="3" t="s">
        <v>52</v>
      </c>
      <c r="D136" s="3" t="s">
        <v>44</v>
      </c>
      <c r="E136" s="3">
        <v>8</v>
      </c>
      <c r="F136" s="3" t="s">
        <v>68</v>
      </c>
      <c r="G136" s="5" t="s">
        <v>54</v>
      </c>
      <c r="H136" s="3" t="s">
        <v>18</v>
      </c>
      <c r="I136" s="3" t="s">
        <v>41</v>
      </c>
      <c r="J136" s="6" t="s">
        <v>54</v>
      </c>
      <c r="K136" s="2"/>
      <c r="L136" s="25"/>
      <c r="M136" s="10"/>
    </row>
    <row r="137" spans="1:13" hidden="1">
      <c r="A137" s="2">
        <v>46140</v>
      </c>
      <c r="B137" s="13" t="s">
        <v>51</v>
      </c>
      <c r="C137" s="3" t="s">
        <v>52</v>
      </c>
      <c r="D137" s="3" t="s">
        <v>44</v>
      </c>
      <c r="E137" s="3">
        <v>5</v>
      </c>
      <c r="F137" s="3" t="s">
        <v>68</v>
      </c>
      <c r="G137" s="5" t="s">
        <v>54</v>
      </c>
      <c r="H137" s="3" t="s">
        <v>34</v>
      </c>
      <c r="I137" s="3" t="s">
        <v>35</v>
      </c>
      <c r="J137" s="6" t="s">
        <v>54</v>
      </c>
      <c r="K137" s="2"/>
      <c r="L137" s="25"/>
      <c r="M137" s="10"/>
    </row>
    <row r="138" spans="1:13" hidden="1">
      <c r="A138" s="2">
        <v>46141</v>
      </c>
      <c r="B138" s="3" t="s">
        <v>29</v>
      </c>
      <c r="C138" s="3" t="s">
        <v>89</v>
      </c>
      <c r="D138" s="3" t="s">
        <v>44</v>
      </c>
      <c r="E138" s="15">
        <v>47</v>
      </c>
      <c r="F138" s="3" t="s">
        <v>90</v>
      </c>
      <c r="G138" s="18" t="s">
        <v>91</v>
      </c>
      <c r="H138" s="3" t="s">
        <v>18</v>
      </c>
      <c r="I138" s="3" t="s">
        <v>41</v>
      </c>
      <c r="J138" s="6" t="s">
        <v>91</v>
      </c>
      <c r="K138" s="2"/>
      <c r="L138" s="25"/>
      <c r="M138" s="10"/>
    </row>
    <row r="139" spans="1:13" hidden="1">
      <c r="A139" s="2">
        <v>46141</v>
      </c>
      <c r="B139" s="13" t="s">
        <v>51</v>
      </c>
      <c r="C139" s="3" t="s">
        <v>52</v>
      </c>
      <c r="D139" s="3" t="s">
        <v>44</v>
      </c>
      <c r="E139" s="3">
        <v>3</v>
      </c>
      <c r="F139" s="3" t="s">
        <v>68</v>
      </c>
      <c r="G139" s="5" t="s">
        <v>54</v>
      </c>
      <c r="H139" s="3" t="s">
        <v>34</v>
      </c>
      <c r="I139" s="3" t="s">
        <v>35</v>
      </c>
      <c r="J139" s="6" t="s">
        <v>54</v>
      </c>
      <c r="K139" s="2"/>
      <c r="L139" s="3"/>
      <c r="M139" s="10"/>
    </row>
    <row r="140" spans="1:13" hidden="1">
      <c r="A140" s="2">
        <v>46142</v>
      </c>
      <c r="B140" s="3" t="s">
        <v>29</v>
      </c>
      <c r="C140" s="3" t="s">
        <v>89</v>
      </c>
      <c r="D140" s="3" t="s">
        <v>44</v>
      </c>
      <c r="E140" s="15">
        <v>44</v>
      </c>
      <c r="F140" s="3" t="s">
        <v>90</v>
      </c>
      <c r="G140" s="18" t="s">
        <v>91</v>
      </c>
      <c r="H140" s="3" t="s">
        <v>18</v>
      </c>
      <c r="I140" s="3" t="s">
        <v>41</v>
      </c>
      <c r="J140" s="6" t="s">
        <v>91</v>
      </c>
      <c r="K140" s="2"/>
      <c r="L140" s="3"/>
      <c r="M140" s="10"/>
    </row>
    <row r="141" spans="1:13" hidden="1">
      <c r="A141" s="2">
        <v>46142</v>
      </c>
      <c r="B141" s="3" t="s">
        <v>20</v>
      </c>
      <c r="C141" s="3" t="s">
        <v>111</v>
      </c>
      <c r="D141" s="3" t="s">
        <v>27</v>
      </c>
      <c r="E141" s="3">
        <v>1</v>
      </c>
      <c r="F141" s="3" t="s">
        <v>112</v>
      </c>
      <c r="G141" s="5" t="s">
        <v>113</v>
      </c>
      <c r="H141" s="3" t="s">
        <v>18</v>
      </c>
      <c r="I141" s="3" t="s">
        <v>35</v>
      </c>
      <c r="J141" s="24" t="s">
        <v>113</v>
      </c>
      <c r="K141" s="2">
        <v>46141</v>
      </c>
      <c r="L141" s="3"/>
      <c r="M141" s="10"/>
    </row>
    <row r="142" spans="1:13" hidden="1">
      <c r="A142" s="2">
        <v>46142</v>
      </c>
      <c r="B142" s="3" t="s">
        <v>20</v>
      </c>
      <c r="C142" s="3" t="s">
        <v>111</v>
      </c>
      <c r="D142" s="3" t="s">
        <v>27</v>
      </c>
      <c r="E142" s="3">
        <v>2</v>
      </c>
      <c r="F142" s="3" t="s">
        <v>112</v>
      </c>
      <c r="G142" s="5" t="s">
        <v>114</v>
      </c>
      <c r="H142" s="3" t="s">
        <v>18</v>
      </c>
      <c r="I142" s="3" t="s">
        <v>35</v>
      </c>
      <c r="J142" s="6" t="s">
        <v>114</v>
      </c>
      <c r="K142" s="2"/>
      <c r="L142" s="25"/>
      <c r="M142" s="10"/>
    </row>
    <row r="143" spans="1:13" hidden="1">
      <c r="A143" s="2">
        <v>46142</v>
      </c>
      <c r="B143" s="3" t="s">
        <v>20</v>
      </c>
      <c r="C143" s="3" t="s">
        <v>111</v>
      </c>
      <c r="D143" s="3" t="s">
        <v>27</v>
      </c>
      <c r="E143" s="3">
        <v>1</v>
      </c>
      <c r="F143" s="3" t="s">
        <v>112</v>
      </c>
      <c r="G143" s="5" t="s">
        <v>114</v>
      </c>
      <c r="H143" s="3" t="s">
        <v>34</v>
      </c>
      <c r="I143" s="3" t="s">
        <v>35</v>
      </c>
      <c r="J143" s="6" t="s">
        <v>114</v>
      </c>
      <c r="K143" s="2"/>
      <c r="L143" s="3"/>
      <c r="M143" s="10"/>
    </row>
    <row r="144" spans="1:13" hidden="1">
      <c r="A144" s="2">
        <v>46142</v>
      </c>
      <c r="B144" s="13" t="s">
        <v>51</v>
      </c>
      <c r="C144" s="3" t="s">
        <v>52</v>
      </c>
      <c r="D144" s="3" t="s">
        <v>44</v>
      </c>
      <c r="E144" s="3">
        <v>16</v>
      </c>
      <c r="F144" s="3" t="s">
        <v>68</v>
      </c>
      <c r="G144" s="5" t="s">
        <v>54</v>
      </c>
      <c r="H144" s="3" t="s">
        <v>34</v>
      </c>
      <c r="I144" s="3" t="s">
        <v>35</v>
      </c>
      <c r="J144" s="6" t="s">
        <v>54</v>
      </c>
      <c r="K144" s="2"/>
      <c r="L144" s="3"/>
      <c r="M144" s="10"/>
    </row>
    <row r="145" spans="1:13" hidden="1">
      <c r="A145" s="2">
        <v>46142</v>
      </c>
      <c r="B145" s="3" t="s">
        <v>20</v>
      </c>
      <c r="C145" s="3" t="s">
        <v>74</v>
      </c>
      <c r="D145" s="3" t="s">
        <v>31</v>
      </c>
      <c r="E145" s="3">
        <v>1</v>
      </c>
      <c r="F145" s="3" t="s">
        <v>115</v>
      </c>
      <c r="G145" s="5" t="s">
        <v>116</v>
      </c>
      <c r="H145" s="3" t="s">
        <v>18</v>
      </c>
      <c r="I145" s="3" t="s">
        <v>41</v>
      </c>
      <c r="J145" s="6" t="s">
        <v>116</v>
      </c>
      <c r="K145" s="2">
        <v>46141</v>
      </c>
      <c r="L145" s="3"/>
      <c r="M145" s="10"/>
    </row>
    <row r="146" spans="1:13" hidden="1">
      <c r="A146" s="2">
        <v>46142</v>
      </c>
      <c r="B146" s="3" t="s">
        <v>20</v>
      </c>
      <c r="C146" s="3" t="s">
        <v>74</v>
      </c>
      <c r="D146" s="3" t="s">
        <v>31</v>
      </c>
      <c r="E146" s="3">
        <v>2</v>
      </c>
      <c r="F146" s="3" t="s">
        <v>115</v>
      </c>
      <c r="G146" s="14" t="s">
        <v>117</v>
      </c>
      <c r="H146" s="3" t="s">
        <v>18</v>
      </c>
      <c r="I146" s="3" t="s">
        <v>41</v>
      </c>
      <c r="J146" s="6" t="s">
        <v>117</v>
      </c>
      <c r="K146" s="2"/>
      <c r="L146" s="2">
        <v>46144</v>
      </c>
      <c r="M146" s="10"/>
    </row>
  </sheetData>
  <autoFilter ref="A1:M146" xr:uid="{D95A37B5-23C7-4C98-A97F-CCA65052BC32}">
    <filterColumn colId="1">
      <filters>
        <filter val="NTPC Limited "/>
      </filters>
    </filterColumn>
  </autoFilter>
  <conditionalFormatting sqref="G1 G147 G91:G92">
    <cfRule type="duplicateValues" dxfId="689" priority="11813"/>
  </conditionalFormatting>
  <conditionalFormatting sqref="G1">
    <cfRule type="duplicateValues" dxfId="688" priority="1101"/>
    <cfRule type="duplicateValues" dxfId="687" priority="1100"/>
  </conditionalFormatting>
  <conditionalFormatting sqref="G2">
    <cfRule type="duplicateValues" dxfId="686" priority="504"/>
    <cfRule type="duplicateValues" dxfId="685" priority="499"/>
    <cfRule type="duplicateValues" dxfId="684" priority="505"/>
    <cfRule type="duplicateValues" dxfId="683" priority="503"/>
    <cfRule type="duplicateValues" dxfId="682" priority="502"/>
    <cfRule type="duplicateValues" dxfId="681" priority="501"/>
    <cfRule type="duplicateValues" dxfId="680" priority="500"/>
  </conditionalFormatting>
  <conditionalFormatting sqref="G3">
    <cfRule type="duplicateValues" dxfId="679" priority="497"/>
    <cfRule type="duplicateValues" dxfId="678" priority="496"/>
    <cfRule type="duplicateValues" dxfId="677" priority="495"/>
    <cfRule type="duplicateValues" dxfId="676" priority="494"/>
    <cfRule type="duplicateValues" dxfId="675" priority="493"/>
    <cfRule type="duplicateValues" dxfId="674" priority="492"/>
    <cfRule type="duplicateValues" dxfId="673" priority="498"/>
  </conditionalFormatting>
  <conditionalFormatting sqref="G5">
    <cfRule type="duplicateValues" dxfId="672" priority="491"/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</conditionalFormatting>
  <conditionalFormatting sqref="G6">
    <cfRule type="duplicateValues" dxfId="665" priority="480"/>
    <cfRule type="duplicateValues" dxfId="664" priority="484"/>
    <cfRule type="duplicateValues" dxfId="663" priority="483"/>
    <cfRule type="duplicateValues" dxfId="662" priority="482"/>
    <cfRule type="duplicateValues" dxfId="661" priority="481"/>
  </conditionalFormatting>
  <conditionalFormatting sqref="G7">
    <cfRule type="duplicateValues" dxfId="660" priority="478"/>
    <cfRule type="duplicateValues" dxfId="659" priority="477"/>
    <cfRule type="duplicateValues" dxfId="658" priority="479"/>
  </conditionalFormatting>
  <conditionalFormatting sqref="G8">
    <cfRule type="duplicateValues" dxfId="657" priority="475"/>
    <cfRule type="duplicateValues" dxfId="656" priority="476"/>
  </conditionalFormatting>
  <conditionalFormatting sqref="G9">
    <cfRule type="duplicateValues" dxfId="655" priority="468"/>
    <cfRule type="duplicateValues" dxfId="654" priority="471"/>
    <cfRule type="duplicateValues" dxfId="653" priority="470"/>
    <cfRule type="duplicateValues" dxfId="652" priority="472"/>
    <cfRule type="duplicateValues" dxfId="651" priority="473"/>
    <cfRule type="duplicateValues" dxfId="650" priority="474"/>
    <cfRule type="duplicateValues" dxfId="649" priority="469"/>
  </conditionalFormatting>
  <conditionalFormatting sqref="G10">
    <cfRule type="duplicateValues" dxfId="648" priority="467"/>
    <cfRule type="duplicateValues" dxfId="647" priority="466"/>
    <cfRule type="duplicateValues" dxfId="646" priority="465"/>
  </conditionalFormatting>
  <conditionalFormatting sqref="G11">
    <cfRule type="duplicateValues" dxfId="645" priority="462"/>
    <cfRule type="duplicateValues" dxfId="644" priority="464"/>
    <cfRule type="duplicateValues" dxfId="643" priority="463"/>
  </conditionalFormatting>
  <conditionalFormatting sqref="G12">
    <cfRule type="duplicateValues" dxfId="642" priority="458"/>
    <cfRule type="duplicateValues" dxfId="641" priority="461"/>
    <cfRule type="duplicateValues" dxfId="640" priority="459"/>
    <cfRule type="duplicateValues" dxfId="639" priority="457"/>
    <cfRule type="duplicateValues" dxfId="638" priority="460"/>
  </conditionalFormatting>
  <conditionalFormatting sqref="G13">
    <cfRule type="duplicateValues" dxfId="637" priority="11335"/>
    <cfRule type="duplicateValues" dxfId="636" priority="11336"/>
    <cfRule type="duplicateValues" dxfId="635" priority="11341"/>
    <cfRule type="duplicateValues" dxfId="634" priority="11340"/>
    <cfRule type="duplicateValues" dxfId="633" priority="11339"/>
    <cfRule type="duplicateValues" dxfId="632" priority="11338"/>
    <cfRule type="duplicateValues" dxfId="631" priority="11337"/>
  </conditionalFormatting>
  <conditionalFormatting sqref="G14">
    <cfRule type="duplicateValues" dxfId="630" priority="437"/>
    <cfRule type="duplicateValues" dxfId="629" priority="436"/>
    <cfRule type="duplicateValues" dxfId="628" priority="435"/>
  </conditionalFormatting>
  <conditionalFormatting sqref="G15">
    <cfRule type="duplicateValues" dxfId="627" priority="430"/>
    <cfRule type="duplicateValues" dxfId="626" priority="434"/>
    <cfRule type="duplicateValues" dxfId="625" priority="428"/>
    <cfRule type="duplicateValues" dxfId="624" priority="433"/>
    <cfRule type="duplicateValues" dxfId="623" priority="432"/>
    <cfRule type="duplicateValues" dxfId="622" priority="431"/>
    <cfRule type="duplicateValues" dxfId="621" priority="429"/>
  </conditionalFormatting>
  <conditionalFormatting sqref="G17">
    <cfRule type="duplicateValues" dxfId="620" priority="454"/>
    <cfRule type="duplicateValues" dxfId="619" priority="456"/>
    <cfRule type="duplicateValues" dxfId="618" priority="455"/>
    <cfRule type="duplicateValues" dxfId="617" priority="452"/>
    <cfRule type="duplicateValues" dxfId="616" priority="453"/>
  </conditionalFormatting>
  <conditionalFormatting sqref="G18">
    <cfRule type="duplicateValues" dxfId="615" priority="444"/>
    <cfRule type="duplicateValues" dxfId="614" priority="443"/>
    <cfRule type="duplicateValues" dxfId="613" priority="442"/>
    <cfRule type="duplicateValues" dxfId="612" priority="441"/>
    <cfRule type="duplicateValues" dxfId="611" priority="440"/>
    <cfRule type="duplicateValues" dxfId="610" priority="439"/>
    <cfRule type="duplicateValues" dxfId="609" priority="438"/>
  </conditionalFormatting>
  <conditionalFormatting sqref="G19:G20">
    <cfRule type="duplicateValues" dxfId="608" priority="421"/>
    <cfRule type="duplicateValues" dxfId="607" priority="427"/>
    <cfRule type="duplicateValues" dxfId="606" priority="426"/>
    <cfRule type="duplicateValues" dxfId="605" priority="425"/>
    <cfRule type="duplicateValues" dxfId="604" priority="424"/>
    <cfRule type="duplicateValues" dxfId="603" priority="423"/>
    <cfRule type="duplicateValues" dxfId="602" priority="422"/>
  </conditionalFormatting>
  <conditionalFormatting sqref="G21:G22">
    <cfRule type="duplicateValues" dxfId="601" priority="414"/>
    <cfRule type="duplicateValues" dxfId="600" priority="419"/>
    <cfRule type="duplicateValues" dxfId="599" priority="420"/>
    <cfRule type="duplicateValues" dxfId="598" priority="415"/>
    <cfRule type="duplicateValues" dxfId="597" priority="416"/>
    <cfRule type="duplicateValues" dxfId="596" priority="417"/>
    <cfRule type="duplicateValues" dxfId="595" priority="418"/>
  </conditionalFormatting>
  <conditionalFormatting sqref="G25">
    <cfRule type="duplicateValues" dxfId="594" priority="405"/>
    <cfRule type="duplicateValues" dxfId="593" priority="402"/>
    <cfRule type="duplicateValues" dxfId="592" priority="404"/>
    <cfRule type="duplicateValues" dxfId="591" priority="406"/>
    <cfRule type="duplicateValues" dxfId="590" priority="403"/>
  </conditionalFormatting>
  <conditionalFormatting sqref="G26">
    <cfRule type="duplicateValues" dxfId="589" priority="395"/>
    <cfRule type="duplicateValues" dxfId="588" priority="401"/>
    <cfRule type="duplicateValues" dxfId="587" priority="400"/>
    <cfRule type="duplicateValues" dxfId="586" priority="398"/>
    <cfRule type="duplicateValues" dxfId="585" priority="397"/>
    <cfRule type="duplicateValues" dxfId="584" priority="399"/>
    <cfRule type="duplicateValues" dxfId="583" priority="396"/>
  </conditionalFormatting>
  <conditionalFormatting sqref="G27">
    <cfRule type="duplicateValues" dxfId="582" priority="382"/>
    <cfRule type="duplicateValues" dxfId="581" priority="383"/>
    <cfRule type="duplicateValues" dxfId="580" priority="384"/>
    <cfRule type="duplicateValues" dxfId="579" priority="385"/>
    <cfRule type="duplicateValues" dxfId="578" priority="387"/>
    <cfRule type="duplicateValues" dxfId="577" priority="386"/>
    <cfRule type="duplicateValues" dxfId="576" priority="381"/>
  </conditionalFormatting>
  <conditionalFormatting sqref="G28">
    <cfRule type="duplicateValues" dxfId="575" priority="380"/>
    <cfRule type="duplicateValues" dxfId="574" priority="379"/>
  </conditionalFormatting>
  <conditionalFormatting sqref="G29:G30">
    <cfRule type="duplicateValues" dxfId="573" priority="410"/>
    <cfRule type="duplicateValues" dxfId="572" priority="409"/>
    <cfRule type="duplicateValues" dxfId="571" priority="408"/>
    <cfRule type="duplicateValues" dxfId="570" priority="407"/>
    <cfRule type="duplicateValues" dxfId="569" priority="413"/>
    <cfRule type="duplicateValues" dxfId="568" priority="412"/>
    <cfRule type="duplicateValues" dxfId="567" priority="411"/>
  </conditionalFormatting>
  <conditionalFormatting sqref="G33">
    <cfRule type="duplicateValues" dxfId="566" priority="392"/>
    <cfRule type="duplicateValues" dxfId="565" priority="393"/>
    <cfRule type="duplicateValues" dxfId="564" priority="394"/>
    <cfRule type="duplicateValues" dxfId="563" priority="388"/>
    <cfRule type="duplicateValues" dxfId="562" priority="389"/>
    <cfRule type="duplicateValues" dxfId="561" priority="390"/>
    <cfRule type="duplicateValues" dxfId="560" priority="391"/>
  </conditionalFormatting>
  <conditionalFormatting sqref="G34">
    <cfRule type="duplicateValues" dxfId="559" priority="378"/>
    <cfRule type="duplicateValues" dxfId="558" priority="377"/>
  </conditionalFormatting>
  <conditionalFormatting sqref="G35">
    <cfRule type="duplicateValues" dxfId="557" priority="374"/>
    <cfRule type="duplicateValues" dxfId="556" priority="375"/>
    <cfRule type="duplicateValues" dxfId="555" priority="376"/>
  </conditionalFormatting>
  <conditionalFormatting sqref="G36">
    <cfRule type="duplicateValues" dxfId="554" priority="369"/>
    <cfRule type="duplicateValues" dxfId="553" priority="370"/>
    <cfRule type="duplicateValues" dxfId="552" priority="371"/>
    <cfRule type="duplicateValues" dxfId="551" priority="372"/>
    <cfRule type="duplicateValues" dxfId="550" priority="373"/>
    <cfRule type="duplicateValues" dxfId="549" priority="368"/>
    <cfRule type="duplicateValues" dxfId="548" priority="367"/>
  </conditionalFormatting>
  <conditionalFormatting sqref="G37">
    <cfRule type="duplicateValues" dxfId="547" priority="366"/>
    <cfRule type="duplicateValues" dxfId="546" priority="365"/>
    <cfRule type="duplicateValues" dxfId="545" priority="364"/>
    <cfRule type="duplicateValues" dxfId="544" priority="363"/>
    <cfRule type="duplicateValues" dxfId="543" priority="362"/>
  </conditionalFormatting>
  <conditionalFormatting sqref="G38">
    <cfRule type="duplicateValues" dxfId="542" priority="358"/>
    <cfRule type="duplicateValues" dxfId="541" priority="357"/>
    <cfRule type="duplicateValues" dxfId="540" priority="356"/>
    <cfRule type="duplicateValues" dxfId="539" priority="355"/>
    <cfRule type="duplicateValues" dxfId="538" priority="361"/>
    <cfRule type="duplicateValues" dxfId="537" priority="360"/>
    <cfRule type="duplicateValues" dxfId="536" priority="359"/>
  </conditionalFormatting>
  <conditionalFormatting sqref="G39:G40">
    <cfRule type="duplicateValues" dxfId="535" priority="354"/>
    <cfRule type="duplicateValues" dxfId="534" priority="353"/>
  </conditionalFormatting>
  <conditionalFormatting sqref="G41:G42 G49">
    <cfRule type="duplicateValues" dxfId="533" priority="11807"/>
    <cfRule type="duplicateValues" dxfId="532" priority="11803"/>
    <cfRule type="duplicateValues" dxfId="531" priority="11804"/>
    <cfRule type="duplicateValues" dxfId="530" priority="11805"/>
    <cfRule type="duplicateValues" dxfId="529" priority="11806"/>
    <cfRule type="duplicateValues" dxfId="528" priority="11808"/>
    <cfRule type="duplicateValues" dxfId="527" priority="11809"/>
  </conditionalFormatting>
  <conditionalFormatting sqref="G44">
    <cfRule type="duplicateValues" dxfId="526" priority="344"/>
    <cfRule type="duplicateValues" dxfId="525" priority="343"/>
    <cfRule type="duplicateValues" dxfId="524" priority="342"/>
    <cfRule type="duplicateValues" dxfId="523" priority="341"/>
    <cfRule type="duplicateValues" dxfId="522" priority="340"/>
    <cfRule type="duplicateValues" dxfId="521" priority="339"/>
    <cfRule type="duplicateValues" dxfId="520" priority="345"/>
  </conditionalFormatting>
  <conditionalFormatting sqref="G45">
    <cfRule type="duplicateValues" dxfId="519" priority="338"/>
    <cfRule type="duplicateValues" dxfId="518" priority="337"/>
    <cfRule type="duplicateValues" dxfId="517" priority="336"/>
  </conditionalFormatting>
  <conditionalFormatting sqref="G46">
    <cfRule type="duplicateValues" dxfId="516" priority="335"/>
    <cfRule type="duplicateValues" dxfId="515" priority="334"/>
    <cfRule type="duplicateValues" dxfId="514" priority="333"/>
    <cfRule type="duplicateValues" dxfId="513" priority="332"/>
    <cfRule type="duplicateValues" dxfId="512" priority="331"/>
  </conditionalFormatting>
  <conditionalFormatting sqref="G47">
    <cfRule type="duplicateValues" dxfId="511" priority="330"/>
    <cfRule type="duplicateValues" dxfId="510" priority="329"/>
  </conditionalFormatting>
  <conditionalFormatting sqref="G48">
    <cfRule type="duplicateValues" dxfId="509" priority="325"/>
    <cfRule type="duplicateValues" dxfId="508" priority="328"/>
    <cfRule type="duplicateValues" dxfId="507" priority="326"/>
    <cfRule type="duplicateValues" dxfId="506" priority="324"/>
    <cfRule type="duplicateValues" dxfId="505" priority="323"/>
    <cfRule type="duplicateValues" dxfId="504" priority="327"/>
    <cfRule type="duplicateValues" dxfId="503" priority="322"/>
  </conditionalFormatting>
  <conditionalFormatting sqref="G52">
    <cfRule type="duplicateValues" dxfId="502" priority="320"/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</conditionalFormatting>
  <conditionalFormatting sqref="G53:G54">
    <cfRule type="duplicateValues" dxfId="495" priority="313"/>
    <cfRule type="duplicateValues" dxfId="494" priority="312"/>
    <cfRule type="duplicateValues" dxfId="493" priority="311"/>
    <cfRule type="duplicateValues" dxfId="492" priority="310"/>
    <cfRule type="duplicateValues" dxfId="491" priority="309"/>
    <cfRule type="duplicateValues" dxfId="490" priority="308"/>
    <cfRule type="duplicateValues" dxfId="489" priority="314"/>
  </conditionalFormatting>
  <conditionalFormatting sqref="G55">
    <cfRule type="duplicateValues" dxfId="488" priority="307"/>
  </conditionalFormatting>
  <conditionalFormatting sqref="G56">
    <cfRule type="duplicateValues" dxfId="487" priority="303"/>
    <cfRule type="duplicateValues" dxfId="486" priority="306"/>
    <cfRule type="duplicateValues" dxfId="485" priority="305"/>
    <cfRule type="duplicateValues" dxfId="484" priority="304"/>
    <cfRule type="duplicateValues" dxfId="483" priority="302"/>
    <cfRule type="duplicateValues" dxfId="482" priority="301"/>
    <cfRule type="duplicateValues" dxfId="481" priority="300"/>
  </conditionalFormatting>
  <conditionalFormatting sqref="G57">
    <cfRule type="duplicateValues" dxfId="480" priority="299"/>
    <cfRule type="duplicateValues" dxfId="479" priority="298"/>
  </conditionalFormatting>
  <conditionalFormatting sqref="G61">
    <cfRule type="duplicateValues" dxfId="478" priority="287"/>
    <cfRule type="duplicateValues" dxfId="477" priority="286"/>
    <cfRule type="duplicateValues" dxfId="476" priority="292"/>
    <cfRule type="duplicateValues" dxfId="475" priority="288"/>
    <cfRule type="duplicateValues" dxfId="474" priority="289"/>
    <cfRule type="duplicateValues" dxfId="473" priority="290"/>
    <cfRule type="duplicateValues" dxfId="472" priority="291"/>
  </conditionalFormatting>
  <conditionalFormatting sqref="G62:G63">
    <cfRule type="duplicateValues" dxfId="471" priority="282"/>
    <cfRule type="duplicateValues" dxfId="470" priority="283"/>
    <cfRule type="duplicateValues" dxfId="469" priority="284"/>
    <cfRule type="duplicateValues" dxfId="468" priority="285"/>
    <cfRule type="duplicateValues" dxfId="467" priority="281"/>
    <cfRule type="duplicateValues" dxfId="466" priority="280"/>
    <cfRule type="duplicateValues" dxfId="465" priority="279"/>
  </conditionalFormatting>
  <conditionalFormatting sqref="G64">
    <cfRule type="duplicateValues" dxfId="464" priority="278"/>
  </conditionalFormatting>
  <conditionalFormatting sqref="G65">
    <cfRule type="duplicateValues" dxfId="463" priority="277"/>
    <cfRule type="duplicateValues" dxfId="462" priority="276"/>
  </conditionalFormatting>
  <conditionalFormatting sqref="G66 G58:G60">
    <cfRule type="duplicateValues" dxfId="461" priority="293"/>
    <cfRule type="duplicateValues" dxfId="460" priority="294"/>
    <cfRule type="duplicateValues" dxfId="459" priority="295"/>
    <cfRule type="duplicateValues" dxfId="458" priority="296"/>
    <cfRule type="duplicateValues" dxfId="457" priority="297"/>
  </conditionalFormatting>
  <conditionalFormatting sqref="G67:G68">
    <cfRule type="duplicateValues" dxfId="456" priority="275"/>
    <cfRule type="duplicateValues" dxfId="455" priority="274"/>
  </conditionalFormatting>
  <conditionalFormatting sqref="G69">
    <cfRule type="duplicateValues" dxfId="454" priority="273"/>
  </conditionalFormatting>
  <conditionalFormatting sqref="G70">
    <cfRule type="duplicateValues" dxfId="453" priority="269"/>
    <cfRule type="duplicateValues" dxfId="452" priority="270"/>
    <cfRule type="duplicateValues" dxfId="451" priority="271"/>
    <cfRule type="duplicateValues" dxfId="450" priority="266"/>
    <cfRule type="duplicateValues" dxfId="449" priority="267"/>
    <cfRule type="duplicateValues" dxfId="448" priority="268"/>
    <cfRule type="duplicateValues" dxfId="447" priority="272"/>
  </conditionalFormatting>
  <conditionalFormatting sqref="G71">
    <cfRule type="duplicateValues" dxfId="446" priority="260"/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</conditionalFormatting>
  <conditionalFormatting sqref="G72">
    <cfRule type="duplicateValues" dxfId="439" priority="257"/>
    <cfRule type="duplicateValues" dxfId="438" priority="258"/>
    <cfRule type="duplicateValues" dxfId="437" priority="256"/>
    <cfRule type="duplicateValues" dxfId="436" priority="255"/>
    <cfRule type="duplicateValues" dxfId="435" priority="254"/>
    <cfRule type="duplicateValues" dxfId="434" priority="253"/>
    <cfRule type="duplicateValues" dxfId="433" priority="252"/>
  </conditionalFormatting>
  <conditionalFormatting sqref="G73">
    <cfRule type="duplicateValues" dxfId="432" priority="244"/>
  </conditionalFormatting>
  <conditionalFormatting sqref="G74">
    <cfRule type="duplicateValues" dxfId="431" priority="235"/>
    <cfRule type="duplicateValues" dxfId="430" priority="236"/>
    <cfRule type="duplicateValues" dxfId="429" priority="241"/>
    <cfRule type="duplicateValues" dxfId="428" priority="240"/>
    <cfRule type="duplicateValues" dxfId="427" priority="239"/>
    <cfRule type="duplicateValues" dxfId="426" priority="238"/>
    <cfRule type="duplicateValues" dxfId="425" priority="237"/>
  </conditionalFormatting>
  <conditionalFormatting sqref="G75">
    <cfRule type="duplicateValues" dxfId="424" priority="223"/>
    <cfRule type="duplicateValues" dxfId="423" priority="224"/>
    <cfRule type="duplicateValues" dxfId="422" priority="225"/>
    <cfRule type="duplicateValues" dxfId="421" priority="226"/>
    <cfRule type="duplicateValues" dxfId="420" priority="227"/>
  </conditionalFormatting>
  <conditionalFormatting sqref="G76">
    <cfRule type="duplicateValues" dxfId="419" priority="242"/>
  </conditionalFormatting>
  <conditionalFormatting sqref="G77">
    <cfRule type="duplicateValues" dxfId="418" priority="248"/>
    <cfRule type="duplicateValues" dxfId="417" priority="251"/>
    <cfRule type="duplicateValues" dxfId="416" priority="250"/>
    <cfRule type="duplicateValues" dxfId="415" priority="249"/>
    <cfRule type="duplicateValues" dxfId="414" priority="247"/>
    <cfRule type="duplicateValues" dxfId="413" priority="246"/>
    <cfRule type="duplicateValues" dxfId="412" priority="245"/>
  </conditionalFormatting>
  <conditionalFormatting sqref="G78">
    <cfRule type="duplicateValues" dxfId="411" priority="243"/>
  </conditionalFormatting>
  <conditionalFormatting sqref="G79">
    <cfRule type="duplicateValues" dxfId="410" priority="232"/>
    <cfRule type="duplicateValues" dxfId="409" priority="234"/>
    <cfRule type="duplicateValues" dxfId="408" priority="233"/>
    <cfRule type="duplicateValues" dxfId="407" priority="231"/>
    <cfRule type="duplicateValues" dxfId="406" priority="230"/>
    <cfRule type="duplicateValues" dxfId="405" priority="229"/>
    <cfRule type="duplicateValues" dxfId="404" priority="228"/>
  </conditionalFormatting>
  <conditionalFormatting sqref="G80">
    <cfRule type="duplicateValues" dxfId="403" priority="222"/>
    <cfRule type="duplicateValues" dxfId="402" priority="221"/>
    <cfRule type="duplicateValues" dxfId="401" priority="220"/>
    <cfRule type="duplicateValues" dxfId="400" priority="219"/>
    <cfRule type="duplicateValues" dxfId="399" priority="218"/>
  </conditionalFormatting>
  <conditionalFormatting sqref="G81">
    <cfRule type="duplicateValues" dxfId="398" priority="217"/>
  </conditionalFormatting>
  <conditionalFormatting sqref="G82">
    <cfRule type="duplicateValues" dxfId="397" priority="216"/>
    <cfRule type="duplicateValues" dxfId="396" priority="215"/>
    <cfRule type="duplicateValues" dxfId="395" priority="214"/>
    <cfRule type="duplicateValues" dxfId="394" priority="213"/>
    <cfRule type="duplicateValues" dxfId="393" priority="212"/>
    <cfRule type="duplicateValues" dxfId="392" priority="211"/>
    <cfRule type="duplicateValues" dxfId="391" priority="210"/>
  </conditionalFormatting>
  <conditionalFormatting sqref="G83">
    <cfRule type="duplicateValues" dxfId="390" priority="203"/>
    <cfRule type="duplicateValues" dxfId="389" priority="204"/>
    <cfRule type="duplicateValues" dxfId="388" priority="205"/>
    <cfRule type="duplicateValues" dxfId="387" priority="206"/>
    <cfRule type="duplicateValues" dxfId="386" priority="207"/>
    <cfRule type="duplicateValues" dxfId="385" priority="208"/>
    <cfRule type="duplicateValues" dxfId="384" priority="209"/>
  </conditionalFormatting>
  <conditionalFormatting sqref="G84">
    <cfRule type="duplicateValues" dxfId="383" priority="199"/>
    <cfRule type="duplicateValues" dxfId="382" priority="202"/>
    <cfRule type="duplicateValues" dxfId="381" priority="200"/>
    <cfRule type="duplicateValues" dxfId="380" priority="201"/>
    <cfRule type="duplicateValues" dxfId="379" priority="198"/>
  </conditionalFormatting>
  <conditionalFormatting sqref="G85:G86">
    <cfRule type="duplicateValues" dxfId="378" priority="197"/>
  </conditionalFormatting>
  <conditionalFormatting sqref="G87">
    <cfRule type="duplicateValues" dxfId="377" priority="195"/>
    <cfRule type="duplicateValues" dxfId="376" priority="196"/>
    <cfRule type="duplicateValues" dxfId="375" priority="194"/>
    <cfRule type="duplicateValues" dxfId="374" priority="193"/>
    <cfRule type="duplicateValues" dxfId="373" priority="192"/>
    <cfRule type="duplicateValues" dxfId="372" priority="191"/>
    <cfRule type="duplicateValues" dxfId="371" priority="190"/>
  </conditionalFormatting>
  <conditionalFormatting sqref="G88:G89">
    <cfRule type="duplicateValues" dxfId="370" priority="187"/>
    <cfRule type="duplicateValues" dxfId="369" priority="189"/>
    <cfRule type="duplicateValues" dxfId="368" priority="188"/>
    <cfRule type="duplicateValues" dxfId="367" priority="186"/>
    <cfRule type="duplicateValues" dxfId="366" priority="185"/>
    <cfRule type="duplicateValues" dxfId="365" priority="184"/>
    <cfRule type="duplicateValues" dxfId="364" priority="183"/>
  </conditionalFormatting>
  <conditionalFormatting sqref="G90">
    <cfRule type="duplicateValues" dxfId="363" priority="182"/>
  </conditionalFormatting>
  <conditionalFormatting sqref="G91">
    <cfRule type="duplicateValues" dxfId="362" priority="658"/>
    <cfRule type="duplicateValues" dxfId="361" priority="657"/>
  </conditionalFormatting>
  <conditionalFormatting sqref="G92">
    <cfRule type="duplicateValues" dxfId="360" priority="656"/>
  </conditionalFormatting>
  <conditionalFormatting sqref="G93">
    <cfRule type="duplicateValues" dxfId="359" priority="181"/>
  </conditionalFormatting>
  <conditionalFormatting sqref="G95">
    <cfRule type="duplicateValues" dxfId="358" priority="178"/>
    <cfRule type="duplicateValues" dxfId="357" priority="177"/>
    <cfRule type="duplicateValues" dxfId="356" priority="176"/>
    <cfRule type="duplicateValues" dxfId="355" priority="180"/>
    <cfRule type="duplicateValues" dxfId="354" priority="179"/>
  </conditionalFormatting>
  <conditionalFormatting sqref="G96 G99">
    <cfRule type="duplicateValues" dxfId="353" priority="171"/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</conditionalFormatting>
  <conditionalFormatting sqref="G97:G98">
    <cfRule type="duplicateValues" dxfId="346" priority="168"/>
    <cfRule type="duplicateValues" dxfId="345" priority="167"/>
    <cfRule type="duplicateValues" dxfId="344" priority="166"/>
    <cfRule type="duplicateValues" dxfId="343" priority="165"/>
    <cfRule type="duplicateValues" dxfId="342" priority="164"/>
    <cfRule type="duplicateValues" dxfId="341" priority="163"/>
    <cfRule type="duplicateValues" dxfId="340" priority="162"/>
  </conditionalFormatting>
  <conditionalFormatting sqref="G100">
    <cfRule type="duplicateValues" dxfId="339" priority="160"/>
  </conditionalFormatting>
  <conditionalFormatting sqref="G101">
    <cfRule type="duplicateValues" dxfId="338" priority="159"/>
  </conditionalFormatting>
  <conditionalFormatting sqref="G103:G104">
    <cfRule type="duplicateValues" dxfId="337" priority="154"/>
    <cfRule type="duplicateValues" dxfId="336" priority="158"/>
    <cfRule type="duplicateValues" dxfId="335" priority="157"/>
    <cfRule type="duplicateValues" dxfId="334" priority="156"/>
    <cfRule type="duplicateValues" dxfId="333" priority="155"/>
  </conditionalFormatting>
  <conditionalFormatting sqref="G105">
    <cfRule type="duplicateValues" dxfId="332" priority="153"/>
  </conditionalFormatting>
  <conditionalFormatting sqref="G106">
    <cfRule type="duplicateValues" dxfId="331" priority="145"/>
    <cfRule type="duplicateValues" dxfId="330" priority="144"/>
    <cfRule type="duplicateValues" dxfId="329" priority="143"/>
    <cfRule type="duplicateValues" dxfId="328" priority="142"/>
    <cfRule type="duplicateValues" dxfId="327" priority="141"/>
    <cfRule type="duplicateValues" dxfId="326" priority="140"/>
    <cfRule type="duplicateValues" dxfId="325" priority="139"/>
  </conditionalFormatting>
  <conditionalFormatting sqref="G107">
    <cfRule type="duplicateValues" dxfId="324" priority="11342"/>
    <cfRule type="duplicateValues" dxfId="323" priority="11344"/>
    <cfRule type="duplicateValues" dxfId="322" priority="11343"/>
    <cfRule type="duplicateValues" dxfId="321" priority="11348"/>
    <cfRule type="duplicateValues" dxfId="320" priority="11345"/>
    <cfRule type="duplicateValues" dxfId="319" priority="11346"/>
    <cfRule type="duplicateValues" dxfId="318" priority="11347"/>
  </conditionalFormatting>
  <conditionalFormatting sqref="G108">
    <cfRule type="duplicateValues" dxfId="317" priority="138"/>
  </conditionalFormatting>
  <conditionalFormatting sqref="G109">
    <cfRule type="duplicateValues" dxfId="316" priority="134"/>
    <cfRule type="duplicateValues" dxfId="315" priority="133"/>
    <cfRule type="duplicateValues" dxfId="314" priority="132"/>
    <cfRule type="duplicateValues" dxfId="313" priority="131"/>
    <cfRule type="duplicateValues" dxfId="312" priority="137"/>
    <cfRule type="duplicateValues" dxfId="311" priority="136"/>
    <cfRule type="duplicateValues" dxfId="310" priority="135"/>
  </conditionalFormatting>
  <conditionalFormatting sqref="G110:G112">
    <cfRule type="duplicateValues" dxfId="309" priority="126"/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</conditionalFormatting>
  <conditionalFormatting sqref="G113">
    <cfRule type="duplicateValues" dxfId="302" priority="119"/>
    <cfRule type="duplicateValues" dxfId="301" priority="118"/>
    <cfRule type="duplicateValues" dxfId="300" priority="117"/>
    <cfRule type="duplicateValues" dxfId="299" priority="123"/>
    <cfRule type="duplicateValues" dxfId="298" priority="120"/>
    <cfRule type="duplicateValues" dxfId="297" priority="122"/>
    <cfRule type="duplicateValues" dxfId="296" priority="121"/>
  </conditionalFormatting>
  <conditionalFormatting sqref="G114">
    <cfRule type="duplicateValues" dxfId="295" priority="116"/>
  </conditionalFormatting>
  <conditionalFormatting sqref="G115">
    <cfRule type="duplicateValues" dxfId="294" priority="115"/>
    <cfRule type="duplicateValues" dxfId="293" priority="114"/>
    <cfRule type="duplicateValues" dxfId="292" priority="113"/>
    <cfRule type="duplicateValues" dxfId="291" priority="112"/>
    <cfRule type="duplicateValues" dxfId="290" priority="111"/>
  </conditionalFormatting>
  <conditionalFormatting sqref="G116">
    <cfRule type="duplicateValues" dxfId="289" priority="109"/>
    <cfRule type="duplicateValues" dxfId="288" priority="108"/>
    <cfRule type="duplicateValues" dxfId="287" priority="107"/>
    <cfRule type="duplicateValues" dxfId="286" priority="106"/>
    <cfRule type="duplicateValues" dxfId="285" priority="105"/>
    <cfRule type="duplicateValues" dxfId="284" priority="104"/>
    <cfRule type="duplicateValues" dxfId="283" priority="103"/>
  </conditionalFormatting>
  <conditionalFormatting sqref="G117">
    <cfRule type="duplicateValues" dxfId="282" priority="102"/>
  </conditionalFormatting>
  <conditionalFormatting sqref="G118:G119">
    <cfRule type="duplicateValues" dxfId="281" priority="101"/>
    <cfRule type="duplicateValues" dxfId="280" priority="100"/>
    <cfRule type="duplicateValues" dxfId="279" priority="99"/>
    <cfRule type="duplicateValues" dxfId="278" priority="98"/>
    <cfRule type="duplicateValues" dxfId="277" priority="97"/>
  </conditionalFormatting>
  <conditionalFormatting sqref="G120">
    <cfRule type="duplicateValues" dxfId="276" priority="96"/>
  </conditionalFormatting>
  <conditionalFormatting sqref="G121">
    <cfRule type="duplicateValues" dxfId="275" priority="92"/>
    <cfRule type="duplicateValues" dxfId="274" priority="91"/>
    <cfRule type="duplicateValues" dxfId="273" priority="90"/>
    <cfRule type="duplicateValues" dxfId="272" priority="89"/>
    <cfRule type="duplicateValues" dxfId="271" priority="95"/>
    <cfRule type="duplicateValues" dxfId="270" priority="94"/>
    <cfRule type="duplicateValues" dxfId="269" priority="93"/>
  </conditionalFormatting>
  <conditionalFormatting sqref="G122">
    <cfRule type="duplicateValues" dxfId="268" priority="85"/>
    <cfRule type="duplicateValues" dxfId="267" priority="84"/>
    <cfRule type="duplicateValues" dxfId="266" priority="83"/>
    <cfRule type="duplicateValues" dxfId="265" priority="82"/>
    <cfRule type="duplicateValues" dxfId="264" priority="88"/>
    <cfRule type="duplicateValues" dxfId="263" priority="87"/>
    <cfRule type="duplicateValues" dxfId="262" priority="86"/>
  </conditionalFormatting>
  <conditionalFormatting sqref="G123">
    <cfRule type="duplicateValues" dxfId="261" priority="81"/>
    <cfRule type="duplicateValues" dxfId="260" priority="80"/>
    <cfRule type="duplicateValues" dxfId="259" priority="79"/>
    <cfRule type="duplicateValues" dxfId="258" priority="78"/>
    <cfRule type="duplicateValues" dxfId="257" priority="77"/>
  </conditionalFormatting>
  <conditionalFormatting sqref="G124">
    <cfRule type="duplicateValues" dxfId="256" priority="76"/>
    <cfRule type="duplicateValues" dxfId="255" priority="75"/>
    <cfRule type="duplicateValues" dxfId="254" priority="74"/>
    <cfRule type="duplicateValues" dxfId="253" priority="72"/>
    <cfRule type="duplicateValues" dxfId="252" priority="71"/>
    <cfRule type="duplicateValues" dxfId="251" priority="70"/>
    <cfRule type="duplicateValues" dxfId="250" priority="73"/>
  </conditionalFormatting>
  <conditionalFormatting sqref="G125">
    <cfRule type="duplicateValues" dxfId="249" priority="69"/>
  </conditionalFormatting>
  <conditionalFormatting sqref="G126">
    <cfRule type="duplicateValues" dxfId="248" priority="68"/>
    <cfRule type="duplicateValues" dxfId="247" priority="67"/>
    <cfRule type="duplicateValues" dxfId="246" priority="64"/>
    <cfRule type="duplicateValues" dxfId="245" priority="63"/>
    <cfRule type="duplicateValues" dxfId="244" priority="62"/>
    <cfRule type="duplicateValues" dxfId="243" priority="65"/>
    <cfRule type="duplicateValues" dxfId="242" priority="66"/>
  </conditionalFormatting>
  <conditionalFormatting sqref="G127">
    <cfRule type="duplicateValues" dxfId="241" priority="58"/>
    <cfRule type="duplicateValues" dxfId="240" priority="57"/>
    <cfRule type="duplicateValues" dxfId="239" priority="56"/>
    <cfRule type="duplicateValues" dxfId="238" priority="55"/>
    <cfRule type="duplicateValues" dxfId="237" priority="61"/>
    <cfRule type="duplicateValues" dxfId="236" priority="60"/>
    <cfRule type="duplicateValues" dxfId="235" priority="59"/>
  </conditionalFormatting>
  <conditionalFormatting sqref="G128">
    <cfRule type="duplicateValues" dxfId="234" priority="51"/>
    <cfRule type="duplicateValues" dxfId="233" priority="50"/>
    <cfRule type="duplicateValues" dxfId="232" priority="49"/>
    <cfRule type="duplicateValues" dxfId="231" priority="48"/>
    <cfRule type="duplicateValues" dxfId="230" priority="54"/>
    <cfRule type="duplicateValues" dxfId="229" priority="53"/>
    <cfRule type="duplicateValues" dxfId="228" priority="52"/>
  </conditionalFormatting>
  <conditionalFormatting sqref="G129">
    <cfRule type="duplicateValues" dxfId="227" priority="47"/>
  </conditionalFormatting>
  <conditionalFormatting sqref="G130">
    <cfRule type="duplicateValues" dxfId="226" priority="46"/>
    <cfRule type="duplicateValues" dxfId="225" priority="45"/>
    <cfRule type="duplicateValues" dxfId="224" priority="44"/>
    <cfRule type="duplicateValues" dxfId="223" priority="43"/>
    <cfRule type="duplicateValues" dxfId="222" priority="42"/>
  </conditionalFormatting>
  <conditionalFormatting sqref="G131">
    <cfRule type="duplicateValues" dxfId="221" priority="41"/>
  </conditionalFormatting>
  <conditionalFormatting sqref="G132">
    <cfRule type="duplicateValues" dxfId="220" priority="40"/>
    <cfRule type="duplicateValues" dxfId="219" priority="39"/>
    <cfRule type="duplicateValues" dxfId="218" priority="38"/>
    <cfRule type="duplicateValues" dxfId="217" priority="37"/>
    <cfRule type="duplicateValues" dxfId="216" priority="36"/>
    <cfRule type="duplicateValues" dxfId="215" priority="35"/>
    <cfRule type="duplicateValues" dxfId="214" priority="34"/>
  </conditionalFormatting>
  <conditionalFormatting sqref="G133">
    <cfRule type="duplicateValues" dxfId="213" priority="33"/>
    <cfRule type="duplicateValues" dxfId="212" priority="32"/>
    <cfRule type="duplicateValues" dxfId="211" priority="31"/>
    <cfRule type="duplicateValues" dxfId="210" priority="30"/>
    <cfRule type="duplicateValues" dxfId="209" priority="29"/>
    <cfRule type="duplicateValues" dxfId="208" priority="28"/>
    <cfRule type="duplicateValues" dxfId="207" priority="27"/>
  </conditionalFormatting>
  <conditionalFormatting sqref="G136:G137">
    <cfRule type="duplicateValues" dxfId="206" priority="24"/>
    <cfRule type="duplicateValues" dxfId="205" priority="23"/>
    <cfRule type="duplicateValues" dxfId="204" priority="22"/>
    <cfRule type="duplicateValues" dxfId="203" priority="20"/>
    <cfRule type="duplicateValues" dxfId="202" priority="19"/>
    <cfRule type="duplicateValues" dxfId="201" priority="25"/>
    <cfRule type="duplicateValues" dxfId="200" priority="21"/>
  </conditionalFormatting>
  <conditionalFormatting sqref="G138 G134:G135">
    <cfRule type="duplicateValues" dxfId="199" priority="26"/>
  </conditionalFormatting>
  <conditionalFormatting sqref="G139">
    <cfRule type="duplicateValues" dxfId="198" priority="18"/>
    <cfRule type="duplicateValues" dxfId="197" priority="17"/>
    <cfRule type="duplicateValues" dxfId="196" priority="16"/>
    <cfRule type="duplicateValues" dxfId="195" priority="14"/>
    <cfRule type="duplicateValues" dxfId="194" priority="15"/>
    <cfRule type="duplicateValues" dxfId="193" priority="13"/>
    <cfRule type="duplicateValues" dxfId="192" priority="12"/>
  </conditionalFormatting>
  <conditionalFormatting sqref="G140">
    <cfRule type="duplicateValues" dxfId="191" priority="11"/>
  </conditionalFormatting>
  <conditionalFormatting sqref="G141">
    <cfRule type="duplicateValues" dxfId="190" priority="10"/>
  </conditionalFormatting>
  <conditionalFormatting sqref="G142:G143">
    <cfRule type="duplicateValues" dxfId="189" priority="9"/>
  </conditionalFormatting>
  <conditionalFormatting sqref="G144 G147:G1048576 G1:G140">
    <cfRule type="duplicateValues" dxfId="188" priority="110"/>
  </conditionalFormatting>
  <conditionalFormatting sqref="G144">
    <cfRule type="duplicateValues" dxfId="187" priority="7"/>
    <cfRule type="duplicateValues" dxfId="186" priority="5"/>
    <cfRule type="duplicateValues" dxfId="185" priority="4"/>
    <cfRule type="duplicateValues" dxfId="184" priority="2"/>
    <cfRule type="duplicateValues" dxfId="183" priority="6"/>
    <cfRule type="duplicateValues" dxfId="182" priority="3"/>
    <cfRule type="duplicateValues" dxfId="181" priority="8"/>
  </conditionalFormatting>
  <hyperlinks>
    <hyperlink ref="J2" r:id="rId1" display="https://adminpel-my.sharepoint.com/:f:/g/personal/soubhagya_swain_premierenergies_com/IgBxOGuiqniYS66i-rgvtcZ1AY7vXIxgkxWqIOAGBAjFNCI?e=9PTeAa" xr:uid="{8A287A25-52EF-4F32-A038-B200B5BBA22D}"/>
    <hyperlink ref="J3" r:id="rId2" display="https://adminpel-my.sharepoint.com/:f:/g/personal/soubhagya_swain_premierenergies_com/IgCeOSZz2xr3T5C_gqMhOsuIAezx0CNQ4Ct1GgbrcmTryw4?e=Ttl6a1" xr:uid="{A68C3B82-6FA4-47FA-BCBC-407055E13301}"/>
    <hyperlink ref="J4" r:id="rId3" display="https://adminpel-my.sharepoint.com/:f:/g/personal/soubhagya_swain_premierenergies_com/IgD009xYfpCzQLd6AcKaXq0SAVG8_TDqa8VoHOu3rSczHg0?e=OBiWTk" xr:uid="{774B3A99-ABD0-4A9B-9FDD-9CBC1B77D775}"/>
    <hyperlink ref="J5" r:id="rId4" display="https://adminpel-my.sharepoint.com/:f:/g/personal/soubhagya_swain_premierenergies_com/IgAkqd6ejE7XSIsrZKUM7xABARqMMAuG3dxTO_aa4Fkr4jU?e=lhChIa" xr:uid="{E1C3CD6C-751B-4D8B-952E-8ED026DD1FEA}"/>
    <hyperlink ref="J6" r:id="rId5" display="https://adminpel-my.sharepoint.com/:f:/g/personal/soubhagya_swain_premierenergies_com/IgAE50cw3D63S7r22ZUVPbqbAd9QSeeNN9tNWQWGJihbUGI?e=uVSeGi" xr:uid="{7EB128B5-56DA-4732-B5CD-0B68171ABEF0}"/>
    <hyperlink ref="J7" r:id="rId6" display="https://adminpel-my.sharepoint.com/:f:/g/personal/soubhagya_swain_premierenergies_com/IgASO_S6P05PS5px30XqpZKcAQcL_G4PfUjoOodSCLTU820?e=CVPHBb" xr:uid="{3B2980B0-7C6A-491B-8464-DEC2929020E3}"/>
    <hyperlink ref="J8" r:id="rId7" display="https://adminpel-my.sharepoint.com/:f:/g/personal/soubhagya_swain_premierenergies_com/IgD6N3x2AGrjSJRJEi0V3iBpAYbq_zDhmM4tyd_0dQcwrxs?e=ajZK4o" xr:uid="{778BF3D9-A277-4E92-B27A-1486403F6855}"/>
    <hyperlink ref="J9" r:id="rId8" display="https://adminpel-my.sharepoint.com/:f:/g/personal/soubhagya_swain_premierenergies_com/IgCybELZGCOmTbAFnuQmbHa_Af_9iQnPty5st9M1aae5aW0?e=mMc0Ba" xr:uid="{C38AB162-ADDE-4157-97DC-916AB1669C2F}"/>
    <hyperlink ref="J10" r:id="rId9" display="https://adminpel-my.sharepoint.com/:f:/g/personal/soubhagya_swain_premierenergies_com/IgBYQr-OUvB0Ta_BCO7mohJVAQQZqV3iGU305z2L-mr1YDk?e=12hOE7" xr:uid="{35C81553-F39E-448C-90CD-EB7B9E2473D1}"/>
    <hyperlink ref="J11" r:id="rId10" display="https://adminpel-my.sharepoint.com/:f:/g/personal/soubhagya_swain_premierenergies_com/IgDTiJqAO49oQoBJARYILbRTAUIeFNyBQTuu0Q8p89Oo1E0?e=NdjxR4" xr:uid="{2531D256-1332-4078-8930-78A79EB61E46}"/>
    <hyperlink ref="J17" r:id="rId11" display="https://adminpel-my.sharepoint.com/:f:/g/personal/soubhagya_swain_premierenergies_com/IgAE50cw3D63S7r22ZUVPbqbAd9QSeeNN9tNWQWGJihbUGI?e=uVSeGi" xr:uid="{7F1CA323-02D3-4B1E-AA46-DCB5378BF395}"/>
    <hyperlink ref="J12" r:id="rId12" display="https://adminpel-my.sharepoint.com/:f:/g/personal/soubhagya_swain_premierenergies_com/IgAE50cw3D63S7r22ZUVPbqbAd9QSeeNN9tNWQWGJihbUGI?e=uVSeGi" xr:uid="{9D6723A9-17E4-4020-8602-EB267C36AC34}"/>
    <hyperlink ref="J13" r:id="rId13" display="https://adminpel-my.sharepoint.com/:f:/g/personal/soubhagya_swain_premierenergies_com/IgCybELZGCOmTbAFnuQmbHa_Af_9iQnPty5st9M1aae5aW0?e=mMc0Ba" xr:uid="{6595E5F5-AA87-445B-B20A-D9009559FDF8}"/>
    <hyperlink ref="J18" r:id="rId14" display="https://adminpel-my.sharepoint.com/:f:/g/personal/soubhagya_swain_premierenergies_com/IgCybELZGCOmTbAFnuQmbHa_Af_9iQnPty5st9M1aae5aW0?e=mMc0Ba" xr:uid="{61AAC2EB-C950-446B-AC41-8CB064272EF3}"/>
    <hyperlink ref="J14" r:id="rId15" display="https://adminpel-my.sharepoint.com/:f:/g/personal/soubhagya_swain_premierenergies_com/IgASO_S6P05PS5px30XqpZKcAQcL_G4PfUjoOodSCLTU820?e=CVPHBb" xr:uid="{7B68404C-6840-4C04-BA14-E0FDCB0F07A9}"/>
    <hyperlink ref="J15" r:id="rId16" display="https://adminpel-my.sharepoint.com/:f:/g/personal/soubhagya_swain_premierenergies_com/IgAkqd6ejE7XSIsrZKUM7xABARqMMAuG3dxTO_aa4Fkr4jU?e=lhChIa" xr:uid="{D9BA36EC-2DDE-41DD-AD78-F96FF01E75F2}"/>
    <hyperlink ref="J19" r:id="rId17" display="https://adminpel-my.sharepoint.com/:f:/g/personal/soubhagya_swain_premierenergies_com/IgAkqd6ejE7XSIsrZKUM7xABARqMMAuG3dxTO_aa4Fkr4jU?e=lhChIa" xr:uid="{0904D18C-B4BE-46ED-8206-CC29B5AD467C}"/>
    <hyperlink ref="J16" r:id="rId18" display="https://adminpel-my.sharepoint.com/:f:/g/personal/soubhagya_swain_premierenergies_com/IgADiVTubnxqQI41lC0ykfAOAZ2VSnjuV9iVQFBY9b7eC7k?e=OolOMM" xr:uid="{070D4B2A-6613-498D-B26D-64D704749729}"/>
    <hyperlink ref="J22" r:id="rId19" display="https://adminpel-my.sharepoint.com/:f:/g/personal/soubhagya_swain_premierenergies_com/IgAkqd6ejE7XSIsrZKUM7xABARqMMAuG3dxTO_aa4Fkr4jU?e=lhChIa" xr:uid="{686752E2-1B92-439F-9EEC-CA4A4BC643EA}"/>
    <hyperlink ref="J30" r:id="rId20" display="https://adminpel-my.sharepoint.com/:f:/g/personal/soubhagya_swain_premierenergies_com/IgAkqd6ejE7XSIsrZKUM7xABARqMMAuG3dxTO_aa4Fkr4jU?e=lhChIa" xr:uid="{64908147-5749-433F-8789-DFABD6BEC3F9}"/>
    <hyperlink ref="J24" r:id="rId21" display="https://adminpel-my.sharepoint.com/:f:/g/personal/soubhagya_swain_premierenergies_com/IgCZUv828vPvSqX5G7j6IbPEAYY5ejxvM7UoOMsBYPmKAKo?e=DweL0f" xr:uid="{4F58D403-503A-4F11-B62A-A594E473737D}"/>
    <hyperlink ref="J32" r:id="rId22" display="https://adminpel-my.sharepoint.com/:f:/g/personal/soubhagya_swain_premierenergies_com/IgCZUv828vPvSqX5G7j6IbPEAYY5ejxvM7UoOMsBYPmKAKo?e=DweL0f" xr:uid="{6BB9BCE4-6DCB-49A8-8FDF-9C1C667212A1}"/>
    <hyperlink ref="J25" r:id="rId23" display="https://adminpel-my.sharepoint.com/:f:/g/personal/soubhagya_swain_premierenergies_com/IgAE50cw3D63S7r22ZUVPbqbAd9QSeeNN9tNWQWGJihbUGI?e=uVSeGi" xr:uid="{8562C97F-67FB-4155-8424-755BA1531BFF}"/>
    <hyperlink ref="J26" r:id="rId24" display="https://adminpel-my.sharepoint.com/:f:/g/personal/soubhagya_swain_premierenergies_com/IgCybELZGCOmTbAFnuQmbHa_Af_9iQnPty5st9M1aae5aW0?e=mMc0Ba" xr:uid="{875D36DC-50CA-44EB-88D3-2CD9D37212FC}"/>
    <hyperlink ref="J33" r:id="rId25" display="https://adminpel-my.sharepoint.com/:f:/g/personal/soubhagya_swain_premierenergies_com/IgCybELZGCOmTbAFnuQmbHa_Af_9iQnPty5st9M1aae5aW0?e=mMc0Ba" xr:uid="{2405D0CF-BE57-4161-8A2E-E85909EF2176}"/>
    <hyperlink ref="J27" r:id="rId26" display="https://adminpel-my.sharepoint.com/:f:/g/personal/soubhagya_swain_premierenergies_com/IgDEEwYVRKWsSYZxeKZo-qGmAfbxob_iq5t6n_m8hjaXZs8?e=qpzkvr" xr:uid="{95E9DF93-CB39-495C-B9FA-981C6C8E6711}"/>
    <hyperlink ref="J28" r:id="rId27" display="https://adminpel-my.sharepoint.com/:f:/g/personal/soubhagya_swain_premierenergies_com/IgC4x9YytbckTqbTZNYwfFLrAVCgjzbLT1I7V1ZgTsiAs9M?e=slpTJ8" xr:uid="{C25CE707-941F-45A7-8F98-1133C263E81A}"/>
    <hyperlink ref="J34" r:id="rId28" display="https://adminpel-my.sharepoint.com/:f:/g/personal/soubhagya_swain_premierenergies_com/IgC4x9YytbckTqbTZNYwfFLrAVCgjzbLT1I7V1ZgTsiAs9M?e=slpTJ8" xr:uid="{45F7E090-9A93-4EEE-9748-85B1D0182E0D}"/>
    <hyperlink ref="J35" r:id="rId29" display="https://adminpel-my.sharepoint.com/:f:/g/personal/soubhagya_swain_premierenergies_com/IgDdEU1KsbVfSq4A1U6UrMODAXqS9a6C9WRmM5lxTJ5d9DM?e=M9nE6O" xr:uid="{1C727485-2292-4B0B-909C-38607DC0D953}"/>
    <hyperlink ref="J36" r:id="rId30" display="https://adminpel-my.sharepoint.com/:f:/g/personal/soubhagya_swain_premierenergies_com/IgDEEwYVRKWsSYZxeKZo-qGmAfbxob_iq5t6n_m8hjaXZs8?e=qpzkvr" xr:uid="{92B264EF-5E67-4F62-8AF1-CF6E565A986A}"/>
    <hyperlink ref="J37" r:id="rId31" display="https://adminpel-my.sharepoint.com/:f:/g/personal/soubhagya_swain_premierenergies_com/IgAE50cw3D63S7r22ZUVPbqbAd9QSeeNN9tNWQWGJihbUGI?e=uVSeGi" xr:uid="{8FCE885D-5E89-4796-A9B4-B3D7F480DD0B}"/>
    <hyperlink ref="J38" r:id="rId32" display="https://adminpel-my.sharepoint.com/:f:/g/personal/soubhagya_swain_premierenergies_com/IgCybELZGCOmTbAFnuQmbHa_Af_9iQnPty5st9M1aae5aW0?e=mMc0Ba" xr:uid="{83462E4C-15BB-4B33-A275-D1D1463024F1}"/>
    <hyperlink ref="J40" r:id="rId33" display="https://adminpel-my.sharepoint.com/:f:/g/personal/soubhagya_swain_premierenergies_com/IgC4x9YytbckTqbTZNYwfFLrAVCgjzbLT1I7V1ZgTsiAs9M?e=slpTJ8" xr:uid="{BA96D24B-DFA2-413B-BC45-1CF90BB544F8}"/>
    <hyperlink ref="J42" r:id="rId34" display="https://adminpel-my.sharepoint.com/:f:/g/personal/soubhagya_swain_premierenergies_com/IgAkqd6ejE7XSIsrZKUM7xABARqMMAuG3dxTO_aa4Fkr4jU?e=lhChIa" xr:uid="{54F7E7E7-EC3F-4DE9-8D7D-B651CA6A13E9}"/>
    <hyperlink ref="J43" r:id="rId35" display="../../../../../:f:/g/personal/soubhagya_swain_premierenergies_com/IgB1diPTDbqHTp_F3F7Xj5x5AW5u9togAcCZ_1nWyx4iJWQ?e=CRlaKT" xr:uid="{5B50284A-B71A-468A-AE42-D8E41CE26693}"/>
    <hyperlink ref="J44" r:id="rId36" display="https://adminpel-my.sharepoint.com/:f:/g/personal/soubhagya_swain_premierenergies_com/IgDEEwYVRKWsSYZxeKZo-qGmAfbxob_iq5t6n_m8hjaXZs8?e=qpzkvr" xr:uid="{9BF89DDF-640B-4B9F-842C-E799BAF502E6}"/>
    <hyperlink ref="J45" r:id="rId37" display="https://adminpel-my.sharepoint.com/:f:/g/personal/soubhagya_swain_premierenergies_com/IgASO_S6P05PS5px30XqpZKcAQcL_G4PfUjoOodSCLTU820?e=CVPHBb" xr:uid="{1130861C-FD4D-45D9-AE71-C0216F72E6A9}"/>
    <hyperlink ref="J46" r:id="rId38" display="https://adminpel-my.sharepoint.com/:f:/g/personal/soubhagya_swain_premierenergies_com/IgAE50cw3D63S7r22ZUVPbqbAd9QSeeNN9tNWQWGJihbUGI?e=uVSeGi" xr:uid="{276D1F75-B200-4155-A92B-CF354C26B2E4}"/>
    <hyperlink ref="J47" r:id="rId39" display="https://adminpel-my.sharepoint.com/:f:/g/personal/soubhagya_swain_premierenergies_com/IgC4x9YytbckTqbTZNYwfFLrAVCgjzbLT1I7V1ZgTsiAs9M?e=slpTJ8" xr:uid="{37EB6773-7E53-4D8F-9D9B-4F2D59744678}"/>
    <hyperlink ref="J48" r:id="rId40" display="https://adminpel-my.sharepoint.com/:f:/g/personal/soubhagya_swain_premierenergies_com/IgCybELZGCOmTbAFnuQmbHa_Af_9iQnPty5st9M1aae5aW0?e=mMc0Ba" xr:uid="{68A896CC-9D62-4097-9412-34D834C82FAD}"/>
    <hyperlink ref="J49" r:id="rId41" display="https://adminpel-my.sharepoint.com/:f:/g/personal/soubhagya_swain_premierenergies_com/IgAkqd6ejE7XSIsrZKUM7xABARqMMAuG3dxTO_aa4Fkr4jU?e=lhChIa" xr:uid="{955882B0-73AD-41AB-8E15-7EF34A3649FC}"/>
    <hyperlink ref="J50" r:id="rId42" display="../../../../../:f:/g/personal/soubhagya_swain_premierenergies_com/IgCOE1IsCDN9TIHLOnehJ-YRAQ9F95VZAm4c4y3FZcd8MY8?e=66HMpN" xr:uid="{4728560C-1A28-4FF0-A036-C24D0667BCCF}"/>
    <hyperlink ref="J51" r:id="rId43" display="https://adminpel-my.sharepoint.com/:f:/g/personal/soubhagya_swain_premierenergies_com/IgADiVTubnxqQI41lC0ykfAOAZ2VSnjuV9iVQFBY9b7eC7k?e=OolOMM" xr:uid="{25E12BEF-1BCA-4AC9-84D1-D0A336C4F653}"/>
    <hyperlink ref="J52" r:id="rId44" display="https://adminpel-my.sharepoint.com/:f:/g/personal/soubhagya_swain_premierenergies_com/IgDEEwYVRKWsSYZxeKZo-qGmAfbxob_iq5t6n_m8hjaXZs8?e=qpzkvr" xr:uid="{8115B39D-EB29-49B1-8151-C09ACA0822A1}"/>
    <hyperlink ref="J54" r:id="rId45" display="https://adminpel-my.sharepoint.com/:f:/g/personal/soubhagya_swain_premierenergies_com/IgAkqd6ejE7XSIsrZKUM7xABARqMMAuG3dxTO_aa4Fkr4jU?e=lhChIa" xr:uid="{594AC725-7C39-4F46-B576-8D1E6E57C429}"/>
    <hyperlink ref="J55" r:id="rId46" display="../../../../../:f:/g/personal/soubhagya_swain_premierenergies_com/IgAvy5fdgeT5SIMd71qQUSZwAVxycewVa_WTjwgETNZXwzg?e=a7Z83X" xr:uid="{6D04DB58-6048-4827-A202-AFD75FFD0E12}"/>
    <hyperlink ref="J56" r:id="rId47" display="https://adminpel-my.sharepoint.com/:f:/g/personal/soubhagya_swain_premierenergies_com/IgCybELZGCOmTbAFnuQmbHa_Af_9iQnPty5st9M1aae5aW0?e=mMc0Ba" xr:uid="{0810B8CB-47C0-4983-8477-5BC8A52D4760}"/>
    <hyperlink ref="J57" r:id="rId48" display="https://adminpel-my.sharepoint.com/:f:/g/personal/soubhagya_swain_premierenergies_com/IgC4x9YytbckTqbTZNYwfFLrAVCgjzbLT1I7V1ZgTsiAs9M?e=slpTJ8" xr:uid="{6D17C7BF-12BB-4338-90AA-229D10A7AB53}"/>
    <hyperlink ref="J58" r:id="rId49" display="https://adminpel-my.sharepoint.com/:f:/g/personal/soubhagya_swain_premierenergies_com/IgAE50cw3D63S7r22ZUVPbqbAd9QSeeNN9tNWQWGJihbUGI?e=uVSeGi" xr:uid="{CB8BE0FF-C233-4488-AD8B-69BFBC3BBDF9}"/>
    <hyperlink ref="J60" r:id="rId50" display="https://adminpel-my.sharepoint.com/:f:/g/personal/soubhagya_swain_premierenergies_com/IgAE50cw3D63S7r22ZUVPbqbAd9QSeeNN9tNWQWGJihbUGI?e=uVSeGi" xr:uid="{28876252-FF4D-4E92-8B78-3FE1CF1D39D4}"/>
    <hyperlink ref="J61" r:id="rId51" display="https://adminpel-my.sharepoint.com/:f:/g/personal/soubhagya_swain_premierenergies_com/IgCybELZGCOmTbAFnuQmbHa_Af_9iQnPty5st9M1aae5aW0?e=mMc0Ba" xr:uid="{22AEAD23-F0F0-4CDA-888C-A9C2FBAEFB59}"/>
    <hyperlink ref="J63" r:id="rId52" display="https://adminpel-my.sharepoint.com/:f:/g/personal/soubhagya_swain_premierenergies_com/IgAkqd6ejE7XSIsrZKUM7xABARqMMAuG3dxTO_aa4Fkr4jU?e=lhChIa" xr:uid="{B39971D2-0DFF-42D5-AA46-B6CB65B68316}"/>
    <hyperlink ref="J64" r:id="rId53" display="../../../../../:f:/g/personal/soubhagya_swain_premierenergies_com/IgAvy5fdgeT5SIMd71qQUSZwAVxycewVa_WTjwgETNZXwzg?e=a7Z83X" xr:uid="{CD61FF39-B6BA-46B6-A43D-F81B6F73229B}"/>
    <hyperlink ref="J65" r:id="rId54" display="https://adminpel-my.sharepoint.com/:f:/g/personal/soubhagya_swain_premierenergies_com/IgC4x9YytbckTqbTZNYwfFLrAVCgjzbLT1I7V1ZgTsiAs9M?e=slpTJ8" xr:uid="{5C553FF1-A2C0-4E02-9A4E-148D85959A0A}"/>
    <hyperlink ref="J66" r:id="rId55" display="https://adminpel-my.sharepoint.com/:f:/g/personal/soubhagya_swain_premierenergies_com/IgAE50cw3D63S7r22ZUVPbqbAd9QSeeNN9tNWQWGJihbUGI?e=uVSeGi" xr:uid="{5FBC9841-F182-449E-AE55-9CC37709CA8A}"/>
    <hyperlink ref="J68" r:id="rId56" display="https://adminpel-my.sharepoint.com/:f:/g/personal/soubhagya_swain_premierenergies_com/IgC4x9YytbckTqbTZNYwfFLrAVCgjzbLT1I7V1ZgTsiAs9M?e=slpTJ8" xr:uid="{0A334BE1-4E14-4CE4-8729-3672924776BA}"/>
    <hyperlink ref="J69" r:id="rId57" display="../../../../../:f:/g/personal/soubhagya_swain_premierenergies_com/IgAvy5fdgeT5SIMd71qQUSZwAVxycewVa_WTjwgETNZXwzg?e=a7Z83X" xr:uid="{39A935E2-B5DD-4674-9D1F-0BDE6AFF85F4}"/>
    <hyperlink ref="J70" r:id="rId58" display="https://adminpel-my.sharepoint.com/:f:/g/personal/soubhagya_swain_premierenergies_com/IgAkqd6ejE7XSIsrZKUM7xABARqMMAuG3dxTO_aa4Fkr4jU?e=lhChIa" xr:uid="{9212A810-280F-4FEE-B36A-045F5CAC14B1}"/>
    <hyperlink ref="J71" r:id="rId59" display="https://adminpel-my.sharepoint.com/:f:/g/personal/soubhagya_swain_premierenergies_com/IgCybELZGCOmTbAFnuQmbHa_Af_9iQnPty5st9M1aae5aW0?e=mMc0Ba" xr:uid="{2427A9B2-003D-4D38-BAAE-345053C244A7}"/>
    <hyperlink ref="J72" r:id="rId60" display="https://adminpel-my.sharepoint.com/:f:/g/personal/soubhagya_swain_premierenergies_com/IgAkqd6ejE7XSIsrZKUM7xABARqMMAuG3dxTO_aa4Fkr4jU?e=lhChIa" xr:uid="{184864FC-18D8-402A-9F49-3CD903CBA165}"/>
    <hyperlink ref="J77" r:id="rId61" display="https://adminpel-my.sharepoint.com/:f:/g/personal/soubhagya_swain_premierenergies_com/IgAkqd6ejE7XSIsrZKUM7xABARqMMAuG3dxTO_aa4Fkr4jU?e=lhChIa" xr:uid="{969F8153-6BEB-41AA-A7F1-72DDB462E745}"/>
    <hyperlink ref="J73" r:id="rId62" display="../../../../../:f:/g/personal/soubhagya_swain_premierenergies_com/IgAvy5fdgeT5SIMd71qQUSZwAVxycewVa_WTjwgETNZXwzg?e=a7Z83X" xr:uid="{F3144775-7A12-40B0-AF37-A65B4B857512}"/>
    <hyperlink ref="J78" r:id="rId63" display="../../../../../:f:/g/personal/soubhagya_swain_premierenergies_com/IgAvy5fdgeT5SIMd71qQUSZwAVxycewVa_WTjwgETNZXwzg?e=a7Z83X" xr:uid="{5FD0A75B-F3B9-49B5-BD85-F84179C3C837}"/>
    <hyperlink ref="J76" r:id="rId64" display="../../../../../:f:/g/personal/soubhagya_swain_premierenergies_com/IgAvy5fdgeT5SIMd71qQUSZwAVxycewVa_WTjwgETNZXwzg?e=a7Z83X" xr:uid="{1A0DD445-6C68-4F84-8ADB-4BE7C4924DB1}"/>
    <hyperlink ref="J74" r:id="rId65" display="https://adminpel-my.sharepoint.com/:f:/g/personal/soubhagya_swain_premierenergies_com/IgCybELZGCOmTbAFnuQmbHa_Af_9iQnPty5st9M1aae5aW0?e=mMc0Ba" xr:uid="{F82182CA-3246-44CE-B3DB-242F85AEDF4E}"/>
    <hyperlink ref="J79" r:id="rId66" display="https://adminpel-my.sharepoint.com/:f:/g/personal/soubhagya_swain_premierenergies_com/IgCybELZGCOmTbAFnuQmbHa_Af_9iQnPty5st9M1aae5aW0?e=mMc0Ba" xr:uid="{DF412F65-77F5-4CED-B58C-579748D26F82}"/>
    <hyperlink ref="J75" r:id="rId67" display="https://adminpel-my.sharepoint.com/:f:/g/personal/soubhagya_swain_premierenergies_com/IgAE50cw3D63S7r22ZUVPbqbAd9QSeeNN9tNWQWGJihbUGI?e=uVSeGi" xr:uid="{C908FE26-5424-442A-AF71-502FEFB8EDC4}"/>
    <hyperlink ref="J80" r:id="rId68" display="https://adminpel-my.sharepoint.com/:f:/g/personal/soubhagya_swain_premierenergies_com/IgAE50cw3D63S7r22ZUVPbqbAd9QSeeNN9tNWQWGJihbUGI?e=uVSeGi" xr:uid="{9F920132-8DBD-4C0B-8B3F-4CF7B271F0FA}"/>
    <hyperlink ref="J81" r:id="rId69" display="../../../../../:f:/g/personal/soubhagya_swain_premierenergies_com/IgAvy5fdgeT5SIMd71qQUSZwAVxycewVa_WTjwgETNZXwzg?e=a7Z83X" xr:uid="{2480876C-9D72-48E5-BC53-78E4AFFE6E6B}"/>
    <hyperlink ref="J82" r:id="rId70" display="https://adminpel-my.sharepoint.com/:f:/g/personal/soubhagya_swain_premierenergies_com/IgCybELZGCOmTbAFnuQmbHa_Af_9iQnPty5st9M1aae5aW0?e=mMc0Ba" xr:uid="{64DF6B14-6703-4C1A-A8C1-EF5A0D9458FA}"/>
    <hyperlink ref="J83" r:id="rId71" display="https://adminpel-my.sharepoint.com/:f:/g/personal/soubhagya_swain_premierenergies_com/IgAkqd6ejE7XSIsrZKUM7xABARqMMAuG3dxTO_aa4Fkr4jU?e=lhChIa" xr:uid="{02DAF9B7-7149-4D64-9016-009CCDF089A1}"/>
    <hyperlink ref="J84" r:id="rId72" display="https://adminpel-my.sharepoint.com/:f:/g/personal/soubhagya_swain_premierenergies_com/IgAE50cw3D63S7r22ZUVPbqbAd9QSeeNN9tNWQWGJihbUGI?e=uVSeGi" xr:uid="{91A9B8CD-BEB3-45EE-B1D4-13EDCB2B1D45}"/>
    <hyperlink ref="J86" r:id="rId73" display="../../../../../:f:/g/personal/soubhagya_swain_premierenergies_com/IgAvy5fdgeT5SIMd71qQUSZwAVxycewVa_WTjwgETNZXwzg?e=a7Z83X" xr:uid="{8AB00EFD-85F3-4C56-A42A-B4D9FCFACB12}"/>
    <hyperlink ref="J87" r:id="rId74" display="https://adminpel-my.sharepoint.com/:f:/g/personal/soubhagya_swain_premierenergies_com/IgCybELZGCOmTbAFnuQmbHa_Af_9iQnPty5st9M1aae5aW0?e=mMc0Ba" xr:uid="{94140F42-E1EE-498A-B4F7-A5C917DEB492}"/>
    <hyperlink ref="J89" r:id="rId75" display="https://adminpel-my.sharepoint.com/:f:/g/personal/soubhagya_swain_premierenergies_com/IgAkqd6ejE7XSIsrZKUM7xABARqMMAuG3dxTO_aa4Fkr4jU?e=lhChIa" xr:uid="{A1A583BA-F88C-4D11-928D-9BAD4703BFC0}"/>
    <hyperlink ref="J90" r:id="rId76" display="../../../../../:f:/g/personal/soubhagya_swain_premierenergies_com/IgCFVj_OH_7LQqkcL1G10IxKAQd1MqbbSLlwCrot-R-aYVA?e=GrX03a" xr:uid="{095A866C-8FE2-4B78-BF8D-86AC3AA47CC2}"/>
    <hyperlink ref="J91" r:id="rId77" display="../../../../../:f:/g/personal/soubhagya_swain_premierenergies_com/IgBa9a0F62TtTLhHEIYa3mc7AemV_kb9qxBTJV6CvUoBaAc?e=W0YdCe" xr:uid="{6571AAC1-8205-4974-A594-FDE2939AD21C}"/>
    <hyperlink ref="J92" r:id="rId78" display="../../../../../:f:/g/personal/soubhagya_swain_premierenergies_com/IgDhWQn2sN9WSrRfhu7q8-VqAYE6FQfis8Yogh1wX3rqx98?e=SEXdRr" xr:uid="{161FD725-4A74-4A1B-8040-0ACB03F79411}"/>
    <hyperlink ref="J93" r:id="rId79" display="../../../../../:f:/g/personal/soubhagya_swain_premierenergies_com/IgAvy5fdgeT5SIMd71qQUSZwAVxycewVa_WTjwgETNZXwzg?e=a7Z83X" xr:uid="{CA65ABAC-8185-4A2A-A26D-FE506CB848E7}"/>
    <hyperlink ref="J94" r:id="rId80" display="../../../../../:f:/g/personal/soubhagya_swain_premierenergies_com/IgDvm9BuSsSgRq5jBktyldzFAWqF48K3P1Iz0vZVLM3CdD4?e=Gc9I0U" xr:uid="{3CEAB6CE-4B5C-431B-A85A-CBDB4E665DCD}"/>
    <hyperlink ref="J95" r:id="rId81" display="https://adminpel-my.sharepoint.com/:f:/g/personal/soubhagya_swain_premierenergies_com/IgAE50cw3D63S7r22ZUVPbqbAd9QSeeNN9tNWQWGJihbUGI?e=uVSeGi" xr:uid="{0830A7AB-9BFD-41E7-9F64-7ED45EC52E67}"/>
    <hyperlink ref="J96" r:id="rId82" display="https://adminpel-my.sharepoint.com/:f:/g/personal/soubhagya_swain_premierenergies_com/IgCybELZGCOmTbAFnuQmbHa_Af_9iQnPty5st9M1aae5aW0?e=mMc0Ba" xr:uid="{537F5960-3833-4D26-8C4F-465E761665A7}"/>
    <hyperlink ref="J97" r:id="rId83" display="https://adminpel-my.sharepoint.com/:f:/g/personal/soubhagya_swain_premierenergies_com/IgAkqd6ejE7XSIsrZKUM7xABARqMMAuG3dxTO_aa4Fkr4jU?e=lhChIa" xr:uid="{75710A0E-B4B1-479C-B8B8-1A5D90966293}"/>
    <hyperlink ref="J98" r:id="rId84" display="https://adminpel-my.sharepoint.com/:f:/g/personal/soubhagya_swain_premierenergies_com/IgAkqd6ejE7XSIsrZKUM7xABARqMMAuG3dxTO_aa4Fkr4jU?e=lhChIa" xr:uid="{4C269218-AB28-423C-B2F7-A66FE8D338B3}"/>
    <hyperlink ref="J99" r:id="rId85" display="https://adminpel-my.sharepoint.com/:f:/g/personal/soubhagya_swain_premierenergies_com/IgCybELZGCOmTbAFnuQmbHa_Af_9iQnPty5st9M1aae5aW0?e=mMc0Ba" xr:uid="{A6D1638D-0384-4D24-8E8E-EEB0D06F2A0B}"/>
    <hyperlink ref="J100" r:id="rId86" display="../../../../../:f:/g/personal/soubhagya_swain_premierenergies_com/IgAvy5fdgeT5SIMd71qQUSZwAVxycewVa_WTjwgETNZXwzg?e=a7Z83X" xr:uid="{DE64F6BE-95EC-4DDB-BB84-857FCE8456A7}"/>
    <hyperlink ref="J101" r:id="rId87" display="../../../../../:f:/g/personal/soubhagya_swain_premierenergies_com/IgDPEF-qp2RzRoqIsZCd3my1AV2oiNgxoy7Agegbo7JDx10?e=O3ZZ2P" xr:uid="{F8C823EE-2EB9-441B-8E2B-1EA5609F310E}"/>
    <hyperlink ref="J102" r:id="rId88" display="../../../../../:f:/g/personal/soubhagya_swain_premierenergies_com/IgCCoo2WIduuTZfMGdqXvadkAZTnJOW7AHz5MVjHyteXC_c?e=mrguuA" xr:uid="{B2F02285-6894-475D-B4E4-B4D1A7D36E2C}"/>
    <hyperlink ref="J104" r:id="rId89" display="https://adminpel-my.sharepoint.com/:f:/g/personal/soubhagya_swain_premierenergies_com/IgAE50cw3D63S7r22ZUVPbqbAd9QSeeNN9tNWQWGJihbUGI?e=uVSeGi" xr:uid="{F66F6418-BBB1-4AA3-BA96-39681D483573}"/>
    <hyperlink ref="J105" r:id="rId90" display="../../../../../:f:/g/personal/soubhagya_swain_premierenergies_com/IgAvy5fdgeT5SIMd71qQUSZwAVxycewVa_WTjwgETNZXwzg?e=a7Z83X" xr:uid="{34DA381F-21EA-4740-8F3E-3A9287E92CE8}"/>
    <hyperlink ref="J107" r:id="rId91" display="https://adminpel-my.sharepoint.com/:f:/g/personal/soubhagya_swain_premierenergies_com/IgAkqd6ejE7XSIsrZKUM7xABARqMMAuG3dxTO_aa4Fkr4jU?e=lhChIa" xr:uid="{467F617B-A4DD-46CB-9B0D-661A69BFA78E}"/>
    <hyperlink ref="J106" r:id="rId92" display="https://adminpel-my.sharepoint.com/:f:/g/personal/soubhagya_swain_premierenergies_com/IgCybELZGCOmTbAFnuQmbHa_Af_9iQnPty5st9M1aae5aW0?e=mMc0Ba" xr:uid="{4214CBBF-CCEF-41C7-AFBE-1BEFF480F411}"/>
    <hyperlink ref="J108" r:id="rId93" display="../../../../../:f:/g/personal/soubhagya_swain_premierenergies_com/IgAvy5fdgeT5SIMd71qQUSZwAVxycewVa_WTjwgETNZXwzg?e=a7Z83X" xr:uid="{1850B7C3-DF17-4839-B4C9-9DA9BC836E38}"/>
    <hyperlink ref="J109" r:id="rId94" display="https://adminpel-my.sharepoint.com/:f:/g/personal/soubhagya_swain_premierenergies_com/IgCybELZGCOmTbAFnuQmbHa_Af_9iQnPty5st9M1aae5aW0?e=mMc0Ba" xr:uid="{2C8A204E-1DE0-40B7-98D5-2FF1C540B671}"/>
    <hyperlink ref="J111" r:id="rId95" display="https://adminpel-my.sharepoint.com/:f:/g/personal/soubhagya_swain_premierenergies_com/IgAkqd6ejE7XSIsrZKUM7xABARqMMAuG3dxTO_aa4Fkr4jU?e=lhChIa" xr:uid="{7FCA1F99-D9EE-474A-9E24-8FDB4E0CCAF6}"/>
    <hyperlink ref="J112" r:id="rId96" display="https://adminpel-my.sharepoint.com/:f:/g/personal/soubhagya_swain_premierenergies_com/IgAkqd6ejE7XSIsrZKUM7xABARqMMAuG3dxTO_aa4Fkr4jU?e=lhChIa" xr:uid="{7EB648B6-93D0-4912-B9EE-D0B92699CD8D}"/>
    <hyperlink ref="J113" r:id="rId97" display="https://adminpel-my.sharepoint.com/:f:/g/personal/soubhagya_swain_premierenergies_com/IgCybELZGCOmTbAFnuQmbHa_Af_9iQnPty5st9M1aae5aW0?e=mMc0Ba" xr:uid="{2C18E6C5-250E-44DC-9CBE-F3E7B8FD1339}"/>
    <hyperlink ref="J114" r:id="rId98" display="../../../../../:f:/g/personal/soubhagya_swain_premierenergies_com/IgAvy5fdgeT5SIMd71qQUSZwAVxycewVa_WTjwgETNZXwzg?e=a7Z83X" xr:uid="{05FFE497-4CAD-4B38-99DB-2787DB1E6F4A}"/>
    <hyperlink ref="J115" r:id="rId99" display="https://adminpel-my.sharepoint.com/:f:/g/personal/soubhagya_swain_premierenergies_com/IgAE50cw3D63S7r22ZUVPbqbAd9QSeeNN9tNWQWGJihbUGI?e=uVSeGi" xr:uid="{848422B9-6F50-44A8-81A4-49FB3E692442}"/>
    <hyperlink ref="J116" r:id="rId100" display="https://adminpel-my.sharepoint.com/:f:/g/personal/soubhagya_swain_premierenergies_com/IgCybELZGCOmTbAFnuQmbHa_Af_9iQnPty5st9M1aae5aW0?e=mMc0Ba" xr:uid="{7E320516-D75D-4447-830F-21F94B890E2C}"/>
    <hyperlink ref="J117" r:id="rId101" display="../../../../../:f:/g/personal/soubhagya_swain_premierenergies_com/IgAvy5fdgeT5SIMd71qQUSZwAVxycewVa_WTjwgETNZXwzg?e=a7Z83X" xr:uid="{AF1B8633-5CCC-42FE-B01D-6C976E268D59}"/>
    <hyperlink ref="J118" r:id="rId102" display="https://adminpel-my.sharepoint.com/:f:/g/personal/soubhagya_swain_premierenergies_com/IgAE50cw3D63S7r22ZUVPbqbAd9QSeeNN9tNWQWGJihbUGI?e=uVSeGi" xr:uid="{658C7ADC-1C6F-4E49-B190-C424819E37A0}"/>
    <hyperlink ref="J20" r:id="rId103" display="https://adminpel-my.sharepoint.com/:f:/g/personal/soubhagya_swain_premierenergies_com/IgAkqd6ejE7XSIsrZKUM7xABARqMMAuG3dxTO_aa4Fkr4jU?e=lhChIa" xr:uid="{B1968F04-942D-4270-9EAA-35AF7248D3C8}"/>
    <hyperlink ref="J21" r:id="rId104" display="https://adminpel-my.sharepoint.com/:f:/g/personal/soubhagya_swain_premierenergies_com/IgAkqd6ejE7XSIsrZKUM7xABARqMMAuG3dxTO_aa4Fkr4jU?e=lhChIa" xr:uid="{2C69AAA2-77A7-434D-A360-020D7B2B2B02}"/>
    <hyperlink ref="J29" r:id="rId105" display="https://adminpel-my.sharepoint.com/:f:/g/personal/soubhagya_swain_premierenergies_com/IgAkqd6ejE7XSIsrZKUM7xABARqMMAuG3dxTO_aa4Fkr4jU?e=lhChIa" xr:uid="{1CAFCBF4-32BC-451F-BC25-24D6664D13EE}"/>
    <hyperlink ref="J41" r:id="rId106" display="https://adminpel-my.sharepoint.com/:f:/g/personal/soubhagya_swain_premierenergies_com/IgAkqd6ejE7XSIsrZKUM7xABARqMMAuG3dxTO_aa4Fkr4jU?e=lhChIa" xr:uid="{A3C22AC5-C1F2-4D11-A87C-4F5F8F10E88F}"/>
    <hyperlink ref="J53" r:id="rId107" display="https://adminpel-my.sharepoint.com/:f:/g/personal/soubhagya_swain_premierenergies_com/IgAkqd6ejE7XSIsrZKUM7xABARqMMAuG3dxTO_aa4Fkr4jU?e=lhChIa" xr:uid="{36519969-7801-414D-A1E7-7147495A5433}"/>
    <hyperlink ref="J62" r:id="rId108" display="https://adminpel-my.sharepoint.com/:f:/g/personal/soubhagya_swain_premierenergies_com/IgAkqd6ejE7XSIsrZKUM7xABARqMMAuG3dxTO_aa4Fkr4jU?e=lhChIa" xr:uid="{50626AAA-4AE3-4683-8DD4-EB9D246E0BC5}"/>
    <hyperlink ref="J110" r:id="rId109" display="https://adminpel-my.sharepoint.com/:f:/g/personal/soubhagya_swain_premierenergies_com/IgAkqd6ejE7XSIsrZKUM7xABARqMMAuG3dxTO_aa4Fkr4jU?e=lhChIa" xr:uid="{C823A1B4-7EF9-405A-A954-3B2ED323C852}"/>
    <hyperlink ref="J85" r:id="rId110" display="../../../../../:f:/g/personal/soubhagya_swain_premierenergies_com/IgAvy5fdgeT5SIMd71qQUSZwAVxycewVa_WTjwgETNZXwzg?e=a7Z83X" xr:uid="{B58077BC-C138-4127-BBFF-49FE494353CA}"/>
    <hyperlink ref="J59" r:id="rId111" display="https://adminpel-my.sharepoint.com/:f:/g/personal/soubhagya_swain_premierenergies_com/IgAE50cw3D63S7r22ZUVPbqbAd9QSeeNN9tNWQWGJihbUGI?e=uVSeGi" xr:uid="{60E74382-0480-4359-BACE-FBC701615384}"/>
    <hyperlink ref="J103" r:id="rId112" display="https://adminpel-my.sharepoint.com/:f:/g/personal/soubhagya_swain_premierenergies_com/IgAE50cw3D63S7r22ZUVPbqbAd9QSeeNN9tNWQWGJihbUGI?e=uVSeGi" xr:uid="{D9AA6E88-D567-4A70-9BE2-457EA8041D7E}"/>
    <hyperlink ref="J23" r:id="rId113" display="https://adminpel-my.sharepoint.com/:f:/g/personal/soubhagya_swain_premierenergies_com/IgCZUv828vPvSqX5G7j6IbPEAYY5ejxvM7UoOMsBYPmKAKo?e=DweL0f" xr:uid="{721AA9C5-743D-4B6A-B976-B1281157C9E5}"/>
    <hyperlink ref="J31" r:id="rId114" display="https://adminpel-my.sharepoint.com/:f:/g/personal/soubhagya_swain_premierenergies_com/IgCZUv828vPvSqX5G7j6IbPEAYY5ejxvM7UoOMsBYPmKAKo?e=DweL0f" xr:uid="{8FFA4259-8B6D-4C6B-8488-F89E73B6FA62}"/>
    <hyperlink ref="J67" r:id="rId115" display="https://adminpel-my.sharepoint.com/:f:/g/personal/soubhagya_swain_premierenergies_com/IgC4x9YytbckTqbTZNYwfFLrAVCgjzbLT1I7V1ZgTsiAs9M?e=slpTJ8" xr:uid="{E1FA4B83-C05B-4345-9902-D6F418FF9807}"/>
    <hyperlink ref="J119" r:id="rId116" display="https://adminpel-my.sharepoint.com/:f:/g/personal/soubhagya_swain_premierenergies_com/IgAE50cw3D63S7r22ZUVPbqbAd9QSeeNN9tNWQWGJihbUGI?e=uVSeGi" xr:uid="{A698ACEA-7467-429E-8245-A50853623FF1}"/>
    <hyperlink ref="J120" r:id="rId117" display="../../../../../:f:/g/personal/soubhagya_swain_premierenergies_com/IgAvy5fdgeT5SIMd71qQUSZwAVxycewVa_WTjwgETNZXwzg?e=a7Z83X" xr:uid="{1C73790E-DDBF-4BBE-9E75-A7CA8C9675E2}"/>
    <hyperlink ref="J121" r:id="rId118" display="https://adminpel-my.sharepoint.com/:f:/g/personal/soubhagya_swain_premierenergies_com/IgAkqd6ejE7XSIsrZKUM7xABARqMMAuG3dxTO_aa4Fkr4jU?e=lhChIa" xr:uid="{29AB2E22-95C1-4490-9BD0-9CA50457A238}"/>
    <hyperlink ref="J122" r:id="rId119" display="https://adminpel-my.sharepoint.com/:f:/g/personal/soubhagya_swain_premierenergies_com/IgCybELZGCOmTbAFnuQmbHa_Af_9iQnPty5st9M1aae5aW0?e=mMc0Ba" xr:uid="{42A99E3D-BBB5-4027-8F73-F88623ED57E2}"/>
    <hyperlink ref="J123" r:id="rId120" display="https://adminpel-my.sharepoint.com/:f:/g/personal/soubhagya_swain_premierenergies_com/IgAE50cw3D63S7r22ZUVPbqbAd9QSeeNN9tNWQWGJihbUGI?e=uVSeGi" xr:uid="{8890DBE9-A8BA-44DF-B18E-D8D684258A2D}"/>
    <hyperlink ref="J124" r:id="rId121" display="https://adminpel-my.sharepoint.com/:f:/g/personal/soubhagya_swain_premierenergies_com/IgCybELZGCOmTbAFnuQmbHa_Af_9iQnPty5st9M1aae5aW0?e=mMc0Ba" xr:uid="{236A661D-EB5A-46E3-9CAD-DCAD51958DEB}"/>
    <hyperlink ref="J125" r:id="rId122" display="../../../../../:f:/g/personal/soubhagya_swain_premierenergies_com/IgAvy5fdgeT5SIMd71qQUSZwAVxycewVa_WTjwgETNZXwzg?e=a7Z83X" xr:uid="{B84FE6C0-E84B-4392-A512-224B3103CAB0}"/>
    <hyperlink ref="J126" r:id="rId123" display="https://adminpel-my.sharepoint.com/:f:/g/personal/soubhagya_swain_premierenergies_com/IgAkqd6ejE7XSIsrZKUM7xABARqMMAuG3dxTO_aa4Fkr4jU?e=lhChIa" xr:uid="{761E29B0-92C2-4307-A674-EF2DE1197B91}"/>
    <hyperlink ref="J127" r:id="rId124" display="https://adminpel-my.sharepoint.com/:f:/g/personal/soubhagya_swain_premierenergies_com/IgCybELZGCOmTbAFnuQmbHa_Af_9iQnPty5st9M1aae5aW0?e=mMc0Ba" xr:uid="{6297D4E4-44E2-40BB-954D-637401127072}"/>
    <hyperlink ref="J128" r:id="rId125" display="https://adminpel-my.sharepoint.com/:f:/g/personal/soubhagya_swain_premierenergies_com/IgAkqd6ejE7XSIsrZKUM7xABARqMMAuG3dxTO_aa4Fkr4jU?e=lhChIa" xr:uid="{66DB0651-E9DA-497B-8473-2B839F0CF60D}"/>
    <hyperlink ref="J129" r:id="rId126" display="../../../../../:f:/g/personal/soubhagya_swain_premierenergies_com/IgAvy5fdgeT5SIMd71qQUSZwAVxycewVa_WTjwgETNZXwzg?e=a7Z83X" xr:uid="{CA525789-1FEB-461F-8A8D-5E1A472E1991}"/>
    <hyperlink ref="J130" r:id="rId127" display="https://adminpel-my.sharepoint.com/:f:/g/personal/soubhagya_swain_premierenergies_com/IgAE50cw3D63S7r22ZUVPbqbAd9QSeeNN9tNWQWGJihbUGI?e=uVSeGi" xr:uid="{985AB0C4-3285-4B06-A2FA-1542001596A0}"/>
    <hyperlink ref="J131" r:id="rId128" display="../../../../../:f:/g/personal/soubhagya_swain_premierenergies_com/IgAvy5fdgeT5SIMd71qQUSZwAVxycewVa_WTjwgETNZXwzg?e=a7Z83X" xr:uid="{F865F71C-CBFF-4F53-8010-14B72CC61BCE}"/>
    <hyperlink ref="J132" r:id="rId129" display="https://adminpel-my.sharepoint.com/:f:/g/personal/soubhagya_swain_premierenergies_com/IgCybELZGCOmTbAFnuQmbHa_Af_9iQnPty5st9M1aae5aW0?e=mMc0Ba" xr:uid="{A90D9358-A25F-4695-B654-3221025F40E6}"/>
    <hyperlink ref="J133" r:id="rId130" display="https://adminpel-my.sharepoint.com/:f:/g/personal/soubhagya_swain_premierenergies_com/IgAkqd6ejE7XSIsrZKUM7xABARqMMAuG3dxTO_aa4Fkr4jU?e=lhChIa" xr:uid="{AB3AE7C3-2A17-4A5F-AD98-38AC7FEFAF08}"/>
    <hyperlink ref="J134" r:id="rId131" display="../../../../../:f:/g/personal/soubhagya_swain_premierenergies_com/IgAvy5fdgeT5SIMd71qQUSZwAVxycewVa_WTjwgETNZXwzg?e=a7Z83X" xr:uid="{19DBB095-65A6-4BAE-8F11-D291F6C5C5FA}"/>
    <hyperlink ref="J138" r:id="rId132" display="../../../../../:f:/g/personal/soubhagya_swain_premierenergies_com/IgAvy5fdgeT5SIMd71qQUSZwAVxycewVa_WTjwgETNZXwzg?e=a7Z83X" xr:uid="{C3DFFE70-7C1E-4A4A-952E-4B8FB1299036}"/>
    <hyperlink ref="J136" r:id="rId133" display="https://adminpel-my.sharepoint.com/:f:/g/personal/soubhagya_swain_premierenergies_com/IgCybELZGCOmTbAFnuQmbHa_Af_9iQnPty5st9M1aae5aW0?e=mMc0Ba" xr:uid="{142AC4EB-A55A-4153-A3DF-C05D6CD182B5}"/>
    <hyperlink ref="J137" r:id="rId134" display="https://adminpel-my.sharepoint.com/:f:/g/personal/soubhagya_swain_premierenergies_com/IgCybELZGCOmTbAFnuQmbHa_Af_9iQnPty5st9M1aae5aW0?e=mMc0Ba" xr:uid="{2BFB8265-DB56-4927-97CE-8A6B27CC6325}"/>
    <hyperlink ref="J139" r:id="rId135" display="https://adminpel-my.sharepoint.com/:f:/g/personal/soubhagya_swain_premierenergies_com/IgCybELZGCOmTbAFnuQmbHa_Af_9iQnPty5st9M1aae5aW0?e=mMc0Ba" xr:uid="{A589E682-7FAA-4596-ABB2-1A448864583A}"/>
    <hyperlink ref="J140" r:id="rId136" display="../../../../../:f:/g/personal/soubhagya_swain_premierenergies_com/IgAvy5fdgeT5SIMd71qQUSZwAVxycewVa_WTjwgETNZXwzg?e=a7Z83X" xr:uid="{B1788C46-CDAB-4846-85C3-16CF6A0924F1}"/>
    <hyperlink ref="J141" r:id="rId137" display="../../../../../:f:/g/personal/soubhagya_swain_premierenergies_com/IgBjnxJaQ8qjQIAJ_hcyUtU8ATTkh0I1oXQScezGnkX17os?e=i9hvt8" xr:uid="{EC7DD5D6-6B9A-48D8-9E8D-E9661BDAD5C9}"/>
    <hyperlink ref="J142" r:id="rId138" display="../../../../../:f:/g/personal/soubhagya_swain_premierenergies_com/IgDD-MaAIjliQbkVgQQBGF2BAfbN0u9dzuR4e73W95Lk-UE?e=Ff0YL3" xr:uid="{0B10E513-93C3-462E-B51A-C856AFFE6D2F}"/>
    <hyperlink ref="J143" r:id="rId139" display="../../../../../:f:/g/personal/soubhagya_swain_premierenergies_com/IgDD-MaAIjliQbkVgQQBGF2BAfbN0u9dzuR4e73W95Lk-UE?e=Ff0YL3" xr:uid="{270613A1-6EC1-4DFD-B316-D29989A1E7E2}"/>
    <hyperlink ref="J144" r:id="rId140" display="https://adminpel-my.sharepoint.com/:f:/g/personal/soubhagya_swain_premierenergies_com/IgCybELZGCOmTbAFnuQmbHa_Af_9iQnPty5st9M1aae5aW0?e=mMc0Ba" xr:uid="{02679863-049B-4A14-AB95-13D92B937220}"/>
    <hyperlink ref="J145" r:id="rId141" display="../../../../../:f:/g/personal/soubhagya_swain_premierenergies_com/IgCqh2zktmGBTLopeWWf22gAAZm1AWyrjeWubj0IIxrdXAo?e=j1c5oq" xr:uid="{F2C77236-6F2D-4B35-8D3F-2FCEE738D401}"/>
    <hyperlink ref="J146" r:id="rId142" display="../../../../../:f:/g/personal/soubhagya_swain_premierenergies_com/IgC3Xjw6ygd6RpzqTdkJeERNAXJ3fAHNxc_FcHceIvy-P0s?e=FaSGr7" xr:uid="{494C3962-EF4E-461D-9FED-9ABF2C66A95A}"/>
    <hyperlink ref="J135" r:id="rId143" display="../../../../../:f:/g/personal/soubhagya_swain_premierenergies_com/IgAvy5fdgeT5SIMd71qQUSZwAVxycewVa_WTjwgETNZXwzg?e=a7Z83X" xr:uid="{65EC696D-1920-40D3-B766-907873BF12E0}"/>
    <hyperlink ref="J39" r:id="rId144" display="https://adminpel-my.sharepoint.com/:f:/g/personal/soubhagya_swain_premierenergies_com/IgC4x9YytbckTqbTZNYwfFLrAVCgjzbLT1I7V1ZgTsiAs9M?e=slpTJ8" xr:uid="{887EE3C7-B4C0-49F5-87F8-0ABA8DD221CB}"/>
    <hyperlink ref="J88" r:id="rId145" display="https://adminpel-my.sharepoint.com/:f:/g/personal/soubhagya_swain_premierenergies_com/IgAkqd6ejE7XSIsrZKUM7xABARqMMAuG3dxTO_aa4Fkr4jU?e=lhChIa" xr:uid="{0EA34D57-4975-4AFE-84E0-B901D255573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sheetPr codeName="Sheet4" filterMode="1"/>
  <dimension ref="A1:BF4010"/>
  <sheetViews>
    <sheetView tabSelected="1" zoomScale="80" zoomScaleNormal="80" workbookViewId="0">
      <pane xSplit="6" ySplit="1" topLeftCell="T3" activePane="bottomRight" state="frozen"/>
      <selection pane="topRight" activeCell="M152630" sqref="M152630"/>
      <selection pane="bottomLeft" activeCell="M152630" sqref="M152630"/>
      <selection pane="bottomRight" activeCell="W1342" sqref="W1342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/>
    <col min="38" max="38" width="8.7265625" style="278"/>
    <col min="39" max="16384" width="8.7265625" style="26"/>
  </cols>
  <sheetData>
    <row r="1" spans="1:58" s="175" customFormat="1">
      <c r="A1" s="133" t="s">
        <v>118</v>
      </c>
      <c r="B1" s="133" t="s">
        <v>119</v>
      </c>
      <c r="C1" s="133" t="s">
        <v>120</v>
      </c>
      <c r="D1" s="133" t="s">
        <v>121</v>
      </c>
      <c r="E1" s="133" t="s">
        <v>122</v>
      </c>
      <c r="F1" s="133" t="s">
        <v>123</v>
      </c>
      <c r="G1" s="133" t="s">
        <v>124</v>
      </c>
      <c r="H1" s="133" t="s">
        <v>125</v>
      </c>
      <c r="I1" s="133" t="s">
        <v>126</v>
      </c>
      <c r="J1" s="133" t="s">
        <v>127</v>
      </c>
      <c r="K1" s="133" t="s">
        <v>128</v>
      </c>
      <c r="L1" s="133" t="s">
        <v>3</v>
      </c>
      <c r="M1" s="133" t="s">
        <v>129</v>
      </c>
      <c r="N1" s="133" t="s">
        <v>130</v>
      </c>
      <c r="O1" s="133" t="s">
        <v>131</v>
      </c>
      <c r="P1" s="134" t="s">
        <v>132</v>
      </c>
      <c r="Q1" s="134" t="s">
        <v>133</v>
      </c>
      <c r="R1" s="134" t="s">
        <v>134</v>
      </c>
      <c r="S1" s="133" t="s">
        <v>135</v>
      </c>
      <c r="T1" s="134" t="s">
        <v>136</v>
      </c>
      <c r="U1" s="133" t="s">
        <v>137</v>
      </c>
      <c r="V1" s="133" t="s">
        <v>138</v>
      </c>
      <c r="W1" s="133" t="s">
        <v>139</v>
      </c>
      <c r="X1" s="133" t="s">
        <v>140</v>
      </c>
      <c r="Y1" s="134" t="s">
        <v>141</v>
      </c>
      <c r="Z1" s="134" t="s">
        <v>142</v>
      </c>
      <c r="AA1" s="133" t="s">
        <v>143</v>
      </c>
      <c r="AB1" s="133" t="s">
        <v>144</v>
      </c>
      <c r="AC1" s="135" t="s">
        <v>145</v>
      </c>
      <c r="AD1" s="172"/>
      <c r="AE1" s="172"/>
      <c r="AF1" s="172"/>
      <c r="AG1" s="172"/>
      <c r="AH1" s="172"/>
      <c r="AI1" s="172"/>
      <c r="AJ1" s="172"/>
      <c r="AK1" s="172"/>
      <c r="AL1" s="279" t="s">
        <v>4491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13</v>
      </c>
      <c r="D2" s="34" t="s">
        <v>146</v>
      </c>
      <c r="E2" s="51"/>
      <c r="F2" s="34" t="s">
        <v>18</v>
      </c>
      <c r="G2" s="34" t="s">
        <v>147</v>
      </c>
      <c r="H2" s="34">
        <v>7719846027</v>
      </c>
      <c r="I2" s="52" t="s">
        <v>17</v>
      </c>
      <c r="J2" s="34" t="s">
        <v>148</v>
      </c>
      <c r="K2" s="34" t="s">
        <v>14</v>
      </c>
      <c r="L2" s="34" t="s">
        <v>15</v>
      </c>
      <c r="M2" s="34" t="s">
        <v>149</v>
      </c>
      <c r="N2" s="34" t="s">
        <v>149</v>
      </c>
      <c r="O2" s="53">
        <v>495</v>
      </c>
      <c r="P2" s="54" t="s">
        <v>150</v>
      </c>
      <c r="Q2" s="63" t="str">
        <f t="shared" ref="Q2" si="0">MID(P2,5,2)</f>
        <v>22</v>
      </c>
      <c r="R2" s="63" t="str">
        <f t="shared" ref="R2" si="1">MID(P2,7,2)</f>
        <v>11</v>
      </c>
      <c r="S2" s="34" t="s">
        <v>151</v>
      </c>
      <c r="T2" s="34" t="s">
        <v>152</v>
      </c>
      <c r="U2" s="34" t="s">
        <v>19</v>
      </c>
      <c r="V2" s="54" t="s">
        <v>4452</v>
      </c>
      <c r="W2" s="34" t="s">
        <v>4452</v>
      </c>
      <c r="X2" s="50">
        <v>46113</v>
      </c>
      <c r="Y2" s="34">
        <f t="shared" ref="Y2:Y65" si="2">IF(OR(X2="N/A",X2="WIP"),"",X2-A2)</f>
        <v>7</v>
      </c>
      <c r="Z2" s="50" t="s">
        <v>87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>
      <c r="A3" s="55">
        <v>46051</v>
      </c>
      <c r="B3" s="34">
        <v>2026</v>
      </c>
      <c r="C3" s="34" t="s">
        <v>20</v>
      </c>
      <c r="D3" s="34" t="s">
        <v>146</v>
      </c>
      <c r="E3" s="51"/>
      <c r="F3" s="34" t="s">
        <v>18</v>
      </c>
      <c r="G3" s="34" t="s">
        <v>154</v>
      </c>
      <c r="H3" s="34">
        <v>9703345015</v>
      </c>
      <c r="I3" s="52" t="s">
        <v>24</v>
      </c>
      <c r="J3" s="34" t="s">
        <v>148</v>
      </c>
      <c r="K3" s="56" t="s">
        <v>21</v>
      </c>
      <c r="L3" s="34" t="s">
        <v>22</v>
      </c>
      <c r="M3" s="34" t="s">
        <v>155</v>
      </c>
      <c r="N3" s="34" t="s">
        <v>156</v>
      </c>
      <c r="O3" s="34">
        <v>540</v>
      </c>
      <c r="P3" s="56" t="s">
        <v>157</v>
      </c>
      <c r="Q3" s="63" t="str">
        <f t="shared" ref="Q3" si="4">MID(P3,5,2)</f>
        <v>23</v>
      </c>
      <c r="R3" s="63" t="str">
        <f t="shared" ref="R3" si="5">MID(P3,7,2)</f>
        <v>09</v>
      </c>
      <c r="S3" s="34" t="s">
        <v>158</v>
      </c>
      <c r="T3" s="34" t="s">
        <v>152</v>
      </c>
      <c r="U3" s="54" t="s">
        <v>159</v>
      </c>
      <c r="V3" s="54" t="s">
        <v>25</v>
      </c>
      <c r="W3" s="34" t="s">
        <v>4520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>
      <c r="A4" s="55">
        <v>46113</v>
      </c>
      <c r="B4" s="34">
        <v>2026</v>
      </c>
      <c r="C4" s="34" t="s">
        <v>20</v>
      </c>
      <c r="D4" s="34" t="s">
        <v>146</v>
      </c>
      <c r="E4" s="51"/>
      <c r="F4" s="34" t="s">
        <v>18</v>
      </c>
      <c r="G4" s="34" t="s">
        <v>154</v>
      </c>
      <c r="H4" s="34">
        <v>9703345015</v>
      </c>
      <c r="I4" s="52" t="s">
        <v>28</v>
      </c>
      <c r="J4" s="54" t="s">
        <v>161</v>
      </c>
      <c r="K4" s="34" t="s">
        <v>26</v>
      </c>
      <c r="L4" s="34" t="s">
        <v>27</v>
      </c>
      <c r="M4" s="54" t="s">
        <v>162</v>
      </c>
      <c r="N4" s="54" t="s">
        <v>156</v>
      </c>
      <c r="O4" s="53">
        <v>540</v>
      </c>
      <c r="P4" s="54" t="s">
        <v>163</v>
      </c>
      <c r="Q4" s="63" t="str">
        <f t="shared" ref="Q4" si="6">MID(P4,5,2)</f>
        <v>24</v>
      </c>
      <c r="R4" s="63" t="str">
        <f t="shared" ref="R4" si="7">MID(P4,7,2)</f>
        <v>08</v>
      </c>
      <c r="S4" s="34" t="s">
        <v>158</v>
      </c>
      <c r="T4" s="34" t="s">
        <v>152</v>
      </c>
      <c r="U4" s="85" t="s">
        <v>159</v>
      </c>
      <c r="V4" s="54" t="s">
        <v>25</v>
      </c>
      <c r="W4" s="34" t="s">
        <v>4520</v>
      </c>
      <c r="X4" s="50">
        <v>46113</v>
      </c>
      <c r="Y4" s="34">
        <f t="shared" si="2"/>
        <v>0</v>
      </c>
      <c r="Z4" s="55" t="s">
        <v>87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29</v>
      </c>
      <c r="D5" s="57" t="s">
        <v>164</v>
      </c>
      <c r="E5" s="51"/>
      <c r="F5" s="34" t="s">
        <v>18</v>
      </c>
      <c r="G5" s="34" t="s">
        <v>165</v>
      </c>
      <c r="H5" s="34">
        <v>7382297910</v>
      </c>
      <c r="I5" s="58" t="s">
        <v>33</v>
      </c>
      <c r="J5" s="34" t="s">
        <v>166</v>
      </c>
      <c r="K5" s="34" t="s">
        <v>30</v>
      </c>
      <c r="L5" s="34" t="s">
        <v>31</v>
      </c>
      <c r="M5" s="80" t="s">
        <v>167</v>
      </c>
      <c r="N5" s="80" t="s">
        <v>168</v>
      </c>
      <c r="O5" s="34">
        <v>585</v>
      </c>
      <c r="P5" s="80" t="s">
        <v>169</v>
      </c>
      <c r="Q5" s="63" t="str">
        <f t="shared" ref="Q5:Q47" si="8">MID(P5,5,2)</f>
        <v>24</v>
      </c>
      <c r="R5" s="63" t="str">
        <f t="shared" ref="R5:R47" si="9">MID(P5,7,2)</f>
        <v>11</v>
      </c>
      <c r="S5" s="34" t="s">
        <v>170</v>
      </c>
      <c r="T5" s="34" t="s">
        <v>171</v>
      </c>
      <c r="U5" s="53" t="s">
        <v>172</v>
      </c>
      <c r="V5" s="34" t="s">
        <v>35</v>
      </c>
      <c r="W5" s="34" t="s">
        <v>59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29</v>
      </c>
      <c r="D6" s="57" t="s">
        <v>164</v>
      </c>
      <c r="E6" s="51"/>
      <c r="F6" s="34" t="s">
        <v>18</v>
      </c>
      <c r="G6" s="34" t="s">
        <v>165</v>
      </c>
      <c r="H6" s="34">
        <v>7382297910</v>
      </c>
      <c r="I6" s="58" t="s">
        <v>33</v>
      </c>
      <c r="J6" s="34" t="s">
        <v>166</v>
      </c>
      <c r="K6" s="34" t="s">
        <v>30</v>
      </c>
      <c r="L6" s="34" t="s">
        <v>31</v>
      </c>
      <c r="M6" s="80" t="s">
        <v>167</v>
      </c>
      <c r="N6" s="80" t="s">
        <v>168</v>
      </c>
      <c r="O6" s="34">
        <v>585</v>
      </c>
      <c r="P6" s="87" t="s">
        <v>173</v>
      </c>
      <c r="Q6" s="63" t="str">
        <f t="shared" si="8"/>
        <v>24</v>
      </c>
      <c r="R6" s="63" t="str">
        <f t="shared" si="9"/>
        <v>11</v>
      </c>
      <c r="S6" s="34" t="s">
        <v>170</v>
      </c>
      <c r="T6" s="34" t="s">
        <v>171</v>
      </c>
      <c r="U6" s="67" t="s">
        <v>172</v>
      </c>
      <c r="V6" s="34" t="s">
        <v>35</v>
      </c>
      <c r="W6" s="34" t="s">
        <v>59</v>
      </c>
      <c r="X6" s="55">
        <f t="shared" ref="X6:X9" si="10"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29</v>
      </c>
      <c r="D7" s="57" t="s">
        <v>164</v>
      </c>
      <c r="E7" s="51"/>
      <c r="F7" s="34" t="s">
        <v>18</v>
      </c>
      <c r="G7" s="34" t="s">
        <v>165</v>
      </c>
      <c r="H7" s="34">
        <v>7382297910</v>
      </c>
      <c r="I7" s="58" t="s">
        <v>33</v>
      </c>
      <c r="J7" s="34" t="s">
        <v>166</v>
      </c>
      <c r="K7" s="34" t="s">
        <v>30</v>
      </c>
      <c r="L7" s="34" t="s">
        <v>31</v>
      </c>
      <c r="M7" s="80" t="s">
        <v>167</v>
      </c>
      <c r="N7" s="80" t="s">
        <v>168</v>
      </c>
      <c r="O7" s="34">
        <v>585</v>
      </c>
      <c r="P7" s="80" t="s">
        <v>174</v>
      </c>
      <c r="Q7" s="63" t="str">
        <f t="shared" si="8"/>
        <v>24</v>
      </c>
      <c r="R7" s="63" t="str">
        <f t="shared" si="9"/>
        <v>10</v>
      </c>
      <c r="S7" s="34" t="s">
        <v>170</v>
      </c>
      <c r="T7" s="34" t="s">
        <v>171</v>
      </c>
      <c r="U7" s="53" t="s">
        <v>175</v>
      </c>
      <c r="V7" s="34" t="s">
        <v>35</v>
      </c>
      <c r="W7" s="34" t="s">
        <v>59</v>
      </c>
      <c r="X7" s="55">
        <f t="shared" si="10"/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29</v>
      </c>
      <c r="D8" s="57" t="s">
        <v>164</v>
      </c>
      <c r="E8" s="51"/>
      <c r="F8" s="34" t="s">
        <v>18</v>
      </c>
      <c r="G8" s="34" t="s">
        <v>165</v>
      </c>
      <c r="H8" s="34">
        <v>7382297910</v>
      </c>
      <c r="I8" s="58" t="s">
        <v>33</v>
      </c>
      <c r="J8" s="34" t="s">
        <v>166</v>
      </c>
      <c r="K8" s="34" t="s">
        <v>30</v>
      </c>
      <c r="L8" s="34" t="s">
        <v>31</v>
      </c>
      <c r="M8" s="80" t="s">
        <v>167</v>
      </c>
      <c r="N8" s="80" t="s">
        <v>168</v>
      </c>
      <c r="O8" s="34">
        <v>585</v>
      </c>
      <c r="P8" s="87" t="s">
        <v>176</v>
      </c>
      <c r="Q8" s="63" t="str">
        <f t="shared" si="8"/>
        <v>24</v>
      </c>
      <c r="R8" s="63" t="str">
        <f t="shared" si="9"/>
        <v>10</v>
      </c>
      <c r="S8" s="34" t="s">
        <v>170</v>
      </c>
      <c r="T8" s="34" t="s">
        <v>171</v>
      </c>
      <c r="U8" s="67" t="s">
        <v>177</v>
      </c>
      <c r="V8" s="34" t="s">
        <v>35</v>
      </c>
      <c r="W8" s="34" t="s">
        <v>59</v>
      </c>
      <c r="X8" s="55">
        <f t="shared" si="10"/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29</v>
      </c>
      <c r="D9" s="57" t="s">
        <v>164</v>
      </c>
      <c r="E9" s="51"/>
      <c r="F9" s="34" t="s">
        <v>18</v>
      </c>
      <c r="G9" s="34" t="s">
        <v>165</v>
      </c>
      <c r="H9" s="34">
        <v>7382297910</v>
      </c>
      <c r="I9" s="58" t="s">
        <v>33</v>
      </c>
      <c r="J9" s="34" t="s">
        <v>166</v>
      </c>
      <c r="K9" s="34" t="s">
        <v>30</v>
      </c>
      <c r="L9" s="34" t="s">
        <v>31</v>
      </c>
      <c r="M9" s="80" t="s">
        <v>167</v>
      </c>
      <c r="N9" s="80" t="s">
        <v>168</v>
      </c>
      <c r="O9" s="34">
        <v>585</v>
      </c>
      <c r="P9" s="80" t="s">
        <v>178</v>
      </c>
      <c r="Q9" s="63" t="str">
        <f t="shared" si="8"/>
        <v>24</v>
      </c>
      <c r="R9" s="63" t="str">
        <f t="shared" si="9"/>
        <v>10</v>
      </c>
      <c r="S9" s="34" t="s">
        <v>170</v>
      </c>
      <c r="T9" s="34" t="s">
        <v>171</v>
      </c>
      <c r="U9" s="53" t="s">
        <v>179</v>
      </c>
      <c r="V9" s="34" t="s">
        <v>35</v>
      </c>
      <c r="W9" s="34" t="s">
        <v>59</v>
      </c>
      <c r="X9" s="55">
        <f t="shared" si="10"/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29</v>
      </c>
      <c r="D10" s="57" t="s">
        <v>164</v>
      </c>
      <c r="E10" s="51"/>
      <c r="F10" s="86" t="s">
        <v>18</v>
      </c>
      <c r="G10" s="34" t="s">
        <v>165</v>
      </c>
      <c r="H10" s="34">
        <v>7382297910</v>
      </c>
      <c r="I10" s="58" t="s">
        <v>33</v>
      </c>
      <c r="J10" s="34" t="s">
        <v>166</v>
      </c>
      <c r="K10" s="34" t="s">
        <v>30</v>
      </c>
      <c r="L10" s="34" t="s">
        <v>31</v>
      </c>
      <c r="M10" s="87" t="s">
        <v>180</v>
      </c>
      <c r="N10" s="87" t="s">
        <v>181</v>
      </c>
      <c r="O10" s="34">
        <v>585</v>
      </c>
      <c r="P10" s="87" t="s">
        <v>182</v>
      </c>
      <c r="Q10" s="63" t="str">
        <f t="shared" si="8"/>
        <v>24</v>
      </c>
      <c r="R10" s="63" t="str">
        <f t="shared" si="9"/>
        <v>10</v>
      </c>
      <c r="S10" s="34" t="s">
        <v>170</v>
      </c>
      <c r="T10" s="34" t="s">
        <v>171</v>
      </c>
      <c r="U10" s="67" t="s">
        <v>183</v>
      </c>
      <c r="V10" s="34" t="s">
        <v>35</v>
      </c>
      <c r="W10" s="86" t="s">
        <v>153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29</v>
      </c>
      <c r="D11" s="57" t="s">
        <v>164</v>
      </c>
      <c r="E11" s="51"/>
      <c r="F11" s="34" t="s">
        <v>18</v>
      </c>
      <c r="G11" s="34" t="s">
        <v>165</v>
      </c>
      <c r="H11" s="34">
        <v>7382297910</v>
      </c>
      <c r="I11" s="58" t="s">
        <v>33</v>
      </c>
      <c r="J11" s="34" t="s">
        <v>166</v>
      </c>
      <c r="K11" s="34" t="s">
        <v>30</v>
      </c>
      <c r="L11" s="34" t="s">
        <v>31</v>
      </c>
      <c r="M11" s="80" t="s">
        <v>167</v>
      </c>
      <c r="N11" s="80" t="s">
        <v>168</v>
      </c>
      <c r="O11" s="34">
        <v>585</v>
      </c>
      <c r="P11" s="80" t="s">
        <v>184</v>
      </c>
      <c r="Q11" s="63" t="str">
        <f t="shared" si="8"/>
        <v>24</v>
      </c>
      <c r="R11" s="63" t="str">
        <f t="shared" si="9"/>
        <v>10</v>
      </c>
      <c r="S11" s="34" t="s">
        <v>170</v>
      </c>
      <c r="T11" s="34" t="s">
        <v>171</v>
      </c>
      <c r="U11" s="53" t="s">
        <v>185</v>
      </c>
      <c r="V11" s="34" t="s">
        <v>35</v>
      </c>
      <c r="W11" s="34" t="s">
        <v>59</v>
      </c>
      <c r="X11" s="55">
        <f t="shared" ref="X11:X27" si="11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29</v>
      </c>
      <c r="D12" s="57" t="s">
        <v>164</v>
      </c>
      <c r="E12" s="51"/>
      <c r="F12" s="34" t="s">
        <v>18</v>
      </c>
      <c r="G12" s="34" t="s">
        <v>165</v>
      </c>
      <c r="H12" s="34">
        <v>7382297910</v>
      </c>
      <c r="I12" s="58" t="s">
        <v>33</v>
      </c>
      <c r="J12" s="34" t="s">
        <v>166</v>
      </c>
      <c r="K12" s="34" t="s">
        <v>30</v>
      </c>
      <c r="L12" s="34" t="s">
        <v>31</v>
      </c>
      <c r="M12" s="80" t="s">
        <v>167</v>
      </c>
      <c r="N12" s="80" t="s">
        <v>168</v>
      </c>
      <c r="O12" s="34">
        <v>585</v>
      </c>
      <c r="P12" s="87" t="s">
        <v>186</v>
      </c>
      <c r="Q12" s="63" t="str">
        <f t="shared" si="8"/>
        <v>24</v>
      </c>
      <c r="R12" s="63" t="str">
        <f t="shared" si="9"/>
        <v>10</v>
      </c>
      <c r="S12" s="34" t="s">
        <v>170</v>
      </c>
      <c r="T12" s="34" t="s">
        <v>171</v>
      </c>
      <c r="U12" s="67" t="s">
        <v>187</v>
      </c>
      <c r="V12" s="34" t="s">
        <v>35</v>
      </c>
      <c r="W12" s="34" t="s">
        <v>59</v>
      </c>
      <c r="X12" s="55">
        <f t="shared" si="11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29</v>
      </c>
      <c r="D13" s="57" t="s">
        <v>164</v>
      </c>
      <c r="E13" s="51"/>
      <c r="F13" s="34" t="s">
        <v>18</v>
      </c>
      <c r="G13" s="34" t="s">
        <v>165</v>
      </c>
      <c r="H13" s="34">
        <v>7382297910</v>
      </c>
      <c r="I13" s="58" t="s">
        <v>33</v>
      </c>
      <c r="J13" s="34" t="s">
        <v>166</v>
      </c>
      <c r="K13" s="34" t="s">
        <v>30</v>
      </c>
      <c r="L13" s="34" t="s">
        <v>31</v>
      </c>
      <c r="M13" s="80" t="s">
        <v>167</v>
      </c>
      <c r="N13" s="80" t="s">
        <v>168</v>
      </c>
      <c r="O13" s="34">
        <v>585</v>
      </c>
      <c r="P13" s="80" t="s">
        <v>188</v>
      </c>
      <c r="Q13" s="63" t="str">
        <f t="shared" si="8"/>
        <v>24</v>
      </c>
      <c r="R13" s="63" t="str">
        <f t="shared" si="9"/>
        <v>10</v>
      </c>
      <c r="S13" s="34" t="s">
        <v>170</v>
      </c>
      <c r="T13" s="34" t="s">
        <v>171</v>
      </c>
      <c r="U13" s="53" t="s">
        <v>189</v>
      </c>
      <c r="V13" s="34" t="s">
        <v>35</v>
      </c>
      <c r="W13" s="34" t="s">
        <v>59</v>
      </c>
      <c r="X13" s="55">
        <f t="shared" si="11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29</v>
      </c>
      <c r="D14" s="57" t="s">
        <v>164</v>
      </c>
      <c r="E14" s="51"/>
      <c r="F14" s="34" t="s">
        <v>18</v>
      </c>
      <c r="G14" s="34" t="s">
        <v>165</v>
      </c>
      <c r="H14" s="34">
        <v>7382297910</v>
      </c>
      <c r="I14" s="58" t="s">
        <v>33</v>
      </c>
      <c r="J14" s="34" t="s">
        <v>166</v>
      </c>
      <c r="K14" s="34" t="s">
        <v>30</v>
      </c>
      <c r="L14" s="34" t="s">
        <v>31</v>
      </c>
      <c r="M14" s="80" t="s">
        <v>167</v>
      </c>
      <c r="N14" s="80" t="s">
        <v>168</v>
      </c>
      <c r="O14" s="34">
        <v>585</v>
      </c>
      <c r="P14" s="87" t="s">
        <v>190</v>
      </c>
      <c r="Q14" s="63" t="str">
        <f t="shared" si="8"/>
        <v>24</v>
      </c>
      <c r="R14" s="63" t="str">
        <f t="shared" si="9"/>
        <v>11</v>
      </c>
      <c r="S14" s="34" t="s">
        <v>170</v>
      </c>
      <c r="T14" s="34" t="s">
        <v>171</v>
      </c>
      <c r="U14" s="67" t="s">
        <v>191</v>
      </c>
      <c r="V14" s="34" t="s">
        <v>35</v>
      </c>
      <c r="W14" s="34" t="s">
        <v>59</v>
      </c>
      <c r="X14" s="55">
        <f t="shared" si="11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29</v>
      </c>
      <c r="D15" s="57" t="s">
        <v>164</v>
      </c>
      <c r="E15" s="51"/>
      <c r="F15" s="34" t="s">
        <v>18</v>
      </c>
      <c r="G15" s="34" t="s">
        <v>165</v>
      </c>
      <c r="H15" s="34">
        <v>7382297910</v>
      </c>
      <c r="I15" s="58" t="s">
        <v>33</v>
      </c>
      <c r="J15" s="34" t="s">
        <v>166</v>
      </c>
      <c r="K15" s="34" t="s">
        <v>30</v>
      </c>
      <c r="L15" s="34" t="s">
        <v>31</v>
      </c>
      <c r="M15" s="80" t="s">
        <v>167</v>
      </c>
      <c r="N15" s="80" t="s">
        <v>168</v>
      </c>
      <c r="O15" s="34">
        <v>585</v>
      </c>
      <c r="P15" s="80" t="s">
        <v>192</v>
      </c>
      <c r="Q15" s="63" t="str">
        <f t="shared" si="8"/>
        <v>24</v>
      </c>
      <c r="R15" s="63" t="str">
        <f t="shared" si="9"/>
        <v>11</v>
      </c>
      <c r="S15" s="34" t="s">
        <v>170</v>
      </c>
      <c r="T15" s="34" t="s">
        <v>171</v>
      </c>
      <c r="U15" s="53" t="s">
        <v>193</v>
      </c>
      <c r="V15" s="34" t="s">
        <v>35</v>
      </c>
      <c r="W15" s="34" t="s">
        <v>59</v>
      </c>
      <c r="X15" s="55">
        <f t="shared" si="11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29</v>
      </c>
      <c r="D16" s="57" t="s">
        <v>164</v>
      </c>
      <c r="E16" s="51"/>
      <c r="F16" s="34" t="s">
        <v>18</v>
      </c>
      <c r="G16" s="34" t="s">
        <v>165</v>
      </c>
      <c r="H16" s="34">
        <v>7382297910</v>
      </c>
      <c r="I16" s="58" t="s">
        <v>33</v>
      </c>
      <c r="J16" s="34" t="s">
        <v>166</v>
      </c>
      <c r="K16" s="34" t="s">
        <v>30</v>
      </c>
      <c r="L16" s="34" t="s">
        <v>31</v>
      </c>
      <c r="M16" s="80" t="s">
        <v>167</v>
      </c>
      <c r="N16" s="80" t="s">
        <v>168</v>
      </c>
      <c r="O16" s="34">
        <v>585</v>
      </c>
      <c r="P16" s="87" t="s">
        <v>194</v>
      </c>
      <c r="Q16" s="63" t="str">
        <f t="shared" si="8"/>
        <v>24</v>
      </c>
      <c r="R16" s="63" t="str">
        <f t="shared" si="9"/>
        <v>10</v>
      </c>
      <c r="S16" s="34" t="s">
        <v>170</v>
      </c>
      <c r="T16" s="34" t="s">
        <v>171</v>
      </c>
      <c r="U16" s="67" t="s">
        <v>193</v>
      </c>
      <c r="V16" s="34" t="s">
        <v>35</v>
      </c>
      <c r="W16" s="34" t="s">
        <v>59</v>
      </c>
      <c r="X16" s="55">
        <f t="shared" si="11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29</v>
      </c>
      <c r="D17" s="57" t="s">
        <v>164</v>
      </c>
      <c r="E17" s="51"/>
      <c r="F17" s="34" t="s">
        <v>18</v>
      </c>
      <c r="G17" s="34" t="s">
        <v>165</v>
      </c>
      <c r="H17" s="34">
        <v>7382297910</v>
      </c>
      <c r="I17" s="58" t="s">
        <v>33</v>
      </c>
      <c r="J17" s="34" t="s">
        <v>166</v>
      </c>
      <c r="K17" s="34" t="s">
        <v>30</v>
      </c>
      <c r="L17" s="34" t="s">
        <v>31</v>
      </c>
      <c r="M17" s="80" t="s">
        <v>167</v>
      </c>
      <c r="N17" s="80" t="s">
        <v>168</v>
      </c>
      <c r="O17" s="34">
        <v>585</v>
      </c>
      <c r="P17" s="80" t="s">
        <v>195</v>
      </c>
      <c r="Q17" s="63" t="str">
        <f t="shared" si="8"/>
        <v>24</v>
      </c>
      <c r="R17" s="63" t="str">
        <f t="shared" si="9"/>
        <v>10</v>
      </c>
      <c r="S17" s="34" t="s">
        <v>170</v>
      </c>
      <c r="T17" s="34" t="s">
        <v>171</v>
      </c>
      <c r="U17" s="53" t="s">
        <v>193</v>
      </c>
      <c r="V17" s="34" t="s">
        <v>35</v>
      </c>
      <c r="W17" s="34" t="s">
        <v>59</v>
      </c>
      <c r="X17" s="55">
        <f t="shared" si="11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29</v>
      </c>
      <c r="D18" s="57" t="s">
        <v>164</v>
      </c>
      <c r="E18" s="51"/>
      <c r="F18" s="34" t="s">
        <v>18</v>
      </c>
      <c r="G18" s="34" t="s">
        <v>165</v>
      </c>
      <c r="H18" s="34">
        <v>7382297910</v>
      </c>
      <c r="I18" s="58" t="s">
        <v>33</v>
      </c>
      <c r="J18" s="34" t="s">
        <v>166</v>
      </c>
      <c r="K18" s="34" t="s">
        <v>30</v>
      </c>
      <c r="L18" s="34" t="s">
        <v>31</v>
      </c>
      <c r="M18" s="80" t="s">
        <v>167</v>
      </c>
      <c r="N18" s="80" t="s">
        <v>168</v>
      </c>
      <c r="O18" s="34">
        <v>585</v>
      </c>
      <c r="P18" s="87" t="s">
        <v>196</v>
      </c>
      <c r="Q18" s="63" t="str">
        <f t="shared" si="8"/>
        <v>24</v>
      </c>
      <c r="R18" s="63" t="str">
        <f t="shared" si="9"/>
        <v>10</v>
      </c>
      <c r="S18" s="34" t="s">
        <v>170</v>
      </c>
      <c r="T18" s="34" t="s">
        <v>171</v>
      </c>
      <c r="U18" s="67" t="s">
        <v>197</v>
      </c>
      <c r="V18" s="34" t="s">
        <v>35</v>
      </c>
      <c r="W18" s="34" t="s">
        <v>59</v>
      </c>
      <c r="X18" s="55">
        <f t="shared" si="11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29</v>
      </c>
      <c r="D19" s="57" t="s">
        <v>164</v>
      </c>
      <c r="E19" s="51"/>
      <c r="F19" s="34" t="s">
        <v>18</v>
      </c>
      <c r="G19" s="34" t="s">
        <v>165</v>
      </c>
      <c r="H19" s="34">
        <v>7382297910</v>
      </c>
      <c r="I19" s="58" t="s">
        <v>33</v>
      </c>
      <c r="J19" s="34" t="s">
        <v>166</v>
      </c>
      <c r="K19" s="34" t="s">
        <v>30</v>
      </c>
      <c r="L19" s="34" t="s">
        <v>31</v>
      </c>
      <c r="M19" s="80" t="s">
        <v>167</v>
      </c>
      <c r="N19" s="80" t="s">
        <v>168</v>
      </c>
      <c r="O19" s="34">
        <v>585</v>
      </c>
      <c r="P19" s="80" t="s">
        <v>198</v>
      </c>
      <c r="Q19" s="63" t="str">
        <f t="shared" si="8"/>
        <v>24</v>
      </c>
      <c r="R19" s="63" t="str">
        <f t="shared" si="9"/>
        <v>10</v>
      </c>
      <c r="S19" s="34" t="s">
        <v>170</v>
      </c>
      <c r="T19" s="34" t="s">
        <v>171</v>
      </c>
      <c r="U19" s="53" t="s">
        <v>199</v>
      </c>
      <c r="V19" s="34" t="s">
        <v>35</v>
      </c>
      <c r="W19" s="34" t="s">
        <v>59</v>
      </c>
      <c r="X19" s="55">
        <f t="shared" si="11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29</v>
      </c>
      <c r="D20" s="57" t="s">
        <v>164</v>
      </c>
      <c r="E20" s="51"/>
      <c r="F20" s="34" t="s">
        <v>18</v>
      </c>
      <c r="G20" s="34" t="s">
        <v>165</v>
      </c>
      <c r="H20" s="34">
        <v>7382297910</v>
      </c>
      <c r="I20" s="58" t="s">
        <v>33</v>
      </c>
      <c r="J20" s="34" t="s">
        <v>166</v>
      </c>
      <c r="K20" s="34" t="s">
        <v>30</v>
      </c>
      <c r="L20" s="34" t="s">
        <v>31</v>
      </c>
      <c r="M20" s="80" t="s">
        <v>167</v>
      </c>
      <c r="N20" s="80" t="s">
        <v>168</v>
      </c>
      <c r="O20" s="34">
        <v>585</v>
      </c>
      <c r="P20" s="87" t="s">
        <v>200</v>
      </c>
      <c r="Q20" s="63" t="str">
        <f t="shared" si="8"/>
        <v>24</v>
      </c>
      <c r="R20" s="63" t="str">
        <f t="shared" si="9"/>
        <v>10</v>
      </c>
      <c r="S20" s="34" t="s">
        <v>170</v>
      </c>
      <c r="T20" s="34" t="s">
        <v>171</v>
      </c>
      <c r="U20" s="67" t="s">
        <v>179</v>
      </c>
      <c r="V20" s="34" t="s">
        <v>35</v>
      </c>
      <c r="W20" s="34" t="s">
        <v>59</v>
      </c>
      <c r="X20" s="55">
        <f t="shared" si="11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29</v>
      </c>
      <c r="D21" s="57" t="s">
        <v>164</v>
      </c>
      <c r="E21" s="51"/>
      <c r="F21" s="34" t="s">
        <v>18</v>
      </c>
      <c r="G21" s="34" t="s">
        <v>165</v>
      </c>
      <c r="H21" s="34">
        <v>7382297910</v>
      </c>
      <c r="I21" s="58" t="s">
        <v>33</v>
      </c>
      <c r="J21" s="34" t="s">
        <v>166</v>
      </c>
      <c r="K21" s="34" t="s">
        <v>30</v>
      </c>
      <c r="L21" s="34" t="s">
        <v>31</v>
      </c>
      <c r="M21" s="80" t="s">
        <v>167</v>
      </c>
      <c r="N21" s="80" t="s">
        <v>168</v>
      </c>
      <c r="O21" s="34">
        <v>585</v>
      </c>
      <c r="P21" s="80" t="s">
        <v>201</v>
      </c>
      <c r="Q21" s="63" t="str">
        <f t="shared" si="8"/>
        <v>24</v>
      </c>
      <c r="R21" s="63" t="str">
        <f t="shared" si="9"/>
        <v>11</v>
      </c>
      <c r="S21" s="34" t="s">
        <v>170</v>
      </c>
      <c r="T21" s="34" t="s">
        <v>171</v>
      </c>
      <c r="U21" s="53" t="s">
        <v>202</v>
      </c>
      <c r="V21" s="34" t="s">
        <v>35</v>
      </c>
      <c r="W21" s="34" t="s">
        <v>59</v>
      </c>
      <c r="X21" s="55">
        <f t="shared" si="11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29</v>
      </c>
      <c r="D22" s="57" t="s">
        <v>164</v>
      </c>
      <c r="E22" s="51"/>
      <c r="F22" s="34" t="s">
        <v>18</v>
      </c>
      <c r="G22" s="34" t="s">
        <v>165</v>
      </c>
      <c r="H22" s="34">
        <v>7382297910</v>
      </c>
      <c r="I22" s="58" t="s">
        <v>33</v>
      </c>
      <c r="J22" s="34" t="s">
        <v>166</v>
      </c>
      <c r="K22" s="34" t="s">
        <v>30</v>
      </c>
      <c r="L22" s="34" t="s">
        <v>31</v>
      </c>
      <c r="M22" s="80" t="s">
        <v>167</v>
      </c>
      <c r="N22" s="80" t="s">
        <v>168</v>
      </c>
      <c r="O22" s="34">
        <v>585</v>
      </c>
      <c r="P22" s="87" t="s">
        <v>203</v>
      </c>
      <c r="Q22" s="63" t="str">
        <f t="shared" si="8"/>
        <v>24</v>
      </c>
      <c r="R22" s="63" t="str">
        <f t="shared" si="9"/>
        <v>11</v>
      </c>
      <c r="S22" s="34" t="s">
        <v>170</v>
      </c>
      <c r="T22" s="34" t="s">
        <v>171</v>
      </c>
      <c r="U22" s="67" t="s">
        <v>204</v>
      </c>
      <c r="V22" s="34" t="s">
        <v>35</v>
      </c>
      <c r="W22" s="34" t="s">
        <v>59</v>
      </c>
      <c r="X22" s="55">
        <f t="shared" si="11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29</v>
      </c>
      <c r="D23" s="57" t="s">
        <v>164</v>
      </c>
      <c r="E23" s="51"/>
      <c r="F23" s="34" t="s">
        <v>18</v>
      </c>
      <c r="G23" s="34" t="s">
        <v>165</v>
      </c>
      <c r="H23" s="34">
        <v>7382297910</v>
      </c>
      <c r="I23" s="58" t="s">
        <v>33</v>
      </c>
      <c r="J23" s="34" t="s">
        <v>166</v>
      </c>
      <c r="K23" s="34" t="s">
        <v>30</v>
      </c>
      <c r="L23" s="34" t="s">
        <v>31</v>
      </c>
      <c r="M23" s="80" t="s">
        <v>167</v>
      </c>
      <c r="N23" s="80" t="s">
        <v>168</v>
      </c>
      <c r="O23" s="34">
        <v>585</v>
      </c>
      <c r="P23" s="80" t="s">
        <v>205</v>
      </c>
      <c r="Q23" s="63" t="str">
        <f t="shared" si="8"/>
        <v>24</v>
      </c>
      <c r="R23" s="63" t="str">
        <f t="shared" si="9"/>
        <v>11</v>
      </c>
      <c r="S23" s="34" t="s">
        <v>170</v>
      </c>
      <c r="T23" s="34" t="s">
        <v>171</v>
      </c>
      <c r="U23" s="53" t="s">
        <v>206</v>
      </c>
      <c r="V23" s="34" t="s">
        <v>35</v>
      </c>
      <c r="W23" s="34" t="s">
        <v>59</v>
      </c>
      <c r="X23" s="55">
        <f t="shared" si="11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29</v>
      </c>
      <c r="D24" s="57" t="s">
        <v>164</v>
      </c>
      <c r="E24" s="51"/>
      <c r="F24" s="34" t="s">
        <v>18</v>
      </c>
      <c r="G24" s="34" t="s">
        <v>165</v>
      </c>
      <c r="H24" s="34">
        <v>7382297910</v>
      </c>
      <c r="I24" s="58" t="s">
        <v>33</v>
      </c>
      <c r="J24" s="34" t="s">
        <v>166</v>
      </c>
      <c r="K24" s="34" t="s">
        <v>30</v>
      </c>
      <c r="L24" s="34" t="s">
        <v>31</v>
      </c>
      <c r="M24" s="80" t="s">
        <v>167</v>
      </c>
      <c r="N24" s="80" t="s">
        <v>168</v>
      </c>
      <c r="O24" s="34">
        <v>585</v>
      </c>
      <c r="P24" s="87" t="s">
        <v>207</v>
      </c>
      <c r="Q24" s="63" t="str">
        <f t="shared" si="8"/>
        <v>24</v>
      </c>
      <c r="R24" s="63" t="str">
        <f t="shared" si="9"/>
        <v>10</v>
      </c>
      <c r="S24" s="34" t="s">
        <v>170</v>
      </c>
      <c r="T24" s="34" t="s">
        <v>171</v>
      </c>
      <c r="U24" s="67" t="s">
        <v>208</v>
      </c>
      <c r="V24" s="34" t="s">
        <v>35</v>
      </c>
      <c r="W24" s="34" t="s">
        <v>59</v>
      </c>
      <c r="X24" s="55">
        <f t="shared" si="11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29</v>
      </c>
      <c r="D25" s="57" t="s">
        <v>164</v>
      </c>
      <c r="E25" s="51"/>
      <c r="F25" s="34" t="s">
        <v>18</v>
      </c>
      <c r="G25" s="34" t="s">
        <v>165</v>
      </c>
      <c r="H25" s="34">
        <v>7382297910</v>
      </c>
      <c r="I25" s="58" t="s">
        <v>33</v>
      </c>
      <c r="J25" s="34" t="s">
        <v>166</v>
      </c>
      <c r="K25" s="34" t="s">
        <v>30</v>
      </c>
      <c r="L25" s="34" t="s">
        <v>31</v>
      </c>
      <c r="M25" s="80" t="s">
        <v>167</v>
      </c>
      <c r="N25" s="80" t="s">
        <v>168</v>
      </c>
      <c r="O25" s="34">
        <v>585</v>
      </c>
      <c r="P25" s="80" t="s">
        <v>209</v>
      </c>
      <c r="Q25" s="63" t="str">
        <f t="shared" si="8"/>
        <v>24</v>
      </c>
      <c r="R25" s="63" t="str">
        <f t="shared" si="9"/>
        <v>10</v>
      </c>
      <c r="S25" s="34" t="s">
        <v>170</v>
      </c>
      <c r="T25" s="34" t="s">
        <v>171</v>
      </c>
      <c r="U25" s="53" t="s">
        <v>210</v>
      </c>
      <c r="V25" s="34" t="s">
        <v>35</v>
      </c>
      <c r="W25" s="34" t="s">
        <v>59</v>
      </c>
      <c r="X25" s="55">
        <f t="shared" si="11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29</v>
      </c>
      <c r="D26" s="57" t="s">
        <v>164</v>
      </c>
      <c r="E26" s="51"/>
      <c r="F26" s="34" t="s">
        <v>18</v>
      </c>
      <c r="G26" s="34" t="s">
        <v>165</v>
      </c>
      <c r="H26" s="34">
        <v>7382297910</v>
      </c>
      <c r="I26" s="58" t="s">
        <v>33</v>
      </c>
      <c r="J26" s="34" t="s">
        <v>166</v>
      </c>
      <c r="K26" s="34" t="s">
        <v>30</v>
      </c>
      <c r="L26" s="34" t="s">
        <v>31</v>
      </c>
      <c r="M26" s="80" t="s">
        <v>167</v>
      </c>
      <c r="N26" s="80" t="s">
        <v>168</v>
      </c>
      <c r="O26" s="34">
        <v>585</v>
      </c>
      <c r="P26" s="87" t="s">
        <v>211</v>
      </c>
      <c r="Q26" s="63" t="str">
        <f t="shared" si="8"/>
        <v>24</v>
      </c>
      <c r="R26" s="63" t="str">
        <f t="shared" si="9"/>
        <v>10</v>
      </c>
      <c r="S26" s="34" t="s">
        <v>170</v>
      </c>
      <c r="T26" s="34" t="s">
        <v>171</v>
      </c>
      <c r="U26" s="67" t="s">
        <v>212</v>
      </c>
      <c r="V26" s="34" t="s">
        <v>35</v>
      </c>
      <c r="W26" s="34" t="s">
        <v>59</v>
      </c>
      <c r="X26" s="55">
        <f t="shared" si="11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29</v>
      </c>
      <c r="D27" s="57" t="s">
        <v>164</v>
      </c>
      <c r="E27" s="51"/>
      <c r="F27" s="34" t="s">
        <v>18</v>
      </c>
      <c r="G27" s="34" t="s">
        <v>165</v>
      </c>
      <c r="H27" s="34">
        <v>7382297910</v>
      </c>
      <c r="I27" s="58" t="s">
        <v>33</v>
      </c>
      <c r="J27" s="34" t="s">
        <v>166</v>
      </c>
      <c r="K27" s="34" t="s">
        <v>30</v>
      </c>
      <c r="L27" s="34" t="s">
        <v>31</v>
      </c>
      <c r="M27" s="80" t="s">
        <v>213</v>
      </c>
      <c r="N27" s="80" t="s">
        <v>168</v>
      </c>
      <c r="O27" s="34">
        <v>585</v>
      </c>
      <c r="P27" s="80" t="s">
        <v>214</v>
      </c>
      <c r="Q27" s="63" t="str">
        <f t="shared" si="8"/>
        <v>24</v>
      </c>
      <c r="R27" s="63" t="str">
        <f t="shared" si="9"/>
        <v>10</v>
      </c>
      <c r="S27" s="34" t="s">
        <v>170</v>
      </c>
      <c r="T27" s="34" t="s">
        <v>171</v>
      </c>
      <c r="U27" s="53" t="s">
        <v>172</v>
      </c>
      <c r="V27" s="34" t="s">
        <v>35</v>
      </c>
      <c r="W27" s="34" t="s">
        <v>59</v>
      </c>
      <c r="X27" s="55">
        <f t="shared" si="11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29</v>
      </c>
      <c r="D28" s="57" t="s">
        <v>164</v>
      </c>
      <c r="E28" s="51"/>
      <c r="F28" s="86" t="s">
        <v>18</v>
      </c>
      <c r="G28" s="34" t="s">
        <v>165</v>
      </c>
      <c r="H28" s="34">
        <v>7382297910</v>
      </c>
      <c r="I28" s="58" t="s">
        <v>33</v>
      </c>
      <c r="J28" s="34" t="s">
        <v>166</v>
      </c>
      <c r="K28" s="34" t="s">
        <v>30</v>
      </c>
      <c r="L28" s="34" t="s">
        <v>31</v>
      </c>
      <c r="M28" s="87" t="s">
        <v>180</v>
      </c>
      <c r="N28" s="87" t="s">
        <v>181</v>
      </c>
      <c r="O28" s="34">
        <v>585</v>
      </c>
      <c r="P28" s="87" t="s">
        <v>215</v>
      </c>
      <c r="Q28" s="63" t="str">
        <f t="shared" si="8"/>
        <v>24</v>
      </c>
      <c r="R28" s="63" t="str">
        <f t="shared" si="9"/>
        <v>10</v>
      </c>
      <c r="S28" s="34" t="s">
        <v>170</v>
      </c>
      <c r="T28" s="34" t="s">
        <v>171</v>
      </c>
      <c r="U28" s="67" t="s">
        <v>183</v>
      </c>
      <c r="V28" s="34" t="s">
        <v>35</v>
      </c>
      <c r="W28" s="86" t="s">
        <v>153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29</v>
      </c>
      <c r="D29" s="57" t="s">
        <v>164</v>
      </c>
      <c r="E29" s="51"/>
      <c r="F29" s="34" t="s">
        <v>18</v>
      </c>
      <c r="G29" s="34" t="s">
        <v>165</v>
      </c>
      <c r="H29" s="34">
        <v>7382297910</v>
      </c>
      <c r="I29" s="58" t="s">
        <v>33</v>
      </c>
      <c r="J29" s="34" t="s">
        <v>166</v>
      </c>
      <c r="K29" s="34" t="s">
        <v>30</v>
      </c>
      <c r="L29" s="34" t="s">
        <v>31</v>
      </c>
      <c r="M29" s="80" t="s">
        <v>167</v>
      </c>
      <c r="N29" s="80" t="s">
        <v>168</v>
      </c>
      <c r="O29" s="34">
        <v>585</v>
      </c>
      <c r="P29" s="80" t="s">
        <v>216</v>
      </c>
      <c r="Q29" s="63" t="str">
        <f t="shared" si="8"/>
        <v>24</v>
      </c>
      <c r="R29" s="63" t="str">
        <f t="shared" si="9"/>
        <v>11</v>
      </c>
      <c r="S29" s="34" t="s">
        <v>170</v>
      </c>
      <c r="T29" s="34" t="s">
        <v>171</v>
      </c>
      <c r="U29" s="53" t="s">
        <v>179</v>
      </c>
      <c r="V29" s="34" t="s">
        <v>35</v>
      </c>
      <c r="W29" s="34" t="s">
        <v>59</v>
      </c>
      <c r="X29" s="55">
        <f t="shared" ref="X29:X47" si="12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29</v>
      </c>
      <c r="D30" s="57" t="s">
        <v>164</v>
      </c>
      <c r="E30" s="51"/>
      <c r="F30" s="34" t="s">
        <v>18</v>
      </c>
      <c r="G30" s="34" t="s">
        <v>165</v>
      </c>
      <c r="H30" s="34">
        <v>7382297910</v>
      </c>
      <c r="I30" s="58" t="s">
        <v>33</v>
      </c>
      <c r="J30" s="34" t="s">
        <v>166</v>
      </c>
      <c r="K30" s="34" t="s">
        <v>30</v>
      </c>
      <c r="L30" s="34" t="s">
        <v>31</v>
      </c>
      <c r="M30" s="80" t="s">
        <v>213</v>
      </c>
      <c r="N30" s="80" t="s">
        <v>168</v>
      </c>
      <c r="O30" s="34">
        <v>585</v>
      </c>
      <c r="P30" s="87" t="s">
        <v>217</v>
      </c>
      <c r="Q30" s="63" t="str">
        <f t="shared" si="8"/>
        <v>24</v>
      </c>
      <c r="R30" s="63" t="str">
        <f t="shared" si="9"/>
        <v>10</v>
      </c>
      <c r="S30" s="34" t="s">
        <v>170</v>
      </c>
      <c r="T30" s="34" t="s">
        <v>171</v>
      </c>
      <c r="U30" s="67" t="s">
        <v>218</v>
      </c>
      <c r="V30" s="34" t="s">
        <v>35</v>
      </c>
      <c r="W30" s="34" t="s">
        <v>59</v>
      </c>
      <c r="X30" s="55">
        <f t="shared" si="12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29</v>
      </c>
      <c r="D31" s="57" t="s">
        <v>164</v>
      </c>
      <c r="E31" s="51"/>
      <c r="F31" s="34" t="s">
        <v>18</v>
      </c>
      <c r="G31" s="34" t="s">
        <v>165</v>
      </c>
      <c r="H31" s="34">
        <v>7382297910</v>
      </c>
      <c r="I31" s="58" t="s">
        <v>33</v>
      </c>
      <c r="J31" s="34" t="s">
        <v>166</v>
      </c>
      <c r="K31" s="34" t="s">
        <v>30</v>
      </c>
      <c r="L31" s="34" t="s">
        <v>31</v>
      </c>
      <c r="M31" s="80" t="s">
        <v>213</v>
      </c>
      <c r="N31" s="80" t="s">
        <v>168</v>
      </c>
      <c r="O31" s="34">
        <v>585</v>
      </c>
      <c r="P31" s="80" t="s">
        <v>219</v>
      </c>
      <c r="Q31" s="63" t="str">
        <f t="shared" si="8"/>
        <v>24</v>
      </c>
      <c r="R31" s="63" t="str">
        <f t="shared" si="9"/>
        <v>10</v>
      </c>
      <c r="S31" s="34" t="s">
        <v>170</v>
      </c>
      <c r="T31" s="34" t="s">
        <v>171</v>
      </c>
      <c r="U31" s="53" t="s">
        <v>220</v>
      </c>
      <c r="V31" s="34" t="s">
        <v>35</v>
      </c>
      <c r="W31" s="34" t="s">
        <v>59</v>
      </c>
      <c r="X31" s="55">
        <f t="shared" si="12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29</v>
      </c>
      <c r="D32" s="57" t="s">
        <v>164</v>
      </c>
      <c r="E32" s="51"/>
      <c r="F32" s="34" t="s">
        <v>18</v>
      </c>
      <c r="G32" s="34" t="s">
        <v>165</v>
      </c>
      <c r="H32" s="34">
        <v>7382297910</v>
      </c>
      <c r="I32" s="58" t="s">
        <v>33</v>
      </c>
      <c r="J32" s="34" t="s">
        <v>166</v>
      </c>
      <c r="K32" s="34" t="s">
        <v>30</v>
      </c>
      <c r="L32" s="34" t="s">
        <v>31</v>
      </c>
      <c r="M32" s="80" t="s">
        <v>167</v>
      </c>
      <c r="N32" s="80" t="s">
        <v>168</v>
      </c>
      <c r="O32" s="34">
        <v>585</v>
      </c>
      <c r="P32" s="87" t="s">
        <v>221</v>
      </c>
      <c r="Q32" s="63" t="str">
        <f t="shared" si="8"/>
        <v>24</v>
      </c>
      <c r="R32" s="63" t="str">
        <f t="shared" si="9"/>
        <v>11</v>
      </c>
      <c r="S32" s="34" t="s">
        <v>170</v>
      </c>
      <c r="T32" s="34" t="s">
        <v>171</v>
      </c>
      <c r="U32" s="67" t="s">
        <v>222</v>
      </c>
      <c r="V32" s="34" t="s">
        <v>35</v>
      </c>
      <c r="W32" s="34" t="s">
        <v>59</v>
      </c>
      <c r="X32" s="55">
        <f t="shared" si="12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29</v>
      </c>
      <c r="D33" s="57" t="s">
        <v>164</v>
      </c>
      <c r="E33" s="51"/>
      <c r="F33" s="34" t="s">
        <v>18</v>
      </c>
      <c r="G33" s="34" t="s">
        <v>165</v>
      </c>
      <c r="H33" s="34">
        <v>7382297910</v>
      </c>
      <c r="I33" s="58" t="s">
        <v>33</v>
      </c>
      <c r="J33" s="34" t="s">
        <v>166</v>
      </c>
      <c r="K33" s="34" t="s">
        <v>30</v>
      </c>
      <c r="L33" s="34" t="s">
        <v>31</v>
      </c>
      <c r="M33" s="80" t="s">
        <v>167</v>
      </c>
      <c r="N33" s="80" t="s">
        <v>168</v>
      </c>
      <c r="O33" s="34">
        <v>585</v>
      </c>
      <c r="P33" s="80" t="s">
        <v>223</v>
      </c>
      <c r="Q33" s="63" t="str">
        <f t="shared" si="8"/>
        <v>24</v>
      </c>
      <c r="R33" s="63" t="str">
        <f t="shared" si="9"/>
        <v>10</v>
      </c>
      <c r="S33" s="34" t="s">
        <v>170</v>
      </c>
      <c r="T33" s="34" t="s">
        <v>171</v>
      </c>
      <c r="U33" s="53" t="s">
        <v>224</v>
      </c>
      <c r="V33" s="34" t="s">
        <v>35</v>
      </c>
      <c r="W33" s="34" t="s">
        <v>59</v>
      </c>
      <c r="X33" s="55">
        <f t="shared" si="12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29</v>
      </c>
      <c r="D34" s="57" t="s">
        <v>164</v>
      </c>
      <c r="E34" s="51"/>
      <c r="F34" s="34" t="s">
        <v>18</v>
      </c>
      <c r="G34" s="34" t="s">
        <v>165</v>
      </c>
      <c r="H34" s="34">
        <v>7382297910</v>
      </c>
      <c r="I34" s="58" t="s">
        <v>33</v>
      </c>
      <c r="J34" s="34" t="s">
        <v>166</v>
      </c>
      <c r="K34" s="34" t="s">
        <v>30</v>
      </c>
      <c r="L34" s="34" t="s">
        <v>31</v>
      </c>
      <c r="M34" s="80" t="s">
        <v>213</v>
      </c>
      <c r="N34" s="80" t="s">
        <v>168</v>
      </c>
      <c r="O34" s="34">
        <v>585</v>
      </c>
      <c r="P34" s="87" t="s">
        <v>225</v>
      </c>
      <c r="Q34" s="63" t="str">
        <f t="shared" si="8"/>
        <v>24</v>
      </c>
      <c r="R34" s="63" t="str">
        <f t="shared" si="9"/>
        <v>10</v>
      </c>
      <c r="S34" s="34" t="s">
        <v>170</v>
      </c>
      <c r="T34" s="34" t="s">
        <v>171</v>
      </c>
      <c r="U34" s="67" t="s">
        <v>226</v>
      </c>
      <c r="V34" s="34" t="s">
        <v>35</v>
      </c>
      <c r="W34" s="34" t="s">
        <v>59</v>
      </c>
      <c r="X34" s="55">
        <f t="shared" si="12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29</v>
      </c>
      <c r="D35" s="57" t="s">
        <v>164</v>
      </c>
      <c r="E35" s="51"/>
      <c r="F35" s="34" t="s">
        <v>18</v>
      </c>
      <c r="G35" s="34" t="s">
        <v>165</v>
      </c>
      <c r="H35" s="34">
        <v>7382297910</v>
      </c>
      <c r="I35" s="58" t="s">
        <v>33</v>
      </c>
      <c r="J35" s="34" t="s">
        <v>166</v>
      </c>
      <c r="K35" s="34" t="s">
        <v>30</v>
      </c>
      <c r="L35" s="34" t="s">
        <v>31</v>
      </c>
      <c r="M35" s="80" t="s">
        <v>167</v>
      </c>
      <c r="N35" s="80" t="s">
        <v>168</v>
      </c>
      <c r="O35" s="34">
        <v>585</v>
      </c>
      <c r="P35" s="80" t="s">
        <v>227</v>
      </c>
      <c r="Q35" s="63" t="str">
        <f t="shared" si="8"/>
        <v>24</v>
      </c>
      <c r="R35" s="63" t="str">
        <f t="shared" si="9"/>
        <v>10</v>
      </c>
      <c r="S35" s="34" t="s">
        <v>170</v>
      </c>
      <c r="T35" s="34" t="s">
        <v>171</v>
      </c>
      <c r="U35" s="53" t="s">
        <v>228</v>
      </c>
      <c r="V35" s="34" t="s">
        <v>35</v>
      </c>
      <c r="W35" s="34" t="s">
        <v>59</v>
      </c>
      <c r="X35" s="55">
        <f t="shared" si="12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29</v>
      </c>
      <c r="D36" s="57" t="s">
        <v>164</v>
      </c>
      <c r="E36" s="51"/>
      <c r="F36" s="34" t="s">
        <v>18</v>
      </c>
      <c r="G36" s="34" t="s">
        <v>165</v>
      </c>
      <c r="H36" s="34">
        <v>7382297910</v>
      </c>
      <c r="I36" s="58" t="s">
        <v>33</v>
      </c>
      <c r="J36" s="34" t="s">
        <v>166</v>
      </c>
      <c r="K36" s="34" t="s">
        <v>30</v>
      </c>
      <c r="L36" s="34" t="s">
        <v>31</v>
      </c>
      <c r="M36" s="80" t="s">
        <v>167</v>
      </c>
      <c r="N36" s="80" t="s">
        <v>168</v>
      </c>
      <c r="O36" s="34">
        <v>585</v>
      </c>
      <c r="P36" s="87" t="s">
        <v>229</v>
      </c>
      <c r="Q36" s="63" t="str">
        <f t="shared" si="8"/>
        <v>24</v>
      </c>
      <c r="R36" s="63" t="str">
        <f t="shared" si="9"/>
        <v>10</v>
      </c>
      <c r="S36" s="34" t="s">
        <v>170</v>
      </c>
      <c r="T36" s="34" t="s">
        <v>171</v>
      </c>
      <c r="U36" s="67" t="s">
        <v>230</v>
      </c>
      <c r="V36" s="34" t="s">
        <v>35</v>
      </c>
      <c r="W36" s="34" t="s">
        <v>59</v>
      </c>
      <c r="X36" s="55">
        <f t="shared" si="12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29</v>
      </c>
      <c r="D37" s="57" t="s">
        <v>164</v>
      </c>
      <c r="E37" s="51"/>
      <c r="F37" s="34" t="s">
        <v>18</v>
      </c>
      <c r="G37" s="34" t="s">
        <v>165</v>
      </c>
      <c r="H37" s="34">
        <v>7382297910</v>
      </c>
      <c r="I37" s="58" t="s">
        <v>33</v>
      </c>
      <c r="J37" s="34" t="s">
        <v>166</v>
      </c>
      <c r="K37" s="34" t="s">
        <v>30</v>
      </c>
      <c r="L37" s="34" t="s">
        <v>31</v>
      </c>
      <c r="M37" s="80" t="s">
        <v>167</v>
      </c>
      <c r="N37" s="80" t="s">
        <v>168</v>
      </c>
      <c r="O37" s="34">
        <v>585</v>
      </c>
      <c r="P37" s="80" t="s">
        <v>231</v>
      </c>
      <c r="Q37" s="63" t="str">
        <f t="shared" si="8"/>
        <v>24</v>
      </c>
      <c r="R37" s="63" t="str">
        <f t="shared" si="9"/>
        <v>10</v>
      </c>
      <c r="S37" s="34" t="s">
        <v>170</v>
      </c>
      <c r="T37" s="34" t="s">
        <v>171</v>
      </c>
      <c r="U37" s="53" t="s">
        <v>232</v>
      </c>
      <c r="V37" s="34" t="s">
        <v>35</v>
      </c>
      <c r="W37" s="34" t="s">
        <v>59</v>
      </c>
      <c r="X37" s="55">
        <f t="shared" si="12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29</v>
      </c>
      <c r="D38" s="57" t="s">
        <v>164</v>
      </c>
      <c r="E38" s="51"/>
      <c r="F38" s="34" t="s">
        <v>18</v>
      </c>
      <c r="G38" s="34" t="s">
        <v>165</v>
      </c>
      <c r="H38" s="34">
        <v>7382297910</v>
      </c>
      <c r="I38" s="58" t="s">
        <v>33</v>
      </c>
      <c r="J38" s="34" t="s">
        <v>166</v>
      </c>
      <c r="K38" s="34" t="s">
        <v>30</v>
      </c>
      <c r="L38" s="34" t="s">
        <v>31</v>
      </c>
      <c r="M38" s="80" t="s">
        <v>167</v>
      </c>
      <c r="N38" s="80" t="s">
        <v>168</v>
      </c>
      <c r="O38" s="34">
        <v>585</v>
      </c>
      <c r="P38" s="87" t="s">
        <v>233</v>
      </c>
      <c r="Q38" s="63" t="str">
        <f t="shared" si="8"/>
        <v>24</v>
      </c>
      <c r="R38" s="63" t="str">
        <f t="shared" si="9"/>
        <v>11</v>
      </c>
      <c r="S38" s="34" t="s">
        <v>170</v>
      </c>
      <c r="T38" s="34" t="s">
        <v>171</v>
      </c>
      <c r="U38" s="67" t="s">
        <v>179</v>
      </c>
      <c r="V38" s="34" t="s">
        <v>35</v>
      </c>
      <c r="W38" s="34" t="s">
        <v>59</v>
      </c>
      <c r="X38" s="55">
        <f t="shared" si="12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29</v>
      </c>
      <c r="D39" s="57" t="s">
        <v>164</v>
      </c>
      <c r="E39" s="51"/>
      <c r="F39" s="34" t="s">
        <v>18</v>
      </c>
      <c r="G39" s="34" t="s">
        <v>165</v>
      </c>
      <c r="H39" s="34">
        <v>7382297910</v>
      </c>
      <c r="I39" s="58" t="s">
        <v>33</v>
      </c>
      <c r="J39" s="34" t="s">
        <v>166</v>
      </c>
      <c r="K39" s="34" t="s">
        <v>30</v>
      </c>
      <c r="L39" s="34" t="s">
        <v>31</v>
      </c>
      <c r="M39" s="80" t="s">
        <v>167</v>
      </c>
      <c r="N39" s="80" t="s">
        <v>168</v>
      </c>
      <c r="O39" s="34">
        <v>585</v>
      </c>
      <c r="P39" s="80" t="s">
        <v>234</v>
      </c>
      <c r="Q39" s="63" t="str">
        <f t="shared" si="8"/>
        <v>24</v>
      </c>
      <c r="R39" s="63" t="str">
        <f t="shared" si="9"/>
        <v>11</v>
      </c>
      <c r="S39" s="34" t="s">
        <v>170</v>
      </c>
      <c r="T39" s="34" t="s">
        <v>171</v>
      </c>
      <c r="U39" s="53" t="s">
        <v>222</v>
      </c>
      <c r="V39" s="34" t="s">
        <v>35</v>
      </c>
      <c r="W39" s="34" t="s">
        <v>59</v>
      </c>
      <c r="X39" s="55">
        <f t="shared" si="12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29</v>
      </c>
      <c r="D40" s="57" t="s">
        <v>164</v>
      </c>
      <c r="E40" s="51"/>
      <c r="F40" s="34" t="s">
        <v>18</v>
      </c>
      <c r="G40" s="34" t="s">
        <v>165</v>
      </c>
      <c r="H40" s="34">
        <v>7382297910</v>
      </c>
      <c r="I40" s="58" t="s">
        <v>33</v>
      </c>
      <c r="J40" s="34" t="s">
        <v>166</v>
      </c>
      <c r="K40" s="34" t="s">
        <v>30</v>
      </c>
      <c r="L40" s="34" t="s">
        <v>31</v>
      </c>
      <c r="M40" s="80" t="s">
        <v>213</v>
      </c>
      <c r="N40" s="80" t="s">
        <v>168</v>
      </c>
      <c r="O40" s="34">
        <v>585</v>
      </c>
      <c r="P40" s="87" t="s">
        <v>235</v>
      </c>
      <c r="Q40" s="63" t="str">
        <f t="shared" si="8"/>
        <v>24</v>
      </c>
      <c r="R40" s="63" t="str">
        <f t="shared" si="9"/>
        <v>11</v>
      </c>
      <c r="S40" s="34" t="s">
        <v>170</v>
      </c>
      <c r="T40" s="34" t="s">
        <v>171</v>
      </c>
      <c r="U40" s="67" t="s">
        <v>172</v>
      </c>
      <c r="V40" s="34" t="s">
        <v>35</v>
      </c>
      <c r="W40" s="34" t="s">
        <v>59</v>
      </c>
      <c r="X40" s="55">
        <f t="shared" si="12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29</v>
      </c>
      <c r="D41" s="57" t="s">
        <v>164</v>
      </c>
      <c r="E41" s="51"/>
      <c r="F41" s="34" t="s">
        <v>18</v>
      </c>
      <c r="G41" s="34" t="s">
        <v>165</v>
      </c>
      <c r="H41" s="34">
        <v>7382297910</v>
      </c>
      <c r="I41" s="58" t="s">
        <v>33</v>
      </c>
      <c r="J41" s="34" t="s">
        <v>166</v>
      </c>
      <c r="K41" s="34" t="s">
        <v>30</v>
      </c>
      <c r="L41" s="34" t="s">
        <v>31</v>
      </c>
      <c r="M41" s="80" t="s">
        <v>167</v>
      </c>
      <c r="N41" s="80" t="s">
        <v>168</v>
      </c>
      <c r="O41" s="34">
        <v>585</v>
      </c>
      <c r="P41" s="80" t="s">
        <v>236</v>
      </c>
      <c r="Q41" s="63" t="str">
        <f t="shared" si="8"/>
        <v>24</v>
      </c>
      <c r="R41" s="63" t="str">
        <f t="shared" si="9"/>
        <v>10</v>
      </c>
      <c r="S41" s="34" t="s">
        <v>170</v>
      </c>
      <c r="T41" s="34" t="s">
        <v>171</v>
      </c>
      <c r="U41" s="53" t="s">
        <v>237</v>
      </c>
      <c r="V41" s="34" t="s">
        <v>35</v>
      </c>
      <c r="W41" s="34" t="s">
        <v>59</v>
      </c>
      <c r="X41" s="55">
        <f t="shared" si="12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29</v>
      </c>
      <c r="D42" s="57" t="s">
        <v>164</v>
      </c>
      <c r="E42" s="51"/>
      <c r="F42" s="34" t="s">
        <v>18</v>
      </c>
      <c r="G42" s="34" t="s">
        <v>165</v>
      </c>
      <c r="H42" s="34">
        <v>7382297910</v>
      </c>
      <c r="I42" s="58" t="s">
        <v>33</v>
      </c>
      <c r="J42" s="34" t="s">
        <v>166</v>
      </c>
      <c r="K42" s="34" t="s">
        <v>30</v>
      </c>
      <c r="L42" s="34" t="s">
        <v>31</v>
      </c>
      <c r="M42" s="80" t="s">
        <v>167</v>
      </c>
      <c r="N42" s="80" t="s">
        <v>168</v>
      </c>
      <c r="O42" s="34">
        <v>585</v>
      </c>
      <c r="P42" s="87" t="s">
        <v>238</v>
      </c>
      <c r="Q42" s="63" t="str">
        <f t="shared" si="8"/>
        <v>24</v>
      </c>
      <c r="R42" s="63" t="str">
        <f t="shared" si="9"/>
        <v>10</v>
      </c>
      <c r="S42" s="34" t="s">
        <v>170</v>
      </c>
      <c r="T42" s="34" t="s">
        <v>171</v>
      </c>
      <c r="U42" s="67" t="s">
        <v>232</v>
      </c>
      <c r="V42" s="34" t="s">
        <v>35</v>
      </c>
      <c r="W42" s="34" t="s">
        <v>59</v>
      </c>
      <c r="X42" s="55">
        <f t="shared" si="12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29</v>
      </c>
      <c r="D43" s="57" t="s">
        <v>164</v>
      </c>
      <c r="E43" s="51"/>
      <c r="F43" s="34" t="s">
        <v>18</v>
      </c>
      <c r="G43" s="34" t="s">
        <v>165</v>
      </c>
      <c r="H43" s="34">
        <v>7382297910</v>
      </c>
      <c r="I43" s="58" t="s">
        <v>33</v>
      </c>
      <c r="J43" s="34" t="s">
        <v>166</v>
      </c>
      <c r="K43" s="34" t="s">
        <v>30</v>
      </c>
      <c r="L43" s="34" t="s">
        <v>31</v>
      </c>
      <c r="M43" s="80" t="s">
        <v>167</v>
      </c>
      <c r="N43" s="80" t="s">
        <v>168</v>
      </c>
      <c r="O43" s="34">
        <v>585</v>
      </c>
      <c r="P43" s="80" t="s">
        <v>239</v>
      </c>
      <c r="Q43" s="63" t="str">
        <f t="shared" si="8"/>
        <v>24</v>
      </c>
      <c r="R43" s="63" t="str">
        <f t="shared" si="9"/>
        <v>10</v>
      </c>
      <c r="S43" s="34" t="s">
        <v>170</v>
      </c>
      <c r="T43" s="34" t="s">
        <v>171</v>
      </c>
      <c r="U43" s="53" t="s">
        <v>179</v>
      </c>
      <c r="V43" s="34" t="s">
        <v>35</v>
      </c>
      <c r="W43" s="34" t="s">
        <v>59</v>
      </c>
      <c r="X43" s="55">
        <f t="shared" si="12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29</v>
      </c>
      <c r="D44" s="57" t="s">
        <v>164</v>
      </c>
      <c r="E44" s="51"/>
      <c r="F44" s="34" t="s">
        <v>18</v>
      </c>
      <c r="G44" s="34" t="s">
        <v>165</v>
      </c>
      <c r="H44" s="34">
        <v>7382297910</v>
      </c>
      <c r="I44" s="58" t="s">
        <v>33</v>
      </c>
      <c r="J44" s="34" t="s">
        <v>166</v>
      </c>
      <c r="K44" s="34" t="s">
        <v>30</v>
      </c>
      <c r="L44" s="34" t="s">
        <v>31</v>
      </c>
      <c r="M44" s="80" t="s">
        <v>167</v>
      </c>
      <c r="N44" s="80" t="s">
        <v>168</v>
      </c>
      <c r="O44" s="34">
        <v>585</v>
      </c>
      <c r="P44" s="87" t="s">
        <v>240</v>
      </c>
      <c r="Q44" s="63" t="str">
        <f t="shared" si="8"/>
        <v>24</v>
      </c>
      <c r="R44" s="63" t="str">
        <f t="shared" si="9"/>
        <v>10</v>
      </c>
      <c r="S44" s="34" t="s">
        <v>170</v>
      </c>
      <c r="T44" s="34" t="s">
        <v>171</v>
      </c>
      <c r="U44" s="67" t="s">
        <v>241</v>
      </c>
      <c r="V44" s="34" t="s">
        <v>35</v>
      </c>
      <c r="W44" s="34" t="s">
        <v>59</v>
      </c>
      <c r="X44" s="55">
        <f t="shared" si="12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29</v>
      </c>
      <c r="D45" s="57" t="s">
        <v>164</v>
      </c>
      <c r="E45" s="51"/>
      <c r="F45" s="34" t="s">
        <v>18</v>
      </c>
      <c r="G45" s="34" t="s">
        <v>165</v>
      </c>
      <c r="H45" s="34">
        <v>7382297910</v>
      </c>
      <c r="I45" s="58" t="s">
        <v>33</v>
      </c>
      <c r="J45" s="34" t="s">
        <v>166</v>
      </c>
      <c r="K45" s="34" t="s">
        <v>30</v>
      </c>
      <c r="L45" s="34" t="s">
        <v>31</v>
      </c>
      <c r="M45" s="80" t="s">
        <v>167</v>
      </c>
      <c r="N45" s="80" t="s">
        <v>168</v>
      </c>
      <c r="O45" s="34">
        <v>585</v>
      </c>
      <c r="P45" s="80" t="s">
        <v>242</v>
      </c>
      <c r="Q45" s="63" t="str">
        <f t="shared" si="8"/>
        <v>24</v>
      </c>
      <c r="R45" s="63" t="str">
        <f t="shared" si="9"/>
        <v>10</v>
      </c>
      <c r="S45" s="34" t="s">
        <v>170</v>
      </c>
      <c r="T45" s="34" t="s">
        <v>171</v>
      </c>
      <c r="U45" s="53" t="s">
        <v>243</v>
      </c>
      <c r="V45" s="34" t="s">
        <v>35</v>
      </c>
      <c r="W45" s="34" t="s">
        <v>59</v>
      </c>
      <c r="X45" s="55">
        <f t="shared" si="12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29</v>
      </c>
      <c r="D46" s="57" t="s">
        <v>164</v>
      </c>
      <c r="E46" s="51"/>
      <c r="F46" s="34" t="s">
        <v>18</v>
      </c>
      <c r="G46" s="34" t="s">
        <v>165</v>
      </c>
      <c r="H46" s="34">
        <v>7382297910</v>
      </c>
      <c r="I46" s="58" t="s">
        <v>33</v>
      </c>
      <c r="J46" s="34" t="s">
        <v>166</v>
      </c>
      <c r="K46" s="34" t="s">
        <v>30</v>
      </c>
      <c r="L46" s="34" t="s">
        <v>31</v>
      </c>
      <c r="M46" s="80" t="s">
        <v>213</v>
      </c>
      <c r="N46" s="80" t="s">
        <v>168</v>
      </c>
      <c r="O46" s="34">
        <v>585</v>
      </c>
      <c r="P46" s="87" t="s">
        <v>244</v>
      </c>
      <c r="Q46" s="63" t="str">
        <f t="shared" si="8"/>
        <v>24</v>
      </c>
      <c r="R46" s="63" t="str">
        <f t="shared" si="9"/>
        <v>10</v>
      </c>
      <c r="S46" s="34" t="s">
        <v>170</v>
      </c>
      <c r="T46" s="34" t="s">
        <v>171</v>
      </c>
      <c r="U46" s="67" t="s">
        <v>222</v>
      </c>
      <c r="V46" s="34" t="s">
        <v>35</v>
      </c>
      <c r="W46" s="34" t="s">
        <v>59</v>
      </c>
      <c r="X46" s="55">
        <f t="shared" si="12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29</v>
      </c>
      <c r="D47" s="57" t="s">
        <v>164</v>
      </c>
      <c r="E47" s="51"/>
      <c r="F47" s="34" t="s">
        <v>18</v>
      </c>
      <c r="G47" s="34" t="s">
        <v>165</v>
      </c>
      <c r="H47" s="34">
        <v>7382297910</v>
      </c>
      <c r="I47" s="58" t="s">
        <v>33</v>
      </c>
      <c r="J47" s="34" t="s">
        <v>166</v>
      </c>
      <c r="K47" s="34" t="s">
        <v>30</v>
      </c>
      <c r="L47" s="34" t="s">
        <v>31</v>
      </c>
      <c r="M47" s="80" t="s">
        <v>213</v>
      </c>
      <c r="N47" s="80" t="s">
        <v>168</v>
      </c>
      <c r="O47" s="34">
        <v>585</v>
      </c>
      <c r="P47" s="80" t="s">
        <v>245</v>
      </c>
      <c r="Q47" s="63" t="str">
        <f t="shared" si="8"/>
        <v>24</v>
      </c>
      <c r="R47" s="63" t="str">
        <f t="shared" si="9"/>
        <v>10</v>
      </c>
      <c r="S47" s="34" t="s">
        <v>170</v>
      </c>
      <c r="T47" s="34" t="s">
        <v>171</v>
      </c>
      <c r="U47" s="53" t="s">
        <v>246</v>
      </c>
      <c r="V47" s="34" t="s">
        <v>35</v>
      </c>
      <c r="W47" s="34" t="s">
        <v>59</v>
      </c>
      <c r="X47" s="55">
        <f t="shared" si="12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36</v>
      </c>
      <c r="D48" s="34" t="s">
        <v>164</v>
      </c>
      <c r="E48" s="51"/>
      <c r="F48" s="34" t="s">
        <v>18</v>
      </c>
      <c r="G48" s="59" t="s">
        <v>247</v>
      </c>
      <c r="H48" s="59">
        <v>8085751210</v>
      </c>
      <c r="I48" s="52" t="s">
        <v>40</v>
      </c>
      <c r="J48" s="34" t="s">
        <v>248</v>
      </c>
      <c r="K48" s="34" t="s">
        <v>37</v>
      </c>
      <c r="L48" s="34" t="s">
        <v>38</v>
      </c>
      <c r="M48" s="86" t="s">
        <v>249</v>
      </c>
      <c r="N48" s="86" t="s">
        <v>249</v>
      </c>
      <c r="O48" s="34">
        <v>545</v>
      </c>
      <c r="P48" s="88" t="s">
        <v>250</v>
      </c>
      <c r="Q48" s="63" t="str">
        <f t="shared" ref="Q48:Q69" si="13">MID(P48,5,2)</f>
        <v>23</v>
      </c>
      <c r="R48" s="63" t="str">
        <f t="shared" ref="R48:R69" si="14">MID(P48,7,2)</f>
        <v>04</v>
      </c>
      <c r="S48" s="34" t="s">
        <v>151</v>
      </c>
      <c r="T48" s="34" t="s">
        <v>152</v>
      </c>
      <c r="U48" s="88" t="s">
        <v>251</v>
      </c>
      <c r="V48" s="34" t="s">
        <v>35</v>
      </c>
      <c r="W48" s="86" t="s">
        <v>153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36</v>
      </c>
      <c r="D49" s="34" t="s">
        <v>164</v>
      </c>
      <c r="E49" s="51"/>
      <c r="F49" s="34" t="s">
        <v>18</v>
      </c>
      <c r="G49" s="59" t="s">
        <v>247</v>
      </c>
      <c r="H49" s="59">
        <v>8085751210</v>
      </c>
      <c r="I49" s="52" t="s">
        <v>40</v>
      </c>
      <c r="J49" s="34" t="s">
        <v>248</v>
      </c>
      <c r="K49" s="34" t="s">
        <v>37</v>
      </c>
      <c r="L49" s="34" t="s">
        <v>38</v>
      </c>
      <c r="M49" s="34" t="s">
        <v>249</v>
      </c>
      <c r="N49" s="34" t="s">
        <v>249</v>
      </c>
      <c r="O49" s="34">
        <v>545</v>
      </c>
      <c r="P49" s="54" t="s">
        <v>253</v>
      </c>
      <c r="Q49" s="63" t="str">
        <f t="shared" si="13"/>
        <v>23</v>
      </c>
      <c r="R49" s="63" t="str">
        <f t="shared" si="14"/>
        <v>05</v>
      </c>
      <c r="S49" s="34" t="s">
        <v>151</v>
      </c>
      <c r="T49" s="34" t="s">
        <v>152</v>
      </c>
      <c r="U49" s="54" t="s">
        <v>251</v>
      </c>
      <c r="V49" s="34" t="s">
        <v>35</v>
      </c>
      <c r="W49" s="34" t="s">
        <v>153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36</v>
      </c>
      <c r="D50" s="34" t="s">
        <v>164</v>
      </c>
      <c r="E50" s="51"/>
      <c r="F50" s="34" t="s">
        <v>18</v>
      </c>
      <c r="G50" s="59" t="s">
        <v>247</v>
      </c>
      <c r="H50" s="59">
        <v>8085751210</v>
      </c>
      <c r="I50" s="52" t="s">
        <v>40</v>
      </c>
      <c r="J50" s="34" t="s">
        <v>248</v>
      </c>
      <c r="K50" s="34" t="s">
        <v>37</v>
      </c>
      <c r="L50" s="34" t="s">
        <v>38</v>
      </c>
      <c r="M50" s="86" t="s">
        <v>149</v>
      </c>
      <c r="N50" s="86" t="s">
        <v>149</v>
      </c>
      <c r="O50" s="34">
        <v>545</v>
      </c>
      <c r="P50" s="88" t="s">
        <v>254</v>
      </c>
      <c r="Q50" s="63" t="str">
        <f t="shared" si="13"/>
        <v>23</v>
      </c>
      <c r="R50" s="63" t="str">
        <f t="shared" si="14"/>
        <v>05</v>
      </c>
      <c r="S50" s="34" t="s">
        <v>151</v>
      </c>
      <c r="T50" s="34" t="s">
        <v>152</v>
      </c>
      <c r="U50" s="34" t="s">
        <v>255</v>
      </c>
      <c r="V50" s="34" t="s">
        <v>35</v>
      </c>
      <c r="W50" s="86" t="s">
        <v>153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36</v>
      </c>
      <c r="D51" s="34" t="s">
        <v>164</v>
      </c>
      <c r="E51" s="51"/>
      <c r="F51" s="34" t="s">
        <v>18</v>
      </c>
      <c r="G51" s="59" t="s">
        <v>247</v>
      </c>
      <c r="H51" s="59">
        <v>8085751210</v>
      </c>
      <c r="I51" s="52" t="s">
        <v>40</v>
      </c>
      <c r="J51" s="34" t="s">
        <v>248</v>
      </c>
      <c r="K51" s="34" t="s">
        <v>37</v>
      </c>
      <c r="L51" s="34" t="s">
        <v>38</v>
      </c>
      <c r="M51" s="34" t="s">
        <v>149</v>
      </c>
      <c r="N51" s="34" t="s">
        <v>149</v>
      </c>
      <c r="O51" s="34">
        <v>545</v>
      </c>
      <c r="P51" s="54" t="s">
        <v>257</v>
      </c>
      <c r="Q51" s="63" t="str">
        <f t="shared" si="13"/>
        <v>23</v>
      </c>
      <c r="R51" s="63" t="str">
        <f t="shared" si="14"/>
        <v>05</v>
      </c>
      <c r="S51" s="34" t="s">
        <v>151</v>
      </c>
      <c r="T51" s="34" t="s">
        <v>152</v>
      </c>
      <c r="U51" s="34" t="s">
        <v>255</v>
      </c>
      <c r="V51" s="34" t="s">
        <v>35</v>
      </c>
      <c r="W51" s="34" t="s">
        <v>153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36</v>
      </c>
      <c r="D52" s="34" t="s">
        <v>164</v>
      </c>
      <c r="E52" s="51"/>
      <c r="F52" s="34" t="s">
        <v>18</v>
      </c>
      <c r="G52" s="59" t="s">
        <v>247</v>
      </c>
      <c r="H52" s="59">
        <v>8085751210</v>
      </c>
      <c r="I52" s="52" t="s">
        <v>40</v>
      </c>
      <c r="J52" s="34" t="s">
        <v>248</v>
      </c>
      <c r="K52" s="34" t="s">
        <v>37</v>
      </c>
      <c r="L52" s="34" t="s">
        <v>38</v>
      </c>
      <c r="M52" s="86" t="s">
        <v>249</v>
      </c>
      <c r="N52" s="86" t="s">
        <v>249</v>
      </c>
      <c r="O52" s="34">
        <v>545</v>
      </c>
      <c r="P52" s="88" t="s">
        <v>258</v>
      </c>
      <c r="Q52" s="63" t="str">
        <f t="shared" si="13"/>
        <v>23</v>
      </c>
      <c r="R52" s="63" t="str">
        <f t="shared" si="14"/>
        <v>05</v>
      </c>
      <c r="S52" s="34" t="s">
        <v>151</v>
      </c>
      <c r="T52" s="34" t="s">
        <v>152</v>
      </c>
      <c r="U52" s="88" t="s">
        <v>251</v>
      </c>
      <c r="V52" s="34" t="s">
        <v>35</v>
      </c>
      <c r="W52" s="86" t="s">
        <v>153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36</v>
      </c>
      <c r="D53" s="34" t="s">
        <v>164</v>
      </c>
      <c r="E53" s="51"/>
      <c r="F53" s="34" t="s">
        <v>18</v>
      </c>
      <c r="G53" s="59" t="s">
        <v>247</v>
      </c>
      <c r="H53" s="59">
        <v>8085751210</v>
      </c>
      <c r="I53" s="52" t="s">
        <v>40</v>
      </c>
      <c r="J53" s="34" t="s">
        <v>248</v>
      </c>
      <c r="K53" s="34" t="s">
        <v>37</v>
      </c>
      <c r="L53" s="34" t="s">
        <v>38</v>
      </c>
      <c r="M53" s="34" t="s">
        <v>249</v>
      </c>
      <c r="N53" s="34" t="s">
        <v>249</v>
      </c>
      <c r="O53" s="34">
        <v>545</v>
      </c>
      <c r="P53" s="54" t="s">
        <v>259</v>
      </c>
      <c r="Q53" s="63" t="str">
        <f t="shared" si="13"/>
        <v>23</v>
      </c>
      <c r="R53" s="63" t="str">
        <f t="shared" si="14"/>
        <v>05</v>
      </c>
      <c r="S53" s="34" t="s">
        <v>151</v>
      </c>
      <c r="T53" s="34" t="s">
        <v>152</v>
      </c>
      <c r="U53" s="54" t="s">
        <v>251</v>
      </c>
      <c r="V53" s="34" t="s">
        <v>35</v>
      </c>
      <c r="W53" s="34" t="s">
        <v>153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36</v>
      </c>
      <c r="D54" s="34" t="s">
        <v>164</v>
      </c>
      <c r="E54" s="51"/>
      <c r="F54" s="34" t="s">
        <v>18</v>
      </c>
      <c r="G54" s="59" t="s">
        <v>247</v>
      </c>
      <c r="H54" s="59">
        <v>8085751210</v>
      </c>
      <c r="I54" s="52" t="s">
        <v>40</v>
      </c>
      <c r="J54" s="34" t="s">
        <v>248</v>
      </c>
      <c r="K54" s="34" t="s">
        <v>37</v>
      </c>
      <c r="L54" s="34" t="s">
        <v>38</v>
      </c>
      <c r="M54" s="86" t="s">
        <v>149</v>
      </c>
      <c r="N54" s="86" t="s">
        <v>149</v>
      </c>
      <c r="O54" s="34">
        <v>545</v>
      </c>
      <c r="P54" s="88" t="s">
        <v>260</v>
      </c>
      <c r="Q54" s="63" t="str">
        <f t="shared" si="13"/>
        <v>23</v>
      </c>
      <c r="R54" s="63" t="str">
        <f t="shared" si="14"/>
        <v>05</v>
      </c>
      <c r="S54" s="34" t="s">
        <v>151</v>
      </c>
      <c r="T54" s="34" t="s">
        <v>152</v>
      </c>
      <c r="U54" s="34" t="s">
        <v>255</v>
      </c>
      <c r="V54" s="34" t="s">
        <v>35</v>
      </c>
      <c r="W54" s="86" t="s">
        <v>153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36</v>
      </c>
      <c r="D55" s="34" t="s">
        <v>164</v>
      </c>
      <c r="E55" s="51"/>
      <c r="F55" s="34" t="s">
        <v>18</v>
      </c>
      <c r="G55" s="59" t="s">
        <v>247</v>
      </c>
      <c r="H55" s="59">
        <v>8085751210</v>
      </c>
      <c r="I55" s="52" t="s">
        <v>40</v>
      </c>
      <c r="J55" s="34" t="s">
        <v>248</v>
      </c>
      <c r="K55" s="34" t="s">
        <v>37</v>
      </c>
      <c r="L55" s="34" t="s">
        <v>38</v>
      </c>
      <c r="M55" s="34" t="s">
        <v>149</v>
      </c>
      <c r="N55" s="34" t="s">
        <v>149</v>
      </c>
      <c r="O55" s="34">
        <v>545</v>
      </c>
      <c r="P55" s="54" t="s">
        <v>261</v>
      </c>
      <c r="Q55" s="63" t="str">
        <f t="shared" si="13"/>
        <v>23</v>
      </c>
      <c r="R55" s="63" t="str">
        <f t="shared" si="14"/>
        <v>05</v>
      </c>
      <c r="S55" s="34" t="s">
        <v>151</v>
      </c>
      <c r="T55" s="34" t="s">
        <v>152</v>
      </c>
      <c r="U55" s="34" t="s">
        <v>255</v>
      </c>
      <c r="V55" s="34" t="s">
        <v>35</v>
      </c>
      <c r="W55" s="34" t="s">
        <v>153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36</v>
      </c>
      <c r="D56" s="34" t="s">
        <v>164</v>
      </c>
      <c r="E56" s="51"/>
      <c r="F56" s="34" t="s">
        <v>18</v>
      </c>
      <c r="G56" s="59" t="s">
        <v>247</v>
      </c>
      <c r="H56" s="59">
        <v>8085751210</v>
      </c>
      <c r="I56" s="52" t="s">
        <v>40</v>
      </c>
      <c r="J56" s="34" t="s">
        <v>248</v>
      </c>
      <c r="K56" s="34" t="s">
        <v>37</v>
      </c>
      <c r="L56" s="34" t="s">
        <v>38</v>
      </c>
      <c r="M56" s="86" t="s">
        <v>149</v>
      </c>
      <c r="N56" s="86" t="s">
        <v>149</v>
      </c>
      <c r="O56" s="34">
        <v>545</v>
      </c>
      <c r="P56" s="88" t="s">
        <v>262</v>
      </c>
      <c r="Q56" s="63" t="str">
        <f t="shared" si="13"/>
        <v>23</v>
      </c>
      <c r="R56" s="63" t="str">
        <f t="shared" si="14"/>
        <v>05</v>
      </c>
      <c r="S56" s="34" t="s">
        <v>151</v>
      </c>
      <c r="T56" s="34" t="s">
        <v>152</v>
      </c>
      <c r="U56" s="34" t="s">
        <v>255</v>
      </c>
      <c r="V56" s="34" t="s">
        <v>35</v>
      </c>
      <c r="W56" s="86" t="s">
        <v>153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36</v>
      </c>
      <c r="D57" s="34" t="s">
        <v>164</v>
      </c>
      <c r="E57" s="51"/>
      <c r="F57" s="34" t="s">
        <v>18</v>
      </c>
      <c r="G57" s="59" t="s">
        <v>247</v>
      </c>
      <c r="H57" s="59">
        <v>8085751210</v>
      </c>
      <c r="I57" s="52" t="s">
        <v>40</v>
      </c>
      <c r="J57" s="34" t="s">
        <v>248</v>
      </c>
      <c r="K57" s="34" t="s">
        <v>37</v>
      </c>
      <c r="L57" s="34" t="s">
        <v>38</v>
      </c>
      <c r="M57" s="34" t="s">
        <v>149</v>
      </c>
      <c r="N57" s="34" t="s">
        <v>149</v>
      </c>
      <c r="O57" s="34">
        <v>545</v>
      </c>
      <c r="P57" s="54" t="s">
        <v>263</v>
      </c>
      <c r="Q57" s="63" t="str">
        <f t="shared" si="13"/>
        <v>23</v>
      </c>
      <c r="R57" s="63" t="str">
        <f t="shared" si="14"/>
        <v>05</v>
      </c>
      <c r="S57" s="34" t="s">
        <v>151</v>
      </c>
      <c r="T57" s="34" t="s">
        <v>152</v>
      </c>
      <c r="U57" s="34" t="s">
        <v>255</v>
      </c>
      <c r="V57" s="34" t="s">
        <v>35</v>
      </c>
      <c r="W57" s="34" t="s">
        <v>153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36</v>
      </c>
      <c r="D58" s="34" t="s">
        <v>164</v>
      </c>
      <c r="E58" s="51"/>
      <c r="F58" s="34" t="s">
        <v>18</v>
      </c>
      <c r="G58" s="59" t="s">
        <v>247</v>
      </c>
      <c r="H58" s="59">
        <v>8085751210</v>
      </c>
      <c r="I58" s="52" t="s">
        <v>40</v>
      </c>
      <c r="J58" s="34" t="s">
        <v>248</v>
      </c>
      <c r="K58" s="34" t="s">
        <v>37</v>
      </c>
      <c r="L58" s="34" t="s">
        <v>38</v>
      </c>
      <c r="M58" s="86" t="s">
        <v>149</v>
      </c>
      <c r="N58" s="86" t="s">
        <v>149</v>
      </c>
      <c r="O58" s="34">
        <v>545</v>
      </c>
      <c r="P58" s="88" t="s">
        <v>264</v>
      </c>
      <c r="Q58" s="63" t="str">
        <f t="shared" si="13"/>
        <v>23</v>
      </c>
      <c r="R58" s="63" t="str">
        <f t="shared" si="14"/>
        <v>05</v>
      </c>
      <c r="S58" s="34" t="s">
        <v>151</v>
      </c>
      <c r="T58" s="34" t="s">
        <v>152</v>
      </c>
      <c r="U58" s="34" t="s">
        <v>255</v>
      </c>
      <c r="V58" s="34" t="s">
        <v>35</v>
      </c>
      <c r="W58" s="86" t="s">
        <v>153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36</v>
      </c>
      <c r="D59" s="34" t="s">
        <v>164</v>
      </c>
      <c r="E59" s="51"/>
      <c r="F59" s="34" t="s">
        <v>18</v>
      </c>
      <c r="G59" s="59" t="s">
        <v>247</v>
      </c>
      <c r="H59" s="59">
        <v>8085751210</v>
      </c>
      <c r="I59" s="52" t="s">
        <v>40</v>
      </c>
      <c r="J59" s="34" t="s">
        <v>248</v>
      </c>
      <c r="K59" s="34" t="s">
        <v>37</v>
      </c>
      <c r="L59" s="34" t="s">
        <v>38</v>
      </c>
      <c r="M59" s="34" t="s">
        <v>149</v>
      </c>
      <c r="N59" s="34" t="s">
        <v>149</v>
      </c>
      <c r="O59" s="34">
        <v>545</v>
      </c>
      <c r="P59" s="54" t="s">
        <v>265</v>
      </c>
      <c r="Q59" s="63" t="str">
        <f t="shared" si="13"/>
        <v>23</v>
      </c>
      <c r="R59" s="63" t="str">
        <f t="shared" si="14"/>
        <v>05</v>
      </c>
      <c r="S59" s="34" t="s">
        <v>151</v>
      </c>
      <c r="T59" s="34" t="s">
        <v>152</v>
      </c>
      <c r="U59" s="34" t="s">
        <v>255</v>
      </c>
      <c r="V59" s="34" t="s">
        <v>35</v>
      </c>
      <c r="W59" s="34" t="s">
        <v>153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36</v>
      </c>
      <c r="D60" s="34" t="s">
        <v>164</v>
      </c>
      <c r="E60" s="51"/>
      <c r="F60" s="34" t="s">
        <v>18</v>
      </c>
      <c r="G60" s="59" t="s">
        <v>247</v>
      </c>
      <c r="H60" s="59">
        <v>8085751210</v>
      </c>
      <c r="I60" s="52" t="s">
        <v>40</v>
      </c>
      <c r="J60" s="34" t="s">
        <v>248</v>
      </c>
      <c r="K60" s="34" t="s">
        <v>37</v>
      </c>
      <c r="L60" s="34" t="s">
        <v>38</v>
      </c>
      <c r="M60" s="86" t="s">
        <v>249</v>
      </c>
      <c r="N60" s="86" t="s">
        <v>249</v>
      </c>
      <c r="O60" s="34">
        <v>545</v>
      </c>
      <c r="P60" s="88" t="s">
        <v>266</v>
      </c>
      <c r="Q60" s="63" t="str">
        <f t="shared" si="13"/>
        <v>23</v>
      </c>
      <c r="R60" s="63" t="str">
        <f t="shared" si="14"/>
        <v>04</v>
      </c>
      <c r="S60" s="34" t="s">
        <v>151</v>
      </c>
      <c r="T60" s="34" t="s">
        <v>152</v>
      </c>
      <c r="U60" s="88" t="s">
        <v>251</v>
      </c>
      <c r="V60" s="34" t="s">
        <v>35</v>
      </c>
      <c r="W60" s="86" t="s">
        <v>153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36</v>
      </c>
      <c r="D61" s="34" t="s">
        <v>164</v>
      </c>
      <c r="E61" s="51"/>
      <c r="F61" s="34" t="s">
        <v>18</v>
      </c>
      <c r="G61" s="59" t="s">
        <v>247</v>
      </c>
      <c r="H61" s="59">
        <v>8085751210</v>
      </c>
      <c r="I61" s="52" t="s">
        <v>40</v>
      </c>
      <c r="J61" s="34" t="s">
        <v>248</v>
      </c>
      <c r="K61" s="34" t="s">
        <v>37</v>
      </c>
      <c r="L61" s="34" t="s">
        <v>38</v>
      </c>
      <c r="M61" s="34" t="s">
        <v>249</v>
      </c>
      <c r="N61" s="34" t="s">
        <v>249</v>
      </c>
      <c r="O61" s="34">
        <v>545</v>
      </c>
      <c r="P61" s="54" t="s">
        <v>267</v>
      </c>
      <c r="Q61" s="63" t="str">
        <f t="shared" si="13"/>
        <v>23</v>
      </c>
      <c r="R61" s="63" t="str">
        <f t="shared" si="14"/>
        <v>06</v>
      </c>
      <c r="S61" s="34" t="s">
        <v>151</v>
      </c>
      <c r="T61" s="34" t="s">
        <v>152</v>
      </c>
      <c r="U61" s="54" t="s">
        <v>251</v>
      </c>
      <c r="V61" s="34" t="s">
        <v>35</v>
      </c>
      <c r="W61" s="34" t="s">
        <v>153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36</v>
      </c>
      <c r="D62" s="34" t="s">
        <v>164</v>
      </c>
      <c r="E62" s="51"/>
      <c r="F62" s="34" t="s">
        <v>18</v>
      </c>
      <c r="G62" s="59" t="s">
        <v>247</v>
      </c>
      <c r="H62" s="59">
        <v>8085751210</v>
      </c>
      <c r="I62" s="52" t="s">
        <v>40</v>
      </c>
      <c r="J62" s="34" t="s">
        <v>248</v>
      </c>
      <c r="K62" s="34" t="s">
        <v>37</v>
      </c>
      <c r="L62" s="34" t="s">
        <v>38</v>
      </c>
      <c r="M62" s="86" t="s">
        <v>149</v>
      </c>
      <c r="N62" s="86" t="s">
        <v>149</v>
      </c>
      <c r="O62" s="34">
        <v>545</v>
      </c>
      <c r="P62" s="88" t="s">
        <v>268</v>
      </c>
      <c r="Q62" s="63" t="str">
        <f t="shared" si="13"/>
        <v>23</v>
      </c>
      <c r="R62" s="63" t="str">
        <f t="shared" si="14"/>
        <v>04</v>
      </c>
      <c r="S62" s="34" t="s">
        <v>151</v>
      </c>
      <c r="T62" s="34" t="s">
        <v>152</v>
      </c>
      <c r="U62" s="34" t="s">
        <v>255</v>
      </c>
      <c r="V62" s="34" t="s">
        <v>35</v>
      </c>
      <c r="W62" s="86" t="s">
        <v>153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36</v>
      </c>
      <c r="D63" s="34" t="s">
        <v>164</v>
      </c>
      <c r="E63" s="51"/>
      <c r="F63" s="34" t="s">
        <v>18</v>
      </c>
      <c r="G63" s="59" t="s">
        <v>247</v>
      </c>
      <c r="H63" s="59">
        <v>8085751210</v>
      </c>
      <c r="I63" s="52" t="s">
        <v>40</v>
      </c>
      <c r="J63" s="34" t="s">
        <v>248</v>
      </c>
      <c r="K63" s="34" t="s">
        <v>37</v>
      </c>
      <c r="L63" s="34" t="s">
        <v>38</v>
      </c>
      <c r="M63" s="34" t="s">
        <v>249</v>
      </c>
      <c r="N63" s="34" t="s">
        <v>249</v>
      </c>
      <c r="O63" s="34">
        <v>545</v>
      </c>
      <c r="P63" s="54" t="s">
        <v>269</v>
      </c>
      <c r="Q63" s="63" t="str">
        <f t="shared" si="13"/>
        <v>23</v>
      </c>
      <c r="R63" s="63" t="str">
        <f t="shared" si="14"/>
        <v>04</v>
      </c>
      <c r="S63" s="34" t="s">
        <v>151</v>
      </c>
      <c r="T63" s="34" t="s">
        <v>152</v>
      </c>
      <c r="U63" s="54" t="s">
        <v>251</v>
      </c>
      <c r="V63" s="34" t="s">
        <v>35</v>
      </c>
      <c r="W63" s="34" t="s">
        <v>153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36</v>
      </c>
      <c r="D64" s="34" t="s">
        <v>164</v>
      </c>
      <c r="E64" s="51"/>
      <c r="F64" s="34" t="s">
        <v>18</v>
      </c>
      <c r="G64" s="59" t="s">
        <v>247</v>
      </c>
      <c r="H64" s="59">
        <v>8085751210</v>
      </c>
      <c r="I64" s="52" t="s">
        <v>40</v>
      </c>
      <c r="J64" s="34" t="s">
        <v>248</v>
      </c>
      <c r="K64" s="34" t="s">
        <v>37</v>
      </c>
      <c r="L64" s="34" t="s">
        <v>38</v>
      </c>
      <c r="M64" s="86" t="s">
        <v>149</v>
      </c>
      <c r="N64" s="86" t="s">
        <v>149</v>
      </c>
      <c r="O64" s="34">
        <v>545</v>
      </c>
      <c r="P64" s="88" t="s">
        <v>270</v>
      </c>
      <c r="Q64" s="63" t="str">
        <f t="shared" si="13"/>
        <v>23</v>
      </c>
      <c r="R64" s="63" t="str">
        <f t="shared" si="14"/>
        <v>07</v>
      </c>
      <c r="S64" s="34" t="s">
        <v>151</v>
      </c>
      <c r="T64" s="34" t="s">
        <v>152</v>
      </c>
      <c r="U64" s="34" t="s">
        <v>271</v>
      </c>
      <c r="V64" s="34" t="s">
        <v>35</v>
      </c>
      <c r="W64" s="86" t="s">
        <v>153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36</v>
      </c>
      <c r="D65" s="34" t="s">
        <v>164</v>
      </c>
      <c r="E65" s="51"/>
      <c r="F65" s="34" t="s">
        <v>18</v>
      </c>
      <c r="G65" s="59" t="s">
        <v>247</v>
      </c>
      <c r="H65" s="59">
        <v>8085751210</v>
      </c>
      <c r="I65" s="52" t="s">
        <v>40</v>
      </c>
      <c r="J65" s="34" t="s">
        <v>248</v>
      </c>
      <c r="K65" s="34" t="s">
        <v>37</v>
      </c>
      <c r="L65" s="34" t="s">
        <v>38</v>
      </c>
      <c r="M65" s="34" t="s">
        <v>149</v>
      </c>
      <c r="N65" s="34" t="s">
        <v>149</v>
      </c>
      <c r="O65" s="34">
        <v>545</v>
      </c>
      <c r="P65" s="54" t="s">
        <v>272</v>
      </c>
      <c r="Q65" s="63" t="str">
        <f t="shared" si="13"/>
        <v>23</v>
      </c>
      <c r="R65" s="63" t="str">
        <f t="shared" si="14"/>
        <v>07</v>
      </c>
      <c r="S65" s="34" t="s">
        <v>151</v>
      </c>
      <c r="T65" s="34" t="s">
        <v>152</v>
      </c>
      <c r="U65" s="34" t="s">
        <v>255</v>
      </c>
      <c r="V65" s="34" t="s">
        <v>35</v>
      </c>
      <c r="W65" s="34" t="s">
        <v>153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36</v>
      </c>
      <c r="D66" s="34" t="s">
        <v>164</v>
      </c>
      <c r="E66" s="51"/>
      <c r="F66" s="34" t="s">
        <v>18</v>
      </c>
      <c r="G66" s="59" t="s">
        <v>247</v>
      </c>
      <c r="H66" s="59">
        <v>8085751210</v>
      </c>
      <c r="I66" s="52" t="s">
        <v>40</v>
      </c>
      <c r="J66" s="34" t="s">
        <v>248</v>
      </c>
      <c r="K66" s="34" t="s">
        <v>37</v>
      </c>
      <c r="L66" s="34" t="s">
        <v>38</v>
      </c>
      <c r="M66" s="86" t="s">
        <v>149</v>
      </c>
      <c r="N66" s="86" t="s">
        <v>149</v>
      </c>
      <c r="O66" s="34">
        <v>545</v>
      </c>
      <c r="P66" s="88" t="s">
        <v>273</v>
      </c>
      <c r="Q66" s="63" t="str">
        <f t="shared" si="13"/>
        <v>23</v>
      </c>
      <c r="R66" s="63" t="str">
        <f t="shared" si="14"/>
        <v>07</v>
      </c>
      <c r="S66" s="34" t="s">
        <v>151</v>
      </c>
      <c r="T66" s="34" t="s">
        <v>152</v>
      </c>
      <c r="U66" s="34" t="s">
        <v>255</v>
      </c>
      <c r="V66" s="34" t="s">
        <v>35</v>
      </c>
      <c r="W66" s="86" t="s">
        <v>153</v>
      </c>
      <c r="X66" s="50">
        <v>46113</v>
      </c>
      <c r="Y66" s="34">
        <f t="shared" ref="Y66:Y129" si="15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16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36</v>
      </c>
      <c r="D67" s="34" t="s">
        <v>164</v>
      </c>
      <c r="E67" s="51"/>
      <c r="F67" s="34" t="s">
        <v>18</v>
      </c>
      <c r="G67" s="59" t="s">
        <v>247</v>
      </c>
      <c r="H67" s="59">
        <v>8085751210</v>
      </c>
      <c r="I67" s="52" t="s">
        <v>40</v>
      </c>
      <c r="J67" s="34" t="s">
        <v>248</v>
      </c>
      <c r="K67" s="34" t="s">
        <v>37</v>
      </c>
      <c r="L67" s="34" t="s">
        <v>38</v>
      </c>
      <c r="M67" s="34" t="s">
        <v>149</v>
      </c>
      <c r="N67" s="34" t="s">
        <v>149</v>
      </c>
      <c r="O67" s="34">
        <v>545</v>
      </c>
      <c r="P67" s="54" t="s">
        <v>274</v>
      </c>
      <c r="Q67" s="63" t="str">
        <f t="shared" si="13"/>
        <v>23</v>
      </c>
      <c r="R67" s="63" t="str">
        <f t="shared" si="14"/>
        <v>07</v>
      </c>
      <c r="S67" s="34" t="s">
        <v>151</v>
      </c>
      <c r="T67" s="34" t="s">
        <v>152</v>
      </c>
      <c r="U67" s="34" t="s">
        <v>255</v>
      </c>
      <c r="V67" s="34" t="s">
        <v>35</v>
      </c>
      <c r="W67" s="34" t="s">
        <v>153</v>
      </c>
      <c r="X67" s="50">
        <v>46113</v>
      </c>
      <c r="Y67" s="34">
        <f t="shared" si="15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16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36</v>
      </c>
      <c r="D68" s="34" t="s">
        <v>164</v>
      </c>
      <c r="E68" s="51"/>
      <c r="F68" s="34" t="s">
        <v>18</v>
      </c>
      <c r="G68" s="59" t="s">
        <v>247</v>
      </c>
      <c r="H68" s="59">
        <v>8085751210</v>
      </c>
      <c r="I68" s="52" t="s">
        <v>40</v>
      </c>
      <c r="J68" s="34" t="s">
        <v>248</v>
      </c>
      <c r="K68" s="34" t="s">
        <v>37</v>
      </c>
      <c r="L68" s="34" t="s">
        <v>38</v>
      </c>
      <c r="M68" s="86" t="s">
        <v>149</v>
      </c>
      <c r="N68" s="86" t="s">
        <v>149</v>
      </c>
      <c r="O68" s="34">
        <v>545</v>
      </c>
      <c r="P68" s="88" t="s">
        <v>275</v>
      </c>
      <c r="Q68" s="63" t="str">
        <f t="shared" si="13"/>
        <v>23</v>
      </c>
      <c r="R68" s="63" t="str">
        <f t="shared" si="14"/>
        <v>07</v>
      </c>
      <c r="S68" s="34" t="s">
        <v>151</v>
      </c>
      <c r="T68" s="34" t="s">
        <v>152</v>
      </c>
      <c r="U68" s="34" t="s">
        <v>255</v>
      </c>
      <c r="V68" s="34" t="s">
        <v>35</v>
      </c>
      <c r="W68" s="86" t="s">
        <v>153</v>
      </c>
      <c r="X68" s="50">
        <v>46113</v>
      </c>
      <c r="Y68" s="34">
        <f t="shared" si="15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16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36</v>
      </c>
      <c r="D69" s="34" t="s">
        <v>164</v>
      </c>
      <c r="E69" s="51"/>
      <c r="F69" s="34" t="s">
        <v>18</v>
      </c>
      <c r="G69" s="59" t="s">
        <v>247</v>
      </c>
      <c r="H69" s="59">
        <v>8085751210</v>
      </c>
      <c r="I69" s="52" t="s">
        <v>40</v>
      </c>
      <c r="J69" s="34" t="s">
        <v>248</v>
      </c>
      <c r="K69" s="34" t="s">
        <v>37</v>
      </c>
      <c r="L69" s="34" t="s">
        <v>38</v>
      </c>
      <c r="M69" s="34" t="s">
        <v>149</v>
      </c>
      <c r="N69" s="34" t="s">
        <v>149</v>
      </c>
      <c r="O69" s="34">
        <v>545</v>
      </c>
      <c r="P69" s="54" t="s">
        <v>276</v>
      </c>
      <c r="Q69" s="63" t="str">
        <f t="shared" si="13"/>
        <v>23</v>
      </c>
      <c r="R69" s="63" t="str">
        <f t="shared" si="14"/>
        <v>07</v>
      </c>
      <c r="S69" s="34" t="s">
        <v>151</v>
      </c>
      <c r="T69" s="34" t="s">
        <v>152</v>
      </c>
      <c r="U69" s="34" t="s">
        <v>255</v>
      </c>
      <c r="V69" s="34" t="s">
        <v>35</v>
      </c>
      <c r="W69" s="34" t="s">
        <v>153</v>
      </c>
      <c r="X69" s="50">
        <v>46113</v>
      </c>
      <c r="Y69" s="34">
        <f t="shared" si="15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16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36</v>
      </c>
      <c r="D70" s="34" t="s">
        <v>164</v>
      </c>
      <c r="E70" s="51"/>
      <c r="F70" s="34" t="s">
        <v>18</v>
      </c>
      <c r="G70" s="59" t="s">
        <v>247</v>
      </c>
      <c r="H70" s="59">
        <v>8085751210</v>
      </c>
      <c r="I70" s="52" t="s">
        <v>40</v>
      </c>
      <c r="J70" s="34" t="s">
        <v>248</v>
      </c>
      <c r="K70" s="34" t="s">
        <v>37</v>
      </c>
      <c r="L70" s="34" t="s">
        <v>38</v>
      </c>
      <c r="M70" s="86" t="s">
        <v>149</v>
      </c>
      <c r="N70" s="86" t="s">
        <v>149</v>
      </c>
      <c r="O70" s="34">
        <v>545</v>
      </c>
      <c r="P70" s="88" t="s">
        <v>277</v>
      </c>
      <c r="Q70" s="63" t="str">
        <f t="shared" ref="Q70:Q133" si="17">MID(P70,5,2)</f>
        <v>23</v>
      </c>
      <c r="R70" s="63" t="str">
        <f t="shared" ref="R70:R133" si="18">MID(P70,7,2)</f>
        <v>07</v>
      </c>
      <c r="S70" s="34" t="s">
        <v>151</v>
      </c>
      <c r="T70" s="34" t="s">
        <v>152</v>
      </c>
      <c r="U70" s="34" t="s">
        <v>255</v>
      </c>
      <c r="V70" s="34" t="s">
        <v>35</v>
      </c>
      <c r="W70" s="86" t="s">
        <v>153</v>
      </c>
      <c r="X70" s="50">
        <v>46113</v>
      </c>
      <c r="Y70" s="34">
        <f t="shared" si="15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16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36</v>
      </c>
      <c r="D71" s="34" t="s">
        <v>164</v>
      </c>
      <c r="E71" s="51"/>
      <c r="F71" s="34" t="s">
        <v>18</v>
      </c>
      <c r="G71" s="59" t="s">
        <v>247</v>
      </c>
      <c r="H71" s="59">
        <v>8085751210</v>
      </c>
      <c r="I71" s="52" t="s">
        <v>40</v>
      </c>
      <c r="J71" s="34" t="s">
        <v>248</v>
      </c>
      <c r="K71" s="34" t="s">
        <v>37</v>
      </c>
      <c r="L71" s="34" t="s">
        <v>38</v>
      </c>
      <c r="M71" s="34" t="s">
        <v>149</v>
      </c>
      <c r="N71" s="34" t="s">
        <v>149</v>
      </c>
      <c r="O71" s="34">
        <v>545</v>
      </c>
      <c r="P71" s="54" t="s">
        <v>278</v>
      </c>
      <c r="Q71" s="63" t="str">
        <f t="shared" si="17"/>
        <v>23</v>
      </c>
      <c r="R71" s="63" t="str">
        <f t="shared" si="18"/>
        <v>07</v>
      </c>
      <c r="S71" s="34" t="s">
        <v>151</v>
      </c>
      <c r="T71" s="34" t="s">
        <v>152</v>
      </c>
      <c r="U71" s="34" t="s">
        <v>271</v>
      </c>
      <c r="V71" s="34" t="s">
        <v>35</v>
      </c>
      <c r="W71" s="34" t="s">
        <v>153</v>
      </c>
      <c r="X71" s="50">
        <v>46113</v>
      </c>
      <c r="Y71" s="34">
        <f t="shared" si="15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16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36</v>
      </c>
      <c r="D72" s="34" t="s">
        <v>164</v>
      </c>
      <c r="E72" s="51"/>
      <c r="F72" s="34" t="s">
        <v>18</v>
      </c>
      <c r="G72" s="59" t="s">
        <v>247</v>
      </c>
      <c r="H72" s="59">
        <v>8085751210</v>
      </c>
      <c r="I72" s="52" t="s">
        <v>40</v>
      </c>
      <c r="J72" s="34" t="s">
        <v>248</v>
      </c>
      <c r="K72" s="34" t="s">
        <v>37</v>
      </c>
      <c r="L72" s="34" t="s">
        <v>38</v>
      </c>
      <c r="M72" s="86" t="s">
        <v>149</v>
      </c>
      <c r="N72" s="86" t="s">
        <v>149</v>
      </c>
      <c r="O72" s="34">
        <v>545</v>
      </c>
      <c r="P72" s="88" t="s">
        <v>279</v>
      </c>
      <c r="Q72" s="63" t="str">
        <f t="shared" si="17"/>
        <v>23</v>
      </c>
      <c r="R72" s="63" t="str">
        <f t="shared" si="18"/>
        <v>07</v>
      </c>
      <c r="S72" s="34" t="s">
        <v>151</v>
      </c>
      <c r="T72" s="34" t="s">
        <v>152</v>
      </c>
      <c r="U72" s="34" t="s">
        <v>271</v>
      </c>
      <c r="V72" s="34" t="s">
        <v>35</v>
      </c>
      <c r="W72" s="86" t="s">
        <v>153</v>
      </c>
      <c r="X72" s="50">
        <v>46113</v>
      </c>
      <c r="Y72" s="34">
        <f t="shared" si="15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16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36</v>
      </c>
      <c r="D73" s="34" t="s">
        <v>164</v>
      </c>
      <c r="E73" s="51"/>
      <c r="F73" s="34" t="s">
        <v>18</v>
      </c>
      <c r="G73" s="59" t="s">
        <v>247</v>
      </c>
      <c r="H73" s="59">
        <v>8085751210</v>
      </c>
      <c r="I73" s="52" t="s">
        <v>40</v>
      </c>
      <c r="J73" s="34" t="s">
        <v>248</v>
      </c>
      <c r="K73" s="34" t="s">
        <v>37</v>
      </c>
      <c r="L73" s="34" t="s">
        <v>38</v>
      </c>
      <c r="M73" s="34" t="s">
        <v>149</v>
      </c>
      <c r="N73" s="34" t="s">
        <v>149</v>
      </c>
      <c r="O73" s="34">
        <v>545</v>
      </c>
      <c r="P73" s="54" t="s">
        <v>280</v>
      </c>
      <c r="Q73" s="63" t="str">
        <f t="shared" si="17"/>
        <v>23</v>
      </c>
      <c r="R73" s="63" t="str">
        <f t="shared" si="18"/>
        <v>07</v>
      </c>
      <c r="S73" s="34" t="s">
        <v>151</v>
      </c>
      <c r="T73" s="34" t="s">
        <v>152</v>
      </c>
      <c r="U73" s="34" t="s">
        <v>255</v>
      </c>
      <c r="V73" s="34" t="s">
        <v>35</v>
      </c>
      <c r="W73" s="34" t="s">
        <v>153</v>
      </c>
      <c r="X73" s="50">
        <v>46113</v>
      </c>
      <c r="Y73" s="34">
        <f t="shared" si="15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16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36</v>
      </c>
      <c r="D74" s="34" t="s">
        <v>164</v>
      </c>
      <c r="E74" s="51"/>
      <c r="F74" s="34" t="s">
        <v>18</v>
      </c>
      <c r="G74" s="59" t="s">
        <v>247</v>
      </c>
      <c r="H74" s="59">
        <v>8085751210</v>
      </c>
      <c r="I74" s="52" t="s">
        <v>40</v>
      </c>
      <c r="J74" s="34" t="s">
        <v>248</v>
      </c>
      <c r="K74" s="34" t="s">
        <v>37</v>
      </c>
      <c r="L74" s="34" t="s">
        <v>38</v>
      </c>
      <c r="M74" s="86" t="s">
        <v>149</v>
      </c>
      <c r="N74" s="86" t="s">
        <v>149</v>
      </c>
      <c r="O74" s="34">
        <v>545</v>
      </c>
      <c r="P74" s="88" t="s">
        <v>281</v>
      </c>
      <c r="Q74" s="63" t="str">
        <f t="shared" si="17"/>
        <v>23</v>
      </c>
      <c r="R74" s="63" t="str">
        <f t="shared" si="18"/>
        <v>07</v>
      </c>
      <c r="S74" s="34" t="s">
        <v>151</v>
      </c>
      <c r="T74" s="34" t="s">
        <v>152</v>
      </c>
      <c r="U74" s="34" t="s">
        <v>271</v>
      </c>
      <c r="V74" s="34" t="s">
        <v>35</v>
      </c>
      <c r="W74" s="86" t="s">
        <v>153</v>
      </c>
      <c r="X74" s="50">
        <v>46113</v>
      </c>
      <c r="Y74" s="34">
        <f t="shared" si="15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16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36</v>
      </c>
      <c r="D75" s="34" t="s">
        <v>164</v>
      </c>
      <c r="E75" s="51"/>
      <c r="F75" s="34" t="s">
        <v>18</v>
      </c>
      <c r="G75" s="59" t="s">
        <v>247</v>
      </c>
      <c r="H75" s="59">
        <v>8085751210</v>
      </c>
      <c r="I75" s="52" t="s">
        <v>40</v>
      </c>
      <c r="J75" s="34" t="s">
        <v>248</v>
      </c>
      <c r="K75" s="34" t="s">
        <v>37</v>
      </c>
      <c r="L75" s="34" t="s">
        <v>38</v>
      </c>
      <c r="M75" s="34" t="s">
        <v>149</v>
      </c>
      <c r="N75" s="34" t="s">
        <v>149</v>
      </c>
      <c r="O75" s="34">
        <v>545</v>
      </c>
      <c r="P75" s="54" t="s">
        <v>282</v>
      </c>
      <c r="Q75" s="63" t="str">
        <f t="shared" si="17"/>
        <v>23</v>
      </c>
      <c r="R75" s="63" t="str">
        <f t="shared" si="18"/>
        <v>07</v>
      </c>
      <c r="S75" s="34" t="s">
        <v>151</v>
      </c>
      <c r="T75" s="34" t="s">
        <v>152</v>
      </c>
      <c r="U75" s="34" t="s">
        <v>271</v>
      </c>
      <c r="V75" s="34" t="s">
        <v>35</v>
      </c>
      <c r="W75" s="34" t="s">
        <v>153</v>
      </c>
      <c r="X75" s="50">
        <v>46113</v>
      </c>
      <c r="Y75" s="34">
        <f t="shared" si="15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16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36</v>
      </c>
      <c r="D76" s="34" t="s">
        <v>164</v>
      </c>
      <c r="E76" s="51"/>
      <c r="F76" s="34" t="s">
        <v>18</v>
      </c>
      <c r="G76" s="59" t="s">
        <v>247</v>
      </c>
      <c r="H76" s="59">
        <v>8085751210</v>
      </c>
      <c r="I76" s="52" t="s">
        <v>40</v>
      </c>
      <c r="J76" s="34" t="s">
        <v>248</v>
      </c>
      <c r="K76" s="34" t="s">
        <v>37</v>
      </c>
      <c r="L76" s="34" t="s">
        <v>38</v>
      </c>
      <c r="M76" s="86" t="s">
        <v>149</v>
      </c>
      <c r="N76" s="86" t="s">
        <v>149</v>
      </c>
      <c r="O76" s="34">
        <v>545</v>
      </c>
      <c r="P76" s="88" t="s">
        <v>283</v>
      </c>
      <c r="Q76" s="63" t="str">
        <f t="shared" si="17"/>
        <v>23</v>
      </c>
      <c r="R76" s="63" t="str">
        <f t="shared" si="18"/>
        <v>07</v>
      </c>
      <c r="S76" s="34" t="s">
        <v>151</v>
      </c>
      <c r="T76" s="34" t="s">
        <v>152</v>
      </c>
      <c r="U76" s="34" t="s">
        <v>255</v>
      </c>
      <c r="V76" s="34" t="s">
        <v>35</v>
      </c>
      <c r="W76" s="86" t="s">
        <v>153</v>
      </c>
      <c r="X76" s="50">
        <v>46113</v>
      </c>
      <c r="Y76" s="34">
        <f t="shared" si="15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16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36</v>
      </c>
      <c r="D77" s="34" t="s">
        <v>164</v>
      </c>
      <c r="E77" s="51"/>
      <c r="F77" s="34" t="s">
        <v>18</v>
      </c>
      <c r="G77" s="59" t="s">
        <v>247</v>
      </c>
      <c r="H77" s="59">
        <v>8085751210</v>
      </c>
      <c r="I77" s="52" t="s">
        <v>40</v>
      </c>
      <c r="J77" s="34" t="s">
        <v>248</v>
      </c>
      <c r="K77" s="34" t="s">
        <v>37</v>
      </c>
      <c r="L77" s="34" t="s">
        <v>38</v>
      </c>
      <c r="M77" s="34" t="s">
        <v>149</v>
      </c>
      <c r="N77" s="34" t="s">
        <v>149</v>
      </c>
      <c r="O77" s="34">
        <v>545</v>
      </c>
      <c r="P77" s="54" t="s">
        <v>284</v>
      </c>
      <c r="Q77" s="63" t="str">
        <f t="shared" si="17"/>
        <v>23</v>
      </c>
      <c r="R77" s="63" t="str">
        <f t="shared" si="18"/>
        <v>07</v>
      </c>
      <c r="S77" s="34" t="s">
        <v>151</v>
      </c>
      <c r="T77" s="34" t="s">
        <v>152</v>
      </c>
      <c r="U77" s="34" t="s">
        <v>271</v>
      </c>
      <c r="V77" s="34" t="s">
        <v>35</v>
      </c>
      <c r="W77" s="34" t="s">
        <v>153</v>
      </c>
      <c r="X77" s="50">
        <v>46113</v>
      </c>
      <c r="Y77" s="34">
        <f t="shared" si="15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16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36</v>
      </c>
      <c r="D78" s="34" t="s">
        <v>164</v>
      </c>
      <c r="E78" s="51"/>
      <c r="F78" s="34" t="s">
        <v>18</v>
      </c>
      <c r="G78" s="59" t="s">
        <v>247</v>
      </c>
      <c r="H78" s="59">
        <v>8085751210</v>
      </c>
      <c r="I78" s="52" t="s">
        <v>40</v>
      </c>
      <c r="J78" s="34" t="s">
        <v>248</v>
      </c>
      <c r="K78" s="34" t="s">
        <v>37</v>
      </c>
      <c r="L78" s="34" t="s">
        <v>38</v>
      </c>
      <c r="M78" s="86" t="s">
        <v>149</v>
      </c>
      <c r="N78" s="86" t="s">
        <v>149</v>
      </c>
      <c r="O78" s="34">
        <v>545</v>
      </c>
      <c r="P78" s="88" t="s">
        <v>285</v>
      </c>
      <c r="Q78" s="63" t="str">
        <f t="shared" si="17"/>
        <v>23</v>
      </c>
      <c r="R78" s="63" t="str">
        <f t="shared" si="18"/>
        <v>07</v>
      </c>
      <c r="S78" s="34" t="s">
        <v>151</v>
      </c>
      <c r="T78" s="34" t="s">
        <v>152</v>
      </c>
      <c r="U78" s="34" t="s">
        <v>255</v>
      </c>
      <c r="V78" s="34" t="s">
        <v>35</v>
      </c>
      <c r="W78" s="86" t="s">
        <v>153</v>
      </c>
      <c r="X78" s="50">
        <v>46113</v>
      </c>
      <c r="Y78" s="34">
        <f t="shared" si="15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16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36</v>
      </c>
      <c r="D79" s="34" t="s">
        <v>164</v>
      </c>
      <c r="E79" s="51"/>
      <c r="F79" s="34" t="s">
        <v>18</v>
      </c>
      <c r="G79" s="59" t="s">
        <v>247</v>
      </c>
      <c r="H79" s="59">
        <v>8085751210</v>
      </c>
      <c r="I79" s="52" t="s">
        <v>40</v>
      </c>
      <c r="J79" s="34" t="s">
        <v>248</v>
      </c>
      <c r="K79" s="34" t="s">
        <v>37</v>
      </c>
      <c r="L79" s="34" t="s">
        <v>38</v>
      </c>
      <c r="M79" s="34" t="s">
        <v>249</v>
      </c>
      <c r="N79" s="34" t="s">
        <v>249</v>
      </c>
      <c r="O79" s="34">
        <v>545</v>
      </c>
      <c r="P79" s="54" t="s">
        <v>286</v>
      </c>
      <c r="Q79" s="63" t="str">
        <f t="shared" si="17"/>
        <v>23</v>
      </c>
      <c r="R79" s="63" t="str">
        <f t="shared" si="18"/>
        <v>04</v>
      </c>
      <c r="S79" s="34" t="s">
        <v>151</v>
      </c>
      <c r="T79" s="34" t="s">
        <v>152</v>
      </c>
      <c r="U79" s="54" t="s">
        <v>251</v>
      </c>
      <c r="V79" s="34" t="s">
        <v>35</v>
      </c>
      <c r="W79" s="34" t="s">
        <v>153</v>
      </c>
      <c r="X79" s="50">
        <v>46113</v>
      </c>
      <c r="Y79" s="34">
        <f t="shared" si="15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16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36</v>
      </c>
      <c r="D80" s="34" t="s">
        <v>164</v>
      </c>
      <c r="E80" s="51"/>
      <c r="F80" s="34" t="s">
        <v>18</v>
      </c>
      <c r="G80" s="59" t="s">
        <v>247</v>
      </c>
      <c r="H80" s="59">
        <v>8085751210</v>
      </c>
      <c r="I80" s="52" t="s">
        <v>40</v>
      </c>
      <c r="J80" s="34" t="s">
        <v>248</v>
      </c>
      <c r="K80" s="34" t="s">
        <v>37</v>
      </c>
      <c r="L80" s="34" t="s">
        <v>38</v>
      </c>
      <c r="M80" s="86" t="s">
        <v>149</v>
      </c>
      <c r="N80" s="86" t="s">
        <v>149</v>
      </c>
      <c r="O80" s="34">
        <v>545</v>
      </c>
      <c r="P80" s="88" t="s">
        <v>287</v>
      </c>
      <c r="Q80" s="63" t="str">
        <f t="shared" si="17"/>
        <v>23</v>
      </c>
      <c r="R80" s="63" t="str">
        <f t="shared" si="18"/>
        <v>07</v>
      </c>
      <c r="S80" s="34" t="s">
        <v>151</v>
      </c>
      <c r="T80" s="34" t="s">
        <v>152</v>
      </c>
      <c r="U80" s="34" t="s">
        <v>271</v>
      </c>
      <c r="V80" s="34" t="s">
        <v>35</v>
      </c>
      <c r="W80" s="86" t="s">
        <v>153</v>
      </c>
      <c r="X80" s="50">
        <v>46113</v>
      </c>
      <c r="Y80" s="34">
        <f t="shared" si="15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16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36</v>
      </c>
      <c r="D81" s="34" t="s">
        <v>164</v>
      </c>
      <c r="E81" s="51"/>
      <c r="F81" s="34" t="s">
        <v>18</v>
      </c>
      <c r="G81" s="59" t="s">
        <v>247</v>
      </c>
      <c r="H81" s="59">
        <v>8085751210</v>
      </c>
      <c r="I81" s="52" t="s">
        <v>40</v>
      </c>
      <c r="J81" s="34" t="s">
        <v>248</v>
      </c>
      <c r="K81" s="34" t="s">
        <v>37</v>
      </c>
      <c r="L81" s="34" t="s">
        <v>38</v>
      </c>
      <c r="M81" s="34" t="s">
        <v>149</v>
      </c>
      <c r="N81" s="34" t="s">
        <v>149</v>
      </c>
      <c r="O81" s="34">
        <v>545</v>
      </c>
      <c r="P81" s="54" t="s">
        <v>288</v>
      </c>
      <c r="Q81" s="63" t="str">
        <f t="shared" si="17"/>
        <v>23</v>
      </c>
      <c r="R81" s="63" t="str">
        <f t="shared" si="18"/>
        <v>07</v>
      </c>
      <c r="S81" s="34" t="s">
        <v>151</v>
      </c>
      <c r="T81" s="34" t="s">
        <v>152</v>
      </c>
      <c r="U81" s="34" t="s">
        <v>271</v>
      </c>
      <c r="V81" s="34" t="s">
        <v>35</v>
      </c>
      <c r="W81" s="34" t="s">
        <v>153</v>
      </c>
      <c r="X81" s="50">
        <v>46113</v>
      </c>
      <c r="Y81" s="34">
        <f t="shared" si="15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16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36</v>
      </c>
      <c r="D82" s="34" t="s">
        <v>164</v>
      </c>
      <c r="E82" s="51"/>
      <c r="F82" s="34" t="s">
        <v>18</v>
      </c>
      <c r="G82" s="59" t="s">
        <v>247</v>
      </c>
      <c r="H82" s="59">
        <v>8085751210</v>
      </c>
      <c r="I82" s="52" t="s">
        <v>40</v>
      </c>
      <c r="J82" s="34" t="s">
        <v>248</v>
      </c>
      <c r="K82" s="34" t="s">
        <v>37</v>
      </c>
      <c r="L82" s="34" t="s">
        <v>38</v>
      </c>
      <c r="M82" s="86" t="s">
        <v>149</v>
      </c>
      <c r="N82" s="86" t="s">
        <v>149</v>
      </c>
      <c r="O82" s="34">
        <v>545</v>
      </c>
      <c r="P82" s="88" t="s">
        <v>289</v>
      </c>
      <c r="Q82" s="63" t="str">
        <f t="shared" si="17"/>
        <v>23</v>
      </c>
      <c r="R82" s="63" t="str">
        <f t="shared" si="18"/>
        <v>07</v>
      </c>
      <c r="S82" s="34" t="s">
        <v>151</v>
      </c>
      <c r="T82" s="34" t="s">
        <v>152</v>
      </c>
      <c r="U82" s="34" t="s">
        <v>271</v>
      </c>
      <c r="V82" s="34" t="s">
        <v>35</v>
      </c>
      <c r="W82" s="86" t="s">
        <v>153</v>
      </c>
      <c r="X82" s="50">
        <v>46113</v>
      </c>
      <c r="Y82" s="34">
        <f t="shared" si="15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16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36</v>
      </c>
      <c r="D83" s="34" t="s">
        <v>164</v>
      </c>
      <c r="E83" s="51"/>
      <c r="F83" s="34" t="s">
        <v>18</v>
      </c>
      <c r="G83" s="59" t="s">
        <v>247</v>
      </c>
      <c r="H83" s="59">
        <v>8085751210</v>
      </c>
      <c r="I83" s="52" t="s">
        <v>40</v>
      </c>
      <c r="J83" s="34" t="s">
        <v>248</v>
      </c>
      <c r="K83" s="34" t="s">
        <v>37</v>
      </c>
      <c r="L83" s="34" t="s">
        <v>38</v>
      </c>
      <c r="M83" s="34" t="s">
        <v>149</v>
      </c>
      <c r="N83" s="34" t="s">
        <v>149</v>
      </c>
      <c r="O83" s="34">
        <v>545</v>
      </c>
      <c r="P83" s="54" t="s">
        <v>290</v>
      </c>
      <c r="Q83" s="63" t="str">
        <f t="shared" si="17"/>
        <v>23</v>
      </c>
      <c r="R83" s="63" t="str">
        <f t="shared" si="18"/>
        <v>06</v>
      </c>
      <c r="S83" s="34" t="s">
        <v>151</v>
      </c>
      <c r="T83" s="34" t="s">
        <v>152</v>
      </c>
      <c r="U83" s="34" t="s">
        <v>255</v>
      </c>
      <c r="V83" s="34" t="s">
        <v>35</v>
      </c>
      <c r="W83" s="34" t="s">
        <v>153</v>
      </c>
      <c r="X83" s="50">
        <v>46113</v>
      </c>
      <c r="Y83" s="34">
        <f t="shared" si="15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16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36</v>
      </c>
      <c r="D84" s="34" t="s">
        <v>164</v>
      </c>
      <c r="E84" s="51"/>
      <c r="F84" s="34" t="s">
        <v>18</v>
      </c>
      <c r="G84" s="59" t="s">
        <v>247</v>
      </c>
      <c r="H84" s="59">
        <v>8085751210</v>
      </c>
      <c r="I84" s="52" t="s">
        <v>40</v>
      </c>
      <c r="J84" s="34" t="s">
        <v>248</v>
      </c>
      <c r="K84" s="34" t="s">
        <v>37</v>
      </c>
      <c r="L84" s="34" t="s">
        <v>38</v>
      </c>
      <c r="M84" s="86" t="s">
        <v>149</v>
      </c>
      <c r="N84" s="86" t="s">
        <v>149</v>
      </c>
      <c r="O84" s="34">
        <v>545</v>
      </c>
      <c r="P84" s="88" t="s">
        <v>291</v>
      </c>
      <c r="Q84" s="63" t="str">
        <f t="shared" si="17"/>
        <v>23</v>
      </c>
      <c r="R84" s="63" t="str">
        <f t="shared" si="18"/>
        <v>06</v>
      </c>
      <c r="S84" s="34" t="s">
        <v>151</v>
      </c>
      <c r="T84" s="34" t="s">
        <v>152</v>
      </c>
      <c r="U84" s="34" t="s">
        <v>255</v>
      </c>
      <c r="V84" s="34" t="s">
        <v>35</v>
      </c>
      <c r="W84" s="86" t="s">
        <v>153</v>
      </c>
      <c r="X84" s="50">
        <v>46113</v>
      </c>
      <c r="Y84" s="34">
        <f t="shared" si="15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16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36</v>
      </c>
      <c r="D85" s="34" t="s">
        <v>164</v>
      </c>
      <c r="E85" s="51"/>
      <c r="F85" s="34" t="s">
        <v>18</v>
      </c>
      <c r="G85" s="59" t="s">
        <v>247</v>
      </c>
      <c r="H85" s="59">
        <v>8085751210</v>
      </c>
      <c r="I85" s="52" t="s">
        <v>40</v>
      </c>
      <c r="J85" s="34" t="s">
        <v>248</v>
      </c>
      <c r="K85" s="34" t="s">
        <v>37</v>
      </c>
      <c r="L85" s="34" t="s">
        <v>38</v>
      </c>
      <c r="M85" s="34" t="s">
        <v>149</v>
      </c>
      <c r="N85" s="34" t="s">
        <v>149</v>
      </c>
      <c r="O85" s="34">
        <v>545</v>
      </c>
      <c r="P85" s="54" t="s">
        <v>292</v>
      </c>
      <c r="Q85" s="63" t="str">
        <f t="shared" si="17"/>
        <v>23</v>
      </c>
      <c r="R85" s="63" t="str">
        <f t="shared" si="18"/>
        <v>06</v>
      </c>
      <c r="S85" s="34" t="s">
        <v>151</v>
      </c>
      <c r="T85" s="34" t="s">
        <v>152</v>
      </c>
      <c r="U85" s="34" t="s">
        <v>255</v>
      </c>
      <c r="V85" s="34" t="s">
        <v>35</v>
      </c>
      <c r="W85" s="34" t="s">
        <v>153</v>
      </c>
      <c r="X85" s="50">
        <v>46113</v>
      </c>
      <c r="Y85" s="34">
        <f t="shared" si="15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16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36</v>
      </c>
      <c r="D86" s="34" t="s">
        <v>164</v>
      </c>
      <c r="E86" s="51"/>
      <c r="F86" s="34" t="s">
        <v>18</v>
      </c>
      <c r="G86" s="59" t="s">
        <v>247</v>
      </c>
      <c r="H86" s="59">
        <v>8085751210</v>
      </c>
      <c r="I86" s="52" t="s">
        <v>40</v>
      </c>
      <c r="J86" s="34" t="s">
        <v>248</v>
      </c>
      <c r="K86" s="34" t="s">
        <v>37</v>
      </c>
      <c r="L86" s="34" t="s">
        <v>38</v>
      </c>
      <c r="M86" s="86" t="s">
        <v>149</v>
      </c>
      <c r="N86" s="86" t="s">
        <v>149</v>
      </c>
      <c r="O86" s="34">
        <v>545</v>
      </c>
      <c r="P86" s="88" t="s">
        <v>293</v>
      </c>
      <c r="Q86" s="63" t="str">
        <f t="shared" si="17"/>
        <v>23</v>
      </c>
      <c r="R86" s="63" t="str">
        <f t="shared" si="18"/>
        <v>06</v>
      </c>
      <c r="S86" s="34" t="s">
        <v>151</v>
      </c>
      <c r="T86" s="34" t="s">
        <v>152</v>
      </c>
      <c r="U86" s="34" t="s">
        <v>255</v>
      </c>
      <c r="V86" s="34" t="s">
        <v>35</v>
      </c>
      <c r="W86" s="86" t="s">
        <v>153</v>
      </c>
      <c r="X86" s="50">
        <v>46113</v>
      </c>
      <c r="Y86" s="34">
        <f t="shared" si="15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16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36</v>
      </c>
      <c r="D87" s="34" t="s">
        <v>164</v>
      </c>
      <c r="E87" s="51"/>
      <c r="F87" s="34" t="s">
        <v>18</v>
      </c>
      <c r="G87" s="59" t="s">
        <v>247</v>
      </c>
      <c r="H87" s="59">
        <v>8085751210</v>
      </c>
      <c r="I87" s="52" t="s">
        <v>40</v>
      </c>
      <c r="J87" s="34" t="s">
        <v>248</v>
      </c>
      <c r="K87" s="34" t="s">
        <v>37</v>
      </c>
      <c r="L87" s="34" t="s">
        <v>38</v>
      </c>
      <c r="M87" s="34" t="s">
        <v>149</v>
      </c>
      <c r="N87" s="34" t="s">
        <v>149</v>
      </c>
      <c r="O87" s="34">
        <v>545</v>
      </c>
      <c r="P87" s="54" t="s">
        <v>294</v>
      </c>
      <c r="Q87" s="63" t="str">
        <f t="shared" si="17"/>
        <v>23</v>
      </c>
      <c r="R87" s="63" t="str">
        <f t="shared" si="18"/>
        <v>06</v>
      </c>
      <c r="S87" s="34" t="s">
        <v>151</v>
      </c>
      <c r="T87" s="34" t="s">
        <v>152</v>
      </c>
      <c r="U87" s="34" t="s">
        <v>255</v>
      </c>
      <c r="V87" s="34" t="s">
        <v>35</v>
      </c>
      <c r="W87" s="34" t="s">
        <v>153</v>
      </c>
      <c r="X87" s="50">
        <v>46113</v>
      </c>
      <c r="Y87" s="34">
        <f t="shared" si="15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16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36</v>
      </c>
      <c r="D88" s="34" t="s">
        <v>164</v>
      </c>
      <c r="E88" s="51"/>
      <c r="F88" s="34" t="s">
        <v>18</v>
      </c>
      <c r="G88" s="59" t="s">
        <v>247</v>
      </c>
      <c r="H88" s="59">
        <v>8085751210</v>
      </c>
      <c r="I88" s="52" t="s">
        <v>40</v>
      </c>
      <c r="J88" s="34" t="s">
        <v>248</v>
      </c>
      <c r="K88" s="34" t="s">
        <v>37</v>
      </c>
      <c r="L88" s="34" t="s">
        <v>38</v>
      </c>
      <c r="M88" s="86" t="s">
        <v>249</v>
      </c>
      <c r="N88" s="86" t="s">
        <v>249</v>
      </c>
      <c r="O88" s="34">
        <v>545</v>
      </c>
      <c r="P88" s="88" t="s">
        <v>295</v>
      </c>
      <c r="Q88" s="63" t="str">
        <f t="shared" si="17"/>
        <v>23</v>
      </c>
      <c r="R88" s="63" t="str">
        <f t="shared" si="18"/>
        <v>05</v>
      </c>
      <c r="S88" s="34" t="s">
        <v>151</v>
      </c>
      <c r="T88" s="34" t="s">
        <v>152</v>
      </c>
      <c r="U88" s="88" t="s">
        <v>251</v>
      </c>
      <c r="V88" s="34" t="s">
        <v>35</v>
      </c>
      <c r="W88" s="86" t="s">
        <v>153</v>
      </c>
      <c r="X88" s="50">
        <v>46113</v>
      </c>
      <c r="Y88" s="34">
        <f t="shared" si="15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16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42</v>
      </c>
      <c r="D89" s="34" t="s">
        <v>164</v>
      </c>
      <c r="E89" s="51"/>
      <c r="F89" s="34" t="s">
        <v>18</v>
      </c>
      <c r="G89" s="51"/>
      <c r="H89" s="51"/>
      <c r="I89" s="51"/>
      <c r="J89" s="51"/>
      <c r="K89" s="34" t="s">
        <v>43</v>
      </c>
      <c r="L89" s="34" t="s">
        <v>44</v>
      </c>
      <c r="M89" s="66" t="s">
        <v>296</v>
      </c>
      <c r="N89" s="66" t="s">
        <v>296</v>
      </c>
      <c r="O89" s="34">
        <v>585</v>
      </c>
      <c r="P89" s="62" t="s">
        <v>297</v>
      </c>
      <c r="Q89" s="63" t="str">
        <f t="shared" si="17"/>
        <v>24</v>
      </c>
      <c r="R89" s="63" t="str">
        <f t="shared" si="18"/>
        <v>10</v>
      </c>
      <c r="S89" s="34" t="s">
        <v>170</v>
      </c>
      <c r="T89" s="63" t="s">
        <v>171</v>
      </c>
      <c r="U89" s="91" t="s">
        <v>298</v>
      </c>
      <c r="V89" s="34" t="s">
        <v>35</v>
      </c>
      <c r="W89" s="34" t="s">
        <v>99</v>
      </c>
      <c r="X89" s="75">
        <v>46137</v>
      </c>
      <c r="Y89" s="34">
        <f t="shared" si="15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16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42</v>
      </c>
      <c r="D90" s="34" t="s">
        <v>164</v>
      </c>
      <c r="E90" s="51"/>
      <c r="F90" s="34" t="s">
        <v>18</v>
      </c>
      <c r="G90" s="51"/>
      <c r="H90" s="51"/>
      <c r="I90" s="51"/>
      <c r="J90" s="51"/>
      <c r="K90" s="34" t="s">
        <v>43</v>
      </c>
      <c r="L90" s="34" t="s">
        <v>44</v>
      </c>
      <c r="M90" s="66" t="s">
        <v>296</v>
      </c>
      <c r="N90" s="66" t="s">
        <v>296</v>
      </c>
      <c r="O90" s="34">
        <v>585</v>
      </c>
      <c r="P90" s="92" t="s">
        <v>299</v>
      </c>
      <c r="Q90" s="63" t="str">
        <f t="shared" si="17"/>
        <v>24</v>
      </c>
      <c r="R90" s="63" t="str">
        <f t="shared" si="18"/>
        <v>10</v>
      </c>
      <c r="S90" s="34" t="s">
        <v>170</v>
      </c>
      <c r="T90" s="63" t="s">
        <v>171</v>
      </c>
      <c r="U90" s="91" t="s">
        <v>298</v>
      </c>
      <c r="V90" s="34" t="s">
        <v>35</v>
      </c>
      <c r="W90" s="34" t="s">
        <v>99</v>
      </c>
      <c r="X90" s="75">
        <v>46137</v>
      </c>
      <c r="Y90" s="34">
        <f t="shared" si="15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16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42</v>
      </c>
      <c r="D91" s="34" t="s">
        <v>164</v>
      </c>
      <c r="E91" s="51"/>
      <c r="F91" s="34" t="s">
        <v>18</v>
      </c>
      <c r="G91" s="51"/>
      <c r="H91" s="51"/>
      <c r="I91" s="51"/>
      <c r="J91" s="51"/>
      <c r="K91" s="34" t="s">
        <v>43</v>
      </c>
      <c r="L91" s="34" t="s">
        <v>44</v>
      </c>
      <c r="M91" s="66" t="s">
        <v>300</v>
      </c>
      <c r="N91" s="66" t="s">
        <v>301</v>
      </c>
      <c r="O91" s="34">
        <v>585</v>
      </c>
      <c r="P91" s="62" t="s">
        <v>302</v>
      </c>
      <c r="Q91" s="63" t="str">
        <f t="shared" si="17"/>
        <v>24</v>
      </c>
      <c r="R91" s="63" t="str">
        <f t="shared" si="18"/>
        <v>10</v>
      </c>
      <c r="S91" s="34" t="s">
        <v>170</v>
      </c>
      <c r="T91" s="63" t="s">
        <v>171</v>
      </c>
      <c r="U91" s="54" t="s">
        <v>303</v>
      </c>
      <c r="V91" s="34" t="s">
        <v>35</v>
      </c>
      <c r="W91" s="34" t="s">
        <v>99</v>
      </c>
      <c r="X91" s="75">
        <v>46137</v>
      </c>
      <c r="Y91" s="34">
        <f t="shared" si="15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16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42</v>
      </c>
      <c r="D92" s="34" t="s">
        <v>164</v>
      </c>
      <c r="E92" s="51"/>
      <c r="F92" s="34" t="s">
        <v>18</v>
      </c>
      <c r="G92" s="51"/>
      <c r="H92" s="51"/>
      <c r="I92" s="51"/>
      <c r="J92" s="51"/>
      <c r="K92" s="34" t="s">
        <v>43</v>
      </c>
      <c r="L92" s="34" t="s">
        <v>44</v>
      </c>
      <c r="M92" s="66" t="s">
        <v>296</v>
      </c>
      <c r="N92" s="66" t="s">
        <v>296</v>
      </c>
      <c r="O92" s="34">
        <v>585</v>
      </c>
      <c r="P92" s="92" t="s">
        <v>304</v>
      </c>
      <c r="Q92" s="63" t="str">
        <f t="shared" si="17"/>
        <v>24</v>
      </c>
      <c r="R92" s="63" t="str">
        <f t="shared" si="18"/>
        <v>10</v>
      </c>
      <c r="S92" s="34" t="s">
        <v>170</v>
      </c>
      <c r="T92" s="63" t="s">
        <v>171</v>
      </c>
      <c r="U92" s="66" t="s">
        <v>305</v>
      </c>
      <c r="V92" s="34" t="s">
        <v>35</v>
      </c>
      <c r="W92" s="34" t="s">
        <v>99</v>
      </c>
      <c r="X92" s="75">
        <v>46137</v>
      </c>
      <c r="Y92" s="34">
        <f t="shared" si="15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16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42</v>
      </c>
      <c r="D93" s="34" t="s">
        <v>164</v>
      </c>
      <c r="E93" s="51"/>
      <c r="F93" s="34" t="s">
        <v>18</v>
      </c>
      <c r="G93" s="51"/>
      <c r="H93" s="51"/>
      <c r="I93" s="51"/>
      <c r="J93" s="51"/>
      <c r="K93" s="34" t="s">
        <v>43</v>
      </c>
      <c r="L93" s="34" t="s">
        <v>44</v>
      </c>
      <c r="M93" s="66" t="s">
        <v>296</v>
      </c>
      <c r="N93" s="66" t="s">
        <v>296</v>
      </c>
      <c r="O93" s="34">
        <v>585</v>
      </c>
      <c r="P93" s="62" t="s">
        <v>306</v>
      </c>
      <c r="Q93" s="63" t="str">
        <f t="shared" si="17"/>
        <v>24</v>
      </c>
      <c r="R93" s="63" t="str">
        <f t="shared" si="18"/>
        <v>11</v>
      </c>
      <c r="S93" s="34" t="s">
        <v>170</v>
      </c>
      <c r="T93" s="63" t="s">
        <v>171</v>
      </c>
      <c r="U93" s="66" t="s">
        <v>307</v>
      </c>
      <c r="V93" s="34" t="s">
        <v>35</v>
      </c>
      <c r="W93" s="34" t="s">
        <v>99</v>
      </c>
      <c r="X93" s="75">
        <v>46137</v>
      </c>
      <c r="Y93" s="34">
        <f t="shared" si="15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16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42</v>
      </c>
      <c r="D94" s="34" t="s">
        <v>164</v>
      </c>
      <c r="E94" s="51"/>
      <c r="F94" s="34" t="s">
        <v>18</v>
      </c>
      <c r="G94" s="51"/>
      <c r="H94" s="51"/>
      <c r="I94" s="51"/>
      <c r="J94" s="51"/>
      <c r="K94" s="34" t="s">
        <v>43</v>
      </c>
      <c r="L94" s="34" t="s">
        <v>44</v>
      </c>
      <c r="M94" s="66" t="s">
        <v>296</v>
      </c>
      <c r="N94" s="66" t="s">
        <v>296</v>
      </c>
      <c r="O94" s="34">
        <v>585</v>
      </c>
      <c r="P94" s="92" t="s">
        <v>308</v>
      </c>
      <c r="Q94" s="63" t="str">
        <f t="shared" si="17"/>
        <v>24</v>
      </c>
      <c r="R94" s="63" t="str">
        <f t="shared" si="18"/>
        <v>11</v>
      </c>
      <c r="S94" s="34" t="s">
        <v>170</v>
      </c>
      <c r="T94" s="63" t="s">
        <v>171</v>
      </c>
      <c r="U94" s="91" t="s">
        <v>309</v>
      </c>
      <c r="V94" s="34" t="s">
        <v>35</v>
      </c>
      <c r="W94" s="34" t="s">
        <v>99</v>
      </c>
      <c r="X94" s="75">
        <v>46137</v>
      </c>
      <c r="Y94" s="34">
        <f t="shared" si="15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16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42</v>
      </c>
      <c r="D95" s="34" t="s">
        <v>164</v>
      </c>
      <c r="E95" s="51"/>
      <c r="F95" s="34" t="s">
        <v>18</v>
      </c>
      <c r="G95" s="51"/>
      <c r="H95" s="51"/>
      <c r="I95" s="51"/>
      <c r="J95" s="51"/>
      <c r="K95" s="34" t="s">
        <v>43</v>
      </c>
      <c r="L95" s="34" t="s">
        <v>44</v>
      </c>
      <c r="M95" s="66" t="s">
        <v>296</v>
      </c>
      <c r="N95" s="66" t="s">
        <v>296</v>
      </c>
      <c r="O95" s="34">
        <v>585</v>
      </c>
      <c r="P95" s="62" t="s">
        <v>310</v>
      </c>
      <c r="Q95" s="63" t="str">
        <f t="shared" si="17"/>
        <v>24</v>
      </c>
      <c r="R95" s="63" t="str">
        <f t="shared" si="18"/>
        <v>11</v>
      </c>
      <c r="S95" s="34" t="s">
        <v>170</v>
      </c>
      <c r="T95" s="63" t="s">
        <v>171</v>
      </c>
      <c r="U95" s="91" t="s">
        <v>298</v>
      </c>
      <c r="V95" s="34" t="s">
        <v>35</v>
      </c>
      <c r="W95" s="34" t="s">
        <v>99</v>
      </c>
      <c r="X95" s="75">
        <v>46137</v>
      </c>
      <c r="Y95" s="34">
        <f t="shared" si="15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16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42</v>
      </c>
      <c r="D96" s="34" t="s">
        <v>164</v>
      </c>
      <c r="E96" s="51"/>
      <c r="F96" s="34" t="s">
        <v>18</v>
      </c>
      <c r="G96" s="51"/>
      <c r="H96" s="51"/>
      <c r="I96" s="51"/>
      <c r="J96" s="51"/>
      <c r="K96" s="34" t="s">
        <v>43</v>
      </c>
      <c r="L96" s="34" t="s">
        <v>44</v>
      </c>
      <c r="M96" s="66" t="s">
        <v>296</v>
      </c>
      <c r="N96" s="66" t="s">
        <v>296</v>
      </c>
      <c r="O96" s="34">
        <v>585</v>
      </c>
      <c r="P96" s="92" t="s">
        <v>311</v>
      </c>
      <c r="Q96" s="63" t="str">
        <f t="shared" si="17"/>
        <v>24</v>
      </c>
      <c r="R96" s="63" t="str">
        <f t="shared" si="18"/>
        <v>11</v>
      </c>
      <c r="S96" s="34" t="s">
        <v>170</v>
      </c>
      <c r="T96" s="63" t="s">
        <v>171</v>
      </c>
      <c r="U96" s="91" t="s">
        <v>309</v>
      </c>
      <c r="V96" s="34" t="s">
        <v>35</v>
      </c>
      <c r="W96" s="34" t="s">
        <v>99</v>
      </c>
      <c r="X96" s="75">
        <v>46137</v>
      </c>
      <c r="Y96" s="34">
        <f t="shared" si="15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16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42</v>
      </c>
      <c r="D97" s="34" t="s">
        <v>164</v>
      </c>
      <c r="E97" s="51"/>
      <c r="F97" s="34" t="s">
        <v>18</v>
      </c>
      <c r="G97" s="51"/>
      <c r="H97" s="51"/>
      <c r="I97" s="51"/>
      <c r="J97" s="51"/>
      <c r="K97" s="34" t="s">
        <v>43</v>
      </c>
      <c r="L97" s="34" t="s">
        <v>44</v>
      </c>
      <c r="M97" s="66" t="s">
        <v>296</v>
      </c>
      <c r="N97" s="66" t="s">
        <v>296</v>
      </c>
      <c r="O97" s="34">
        <v>585</v>
      </c>
      <c r="P97" s="62" t="s">
        <v>312</v>
      </c>
      <c r="Q97" s="63" t="str">
        <f t="shared" si="17"/>
        <v>24</v>
      </c>
      <c r="R97" s="63" t="str">
        <f t="shared" si="18"/>
        <v>11</v>
      </c>
      <c r="S97" s="34" t="s">
        <v>170</v>
      </c>
      <c r="T97" s="63" t="s">
        <v>171</v>
      </c>
      <c r="U97" s="91" t="s">
        <v>309</v>
      </c>
      <c r="V97" s="34" t="s">
        <v>35</v>
      </c>
      <c r="W97" s="34" t="s">
        <v>99</v>
      </c>
      <c r="X97" s="75">
        <v>46137</v>
      </c>
      <c r="Y97" s="34">
        <f t="shared" si="15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16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42</v>
      </c>
      <c r="D98" s="34" t="s">
        <v>164</v>
      </c>
      <c r="E98" s="51"/>
      <c r="F98" s="34" t="s">
        <v>18</v>
      </c>
      <c r="G98" s="51"/>
      <c r="H98" s="51"/>
      <c r="I98" s="51"/>
      <c r="J98" s="51"/>
      <c r="K98" s="34" t="s">
        <v>43</v>
      </c>
      <c r="L98" s="34" t="s">
        <v>44</v>
      </c>
      <c r="M98" s="66" t="s">
        <v>296</v>
      </c>
      <c r="N98" s="66" t="s">
        <v>296</v>
      </c>
      <c r="O98" s="34">
        <v>585</v>
      </c>
      <c r="P98" s="92" t="s">
        <v>313</v>
      </c>
      <c r="Q98" s="63" t="str">
        <f t="shared" si="17"/>
        <v>24</v>
      </c>
      <c r="R98" s="63" t="str">
        <f t="shared" si="18"/>
        <v>11</v>
      </c>
      <c r="S98" s="34" t="s">
        <v>170</v>
      </c>
      <c r="T98" s="63" t="s">
        <v>171</v>
      </c>
      <c r="U98" s="91" t="s">
        <v>298</v>
      </c>
      <c r="V98" s="34" t="s">
        <v>35</v>
      </c>
      <c r="W98" s="34" t="s">
        <v>99</v>
      </c>
      <c r="X98" s="75">
        <v>46137</v>
      </c>
      <c r="Y98" s="34">
        <f t="shared" si="15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16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42</v>
      </c>
      <c r="D99" s="34" t="s">
        <v>164</v>
      </c>
      <c r="E99" s="51"/>
      <c r="F99" s="34" t="s">
        <v>18</v>
      </c>
      <c r="G99" s="51"/>
      <c r="H99" s="51"/>
      <c r="I99" s="51"/>
      <c r="J99" s="51"/>
      <c r="K99" s="34" t="s">
        <v>43</v>
      </c>
      <c r="L99" s="34" t="s">
        <v>44</v>
      </c>
      <c r="M99" s="66" t="s">
        <v>296</v>
      </c>
      <c r="N99" s="66" t="s">
        <v>296</v>
      </c>
      <c r="O99" s="34">
        <v>585</v>
      </c>
      <c r="P99" s="62" t="s">
        <v>314</v>
      </c>
      <c r="Q99" s="63" t="str">
        <f t="shared" si="17"/>
        <v>24</v>
      </c>
      <c r="R99" s="63" t="str">
        <f t="shared" si="18"/>
        <v>10</v>
      </c>
      <c r="S99" s="34" t="s">
        <v>170</v>
      </c>
      <c r="T99" s="63" t="s">
        <v>171</v>
      </c>
      <c r="U99" s="91" t="s">
        <v>309</v>
      </c>
      <c r="V99" s="34" t="s">
        <v>35</v>
      </c>
      <c r="W99" s="34" t="s">
        <v>99</v>
      </c>
      <c r="X99" s="75">
        <v>46137</v>
      </c>
      <c r="Y99" s="34">
        <f t="shared" si="15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16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42</v>
      </c>
      <c r="D100" s="34" t="s">
        <v>164</v>
      </c>
      <c r="E100" s="51"/>
      <c r="F100" s="34" t="s">
        <v>18</v>
      </c>
      <c r="G100" s="51"/>
      <c r="H100" s="51"/>
      <c r="I100" s="51"/>
      <c r="J100" s="51"/>
      <c r="K100" s="34" t="s">
        <v>43</v>
      </c>
      <c r="L100" s="34" t="s">
        <v>44</v>
      </c>
      <c r="M100" s="66" t="s">
        <v>296</v>
      </c>
      <c r="N100" s="66" t="s">
        <v>296</v>
      </c>
      <c r="O100" s="34">
        <v>585</v>
      </c>
      <c r="P100" s="92" t="s">
        <v>315</v>
      </c>
      <c r="Q100" s="63" t="str">
        <f t="shared" si="17"/>
        <v>24</v>
      </c>
      <c r="R100" s="63" t="str">
        <f t="shared" si="18"/>
        <v>11</v>
      </c>
      <c r="S100" s="34" t="s">
        <v>170</v>
      </c>
      <c r="T100" s="63" t="s">
        <v>171</v>
      </c>
      <c r="U100" s="91" t="s">
        <v>298</v>
      </c>
      <c r="V100" s="34" t="s">
        <v>35</v>
      </c>
      <c r="W100" s="34" t="s">
        <v>99</v>
      </c>
      <c r="X100" s="75">
        <v>46137</v>
      </c>
      <c r="Y100" s="34">
        <f t="shared" si="15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16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42</v>
      </c>
      <c r="D101" s="34" t="s">
        <v>164</v>
      </c>
      <c r="E101" s="51"/>
      <c r="F101" s="34" t="s">
        <v>18</v>
      </c>
      <c r="G101" s="51"/>
      <c r="H101" s="51"/>
      <c r="I101" s="51"/>
      <c r="J101" s="51"/>
      <c r="K101" s="34" t="s">
        <v>43</v>
      </c>
      <c r="L101" s="34" t="s">
        <v>44</v>
      </c>
      <c r="M101" s="66" t="s">
        <v>296</v>
      </c>
      <c r="N101" s="66" t="s">
        <v>296</v>
      </c>
      <c r="O101" s="34">
        <v>585</v>
      </c>
      <c r="P101" s="62" t="s">
        <v>316</v>
      </c>
      <c r="Q101" s="63" t="str">
        <f t="shared" si="17"/>
        <v>24</v>
      </c>
      <c r="R101" s="63" t="str">
        <f t="shared" si="18"/>
        <v>11</v>
      </c>
      <c r="S101" s="34" t="s">
        <v>170</v>
      </c>
      <c r="T101" s="63" t="s">
        <v>171</v>
      </c>
      <c r="U101" s="66" t="s">
        <v>305</v>
      </c>
      <c r="V101" s="34" t="s">
        <v>35</v>
      </c>
      <c r="W101" s="34" t="s">
        <v>99</v>
      </c>
      <c r="X101" s="75">
        <v>46137</v>
      </c>
      <c r="Y101" s="34">
        <f t="shared" si="15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16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42</v>
      </c>
      <c r="D102" s="34" t="s">
        <v>164</v>
      </c>
      <c r="E102" s="51"/>
      <c r="F102" s="34" t="s">
        <v>18</v>
      </c>
      <c r="G102" s="51"/>
      <c r="H102" s="51"/>
      <c r="I102" s="51"/>
      <c r="J102" s="51"/>
      <c r="K102" s="34" t="s">
        <v>43</v>
      </c>
      <c r="L102" s="34" t="s">
        <v>44</v>
      </c>
      <c r="M102" s="66" t="s">
        <v>296</v>
      </c>
      <c r="N102" s="66" t="s">
        <v>296</v>
      </c>
      <c r="O102" s="34">
        <v>585</v>
      </c>
      <c r="P102" s="92" t="s">
        <v>317</v>
      </c>
      <c r="Q102" s="63" t="str">
        <f t="shared" si="17"/>
        <v>24</v>
      </c>
      <c r="R102" s="63" t="str">
        <f t="shared" si="18"/>
        <v>11</v>
      </c>
      <c r="S102" s="34" t="s">
        <v>170</v>
      </c>
      <c r="T102" s="63" t="s">
        <v>171</v>
      </c>
      <c r="U102" s="91" t="s">
        <v>309</v>
      </c>
      <c r="V102" s="34" t="s">
        <v>35</v>
      </c>
      <c r="W102" s="34" t="s">
        <v>99</v>
      </c>
      <c r="X102" s="75">
        <v>46137</v>
      </c>
      <c r="Y102" s="34">
        <f t="shared" si="15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16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42</v>
      </c>
      <c r="D103" s="34" t="s">
        <v>164</v>
      </c>
      <c r="E103" s="51"/>
      <c r="F103" s="34" t="s">
        <v>18</v>
      </c>
      <c r="G103" s="51"/>
      <c r="H103" s="51"/>
      <c r="I103" s="51"/>
      <c r="J103" s="51"/>
      <c r="K103" s="34" t="s">
        <v>43</v>
      </c>
      <c r="L103" s="34" t="s">
        <v>44</v>
      </c>
      <c r="M103" s="66" t="s">
        <v>296</v>
      </c>
      <c r="N103" s="66" t="s">
        <v>296</v>
      </c>
      <c r="O103" s="34">
        <v>585</v>
      </c>
      <c r="P103" s="62" t="s">
        <v>318</v>
      </c>
      <c r="Q103" s="63" t="str">
        <f t="shared" si="17"/>
        <v>24</v>
      </c>
      <c r="R103" s="63" t="str">
        <f t="shared" si="18"/>
        <v>11</v>
      </c>
      <c r="S103" s="34" t="s">
        <v>170</v>
      </c>
      <c r="T103" s="63" t="s">
        <v>171</v>
      </c>
      <c r="U103" s="66" t="s">
        <v>305</v>
      </c>
      <c r="V103" s="34" t="s">
        <v>35</v>
      </c>
      <c r="W103" s="34" t="s">
        <v>99</v>
      </c>
      <c r="X103" s="75">
        <v>46137</v>
      </c>
      <c r="Y103" s="34">
        <f t="shared" si="15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16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42</v>
      </c>
      <c r="D104" s="34" t="s">
        <v>164</v>
      </c>
      <c r="E104" s="51"/>
      <c r="F104" s="34" t="s">
        <v>18</v>
      </c>
      <c r="G104" s="51"/>
      <c r="H104" s="51"/>
      <c r="I104" s="51"/>
      <c r="J104" s="51"/>
      <c r="K104" s="34" t="s">
        <v>43</v>
      </c>
      <c r="L104" s="34" t="s">
        <v>44</v>
      </c>
      <c r="M104" s="66" t="s">
        <v>296</v>
      </c>
      <c r="N104" s="66" t="s">
        <v>296</v>
      </c>
      <c r="O104" s="34">
        <v>585</v>
      </c>
      <c r="P104" s="92" t="s">
        <v>319</v>
      </c>
      <c r="Q104" s="63" t="str">
        <f t="shared" si="17"/>
        <v>24</v>
      </c>
      <c r="R104" s="63" t="str">
        <f t="shared" si="18"/>
        <v>11</v>
      </c>
      <c r="S104" s="34" t="s">
        <v>170</v>
      </c>
      <c r="T104" s="63" t="s">
        <v>171</v>
      </c>
      <c r="U104" s="66" t="s">
        <v>305</v>
      </c>
      <c r="V104" s="34" t="s">
        <v>35</v>
      </c>
      <c r="W104" s="34" t="s">
        <v>99</v>
      </c>
      <c r="X104" s="75">
        <v>46137</v>
      </c>
      <c r="Y104" s="34">
        <f t="shared" si="15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16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42</v>
      </c>
      <c r="D105" s="34" t="s">
        <v>164</v>
      </c>
      <c r="E105" s="51"/>
      <c r="F105" s="34" t="s">
        <v>18</v>
      </c>
      <c r="G105" s="51"/>
      <c r="H105" s="51"/>
      <c r="I105" s="51"/>
      <c r="J105" s="51"/>
      <c r="K105" s="34" t="s">
        <v>43</v>
      </c>
      <c r="L105" s="34" t="s">
        <v>44</v>
      </c>
      <c r="M105" s="66" t="s">
        <v>296</v>
      </c>
      <c r="N105" s="66" t="s">
        <v>296</v>
      </c>
      <c r="O105" s="34">
        <v>585</v>
      </c>
      <c r="P105" s="62" t="s">
        <v>320</v>
      </c>
      <c r="Q105" s="63" t="str">
        <f t="shared" si="17"/>
        <v>24</v>
      </c>
      <c r="R105" s="63" t="str">
        <f t="shared" si="18"/>
        <v>11</v>
      </c>
      <c r="S105" s="34" t="s">
        <v>170</v>
      </c>
      <c r="T105" s="63" t="s">
        <v>171</v>
      </c>
      <c r="U105" s="66" t="s">
        <v>305</v>
      </c>
      <c r="V105" s="34" t="s">
        <v>35</v>
      </c>
      <c r="W105" s="34" t="s">
        <v>99</v>
      </c>
      <c r="X105" s="75">
        <v>46137</v>
      </c>
      <c r="Y105" s="34">
        <f t="shared" si="15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16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42</v>
      </c>
      <c r="D106" s="34" t="s">
        <v>164</v>
      </c>
      <c r="E106" s="51"/>
      <c r="F106" s="34" t="s">
        <v>18</v>
      </c>
      <c r="G106" s="51"/>
      <c r="H106" s="51"/>
      <c r="I106" s="51"/>
      <c r="J106" s="51"/>
      <c r="K106" s="34" t="s">
        <v>43</v>
      </c>
      <c r="L106" s="34" t="s">
        <v>44</v>
      </c>
      <c r="M106" s="66" t="s">
        <v>296</v>
      </c>
      <c r="N106" s="66" t="s">
        <v>296</v>
      </c>
      <c r="O106" s="34">
        <v>585</v>
      </c>
      <c r="P106" s="92" t="s">
        <v>321</v>
      </c>
      <c r="Q106" s="63" t="str">
        <f t="shared" si="17"/>
        <v>24</v>
      </c>
      <c r="R106" s="63" t="str">
        <f t="shared" si="18"/>
        <v>11</v>
      </c>
      <c r="S106" s="34" t="s">
        <v>170</v>
      </c>
      <c r="T106" s="63" t="s">
        <v>171</v>
      </c>
      <c r="U106" s="66" t="s">
        <v>305</v>
      </c>
      <c r="V106" s="34" t="s">
        <v>35</v>
      </c>
      <c r="W106" s="34" t="s">
        <v>99</v>
      </c>
      <c r="X106" s="75">
        <v>46137</v>
      </c>
      <c r="Y106" s="34">
        <f t="shared" si="15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16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42</v>
      </c>
      <c r="D107" s="34" t="s">
        <v>164</v>
      </c>
      <c r="E107" s="51"/>
      <c r="F107" s="34" t="s">
        <v>18</v>
      </c>
      <c r="G107" s="51"/>
      <c r="H107" s="51"/>
      <c r="I107" s="51"/>
      <c r="J107" s="51"/>
      <c r="K107" s="34" t="s">
        <v>43</v>
      </c>
      <c r="L107" s="34" t="s">
        <v>44</v>
      </c>
      <c r="M107" s="66" t="s">
        <v>296</v>
      </c>
      <c r="N107" s="66" t="s">
        <v>296</v>
      </c>
      <c r="O107" s="34">
        <v>585</v>
      </c>
      <c r="P107" s="62" t="s">
        <v>322</v>
      </c>
      <c r="Q107" s="63" t="str">
        <f t="shared" si="17"/>
        <v>24</v>
      </c>
      <c r="R107" s="63" t="str">
        <f t="shared" si="18"/>
        <v>11</v>
      </c>
      <c r="S107" s="34" t="s">
        <v>170</v>
      </c>
      <c r="T107" s="63" t="s">
        <v>171</v>
      </c>
      <c r="U107" s="91" t="s">
        <v>309</v>
      </c>
      <c r="V107" s="34" t="s">
        <v>35</v>
      </c>
      <c r="W107" s="34" t="s">
        <v>99</v>
      </c>
      <c r="X107" s="75">
        <v>46137</v>
      </c>
      <c r="Y107" s="34">
        <f t="shared" si="15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16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42</v>
      </c>
      <c r="D108" s="34" t="s">
        <v>164</v>
      </c>
      <c r="E108" s="51"/>
      <c r="F108" s="34" t="s">
        <v>18</v>
      </c>
      <c r="G108" s="51"/>
      <c r="H108" s="51"/>
      <c r="I108" s="51"/>
      <c r="J108" s="51"/>
      <c r="K108" s="34" t="s">
        <v>43</v>
      </c>
      <c r="L108" s="34" t="s">
        <v>44</v>
      </c>
      <c r="M108" s="66" t="s">
        <v>296</v>
      </c>
      <c r="N108" s="66" t="s">
        <v>296</v>
      </c>
      <c r="O108" s="34">
        <v>585</v>
      </c>
      <c r="P108" s="92" t="s">
        <v>323</v>
      </c>
      <c r="Q108" s="63" t="str">
        <f t="shared" si="17"/>
        <v>24</v>
      </c>
      <c r="R108" s="63" t="str">
        <f t="shared" si="18"/>
        <v>11</v>
      </c>
      <c r="S108" s="34" t="s">
        <v>170</v>
      </c>
      <c r="T108" s="63" t="s">
        <v>171</v>
      </c>
      <c r="U108" s="91" t="s">
        <v>309</v>
      </c>
      <c r="V108" s="34" t="s">
        <v>35</v>
      </c>
      <c r="W108" s="34" t="s">
        <v>99</v>
      </c>
      <c r="X108" s="75">
        <v>46137</v>
      </c>
      <c r="Y108" s="34">
        <f t="shared" si="15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16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42</v>
      </c>
      <c r="D109" s="34" t="s">
        <v>164</v>
      </c>
      <c r="E109" s="51"/>
      <c r="F109" s="34" t="s">
        <v>18</v>
      </c>
      <c r="G109" s="51"/>
      <c r="H109" s="51"/>
      <c r="I109" s="51"/>
      <c r="J109" s="51"/>
      <c r="K109" s="34" t="s">
        <v>43</v>
      </c>
      <c r="L109" s="34" t="s">
        <v>44</v>
      </c>
      <c r="M109" s="66" t="s">
        <v>296</v>
      </c>
      <c r="N109" s="66" t="s">
        <v>296</v>
      </c>
      <c r="O109" s="34">
        <v>585</v>
      </c>
      <c r="P109" s="62" t="s">
        <v>324</v>
      </c>
      <c r="Q109" s="63" t="str">
        <f t="shared" si="17"/>
        <v>24</v>
      </c>
      <c r="R109" s="63" t="str">
        <f t="shared" si="18"/>
        <v>11</v>
      </c>
      <c r="S109" s="34" t="s">
        <v>170</v>
      </c>
      <c r="T109" s="63" t="s">
        <v>171</v>
      </c>
      <c r="U109" s="66" t="s">
        <v>305</v>
      </c>
      <c r="V109" s="34" t="s">
        <v>35</v>
      </c>
      <c r="W109" s="34" t="s">
        <v>99</v>
      </c>
      <c r="X109" s="75">
        <v>46137</v>
      </c>
      <c r="Y109" s="34">
        <f t="shared" si="15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16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42</v>
      </c>
      <c r="D110" s="34" t="s">
        <v>164</v>
      </c>
      <c r="E110" s="51"/>
      <c r="F110" s="34" t="s">
        <v>18</v>
      </c>
      <c r="G110" s="51"/>
      <c r="H110" s="51"/>
      <c r="I110" s="51"/>
      <c r="J110" s="51"/>
      <c r="K110" s="34" t="s">
        <v>43</v>
      </c>
      <c r="L110" s="34" t="s">
        <v>44</v>
      </c>
      <c r="M110" s="66" t="s">
        <v>296</v>
      </c>
      <c r="N110" s="66" t="s">
        <v>296</v>
      </c>
      <c r="O110" s="34">
        <v>585</v>
      </c>
      <c r="P110" s="92" t="s">
        <v>325</v>
      </c>
      <c r="Q110" s="63" t="str">
        <f t="shared" si="17"/>
        <v>24</v>
      </c>
      <c r="R110" s="63" t="str">
        <f t="shared" si="18"/>
        <v>11</v>
      </c>
      <c r="S110" s="34" t="s">
        <v>170</v>
      </c>
      <c r="T110" s="63" t="s">
        <v>171</v>
      </c>
      <c r="U110" s="91" t="s">
        <v>309</v>
      </c>
      <c r="V110" s="34" t="s">
        <v>35</v>
      </c>
      <c r="W110" s="34" t="s">
        <v>99</v>
      </c>
      <c r="X110" s="75">
        <v>46137</v>
      </c>
      <c r="Y110" s="34">
        <f t="shared" si="15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16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42</v>
      </c>
      <c r="D111" s="34" t="s">
        <v>164</v>
      </c>
      <c r="E111" s="51"/>
      <c r="F111" s="34" t="s">
        <v>18</v>
      </c>
      <c r="G111" s="51"/>
      <c r="H111" s="51"/>
      <c r="I111" s="51"/>
      <c r="J111" s="51"/>
      <c r="K111" s="34" t="s">
        <v>43</v>
      </c>
      <c r="L111" s="34" t="s">
        <v>44</v>
      </c>
      <c r="M111" s="66" t="s">
        <v>296</v>
      </c>
      <c r="N111" s="66" t="s">
        <v>296</v>
      </c>
      <c r="O111" s="34">
        <v>585</v>
      </c>
      <c r="P111" s="62" t="s">
        <v>326</v>
      </c>
      <c r="Q111" s="63" t="str">
        <f t="shared" si="17"/>
        <v>24</v>
      </c>
      <c r="R111" s="63" t="str">
        <f t="shared" si="18"/>
        <v>11</v>
      </c>
      <c r="S111" s="34" t="s">
        <v>170</v>
      </c>
      <c r="T111" s="63" t="s">
        <v>171</v>
      </c>
      <c r="U111" s="66" t="s">
        <v>305</v>
      </c>
      <c r="V111" s="34" t="s">
        <v>35</v>
      </c>
      <c r="W111" s="34" t="s">
        <v>99</v>
      </c>
      <c r="X111" s="75">
        <v>46137</v>
      </c>
      <c r="Y111" s="34">
        <f t="shared" si="15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16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42</v>
      </c>
      <c r="D112" s="34" t="s">
        <v>164</v>
      </c>
      <c r="E112" s="51"/>
      <c r="F112" s="34" t="s">
        <v>18</v>
      </c>
      <c r="G112" s="51"/>
      <c r="H112" s="51"/>
      <c r="I112" s="51"/>
      <c r="J112" s="51"/>
      <c r="K112" s="34" t="s">
        <v>43</v>
      </c>
      <c r="L112" s="34" t="s">
        <v>44</v>
      </c>
      <c r="M112" s="66" t="s">
        <v>296</v>
      </c>
      <c r="N112" s="66" t="s">
        <v>296</v>
      </c>
      <c r="O112" s="34">
        <v>585</v>
      </c>
      <c r="P112" s="92" t="s">
        <v>327</v>
      </c>
      <c r="Q112" s="63" t="str">
        <f t="shared" si="17"/>
        <v>24</v>
      </c>
      <c r="R112" s="63" t="str">
        <f t="shared" si="18"/>
        <v>11</v>
      </c>
      <c r="S112" s="34" t="s">
        <v>170</v>
      </c>
      <c r="T112" s="63" t="s">
        <v>171</v>
      </c>
      <c r="U112" s="66" t="s">
        <v>305</v>
      </c>
      <c r="V112" s="34" t="s">
        <v>35</v>
      </c>
      <c r="W112" s="34" t="s">
        <v>99</v>
      </c>
      <c r="X112" s="75">
        <v>46137</v>
      </c>
      <c r="Y112" s="34">
        <f t="shared" si="15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16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42</v>
      </c>
      <c r="D113" s="34" t="s">
        <v>164</v>
      </c>
      <c r="E113" s="51"/>
      <c r="F113" s="34" t="s">
        <v>18</v>
      </c>
      <c r="G113" s="51"/>
      <c r="H113" s="51"/>
      <c r="I113" s="51"/>
      <c r="J113" s="51"/>
      <c r="K113" s="34" t="s">
        <v>43</v>
      </c>
      <c r="L113" s="34" t="s">
        <v>44</v>
      </c>
      <c r="M113" s="66" t="s">
        <v>296</v>
      </c>
      <c r="N113" s="66" t="s">
        <v>296</v>
      </c>
      <c r="O113" s="34">
        <v>585</v>
      </c>
      <c r="P113" s="62" t="s">
        <v>328</v>
      </c>
      <c r="Q113" s="63" t="str">
        <f t="shared" si="17"/>
        <v>24</v>
      </c>
      <c r="R113" s="63" t="str">
        <f t="shared" si="18"/>
        <v>11</v>
      </c>
      <c r="S113" s="34" t="s">
        <v>170</v>
      </c>
      <c r="T113" s="63" t="s">
        <v>171</v>
      </c>
      <c r="U113" s="91" t="s">
        <v>298</v>
      </c>
      <c r="V113" s="34" t="s">
        <v>35</v>
      </c>
      <c r="W113" s="34" t="s">
        <v>99</v>
      </c>
      <c r="X113" s="75">
        <v>46137</v>
      </c>
      <c r="Y113" s="34">
        <f t="shared" si="15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16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42</v>
      </c>
      <c r="D114" s="34" t="s">
        <v>164</v>
      </c>
      <c r="E114" s="51"/>
      <c r="F114" s="34" t="s">
        <v>18</v>
      </c>
      <c r="G114" s="51"/>
      <c r="H114" s="51"/>
      <c r="I114" s="51"/>
      <c r="J114" s="51"/>
      <c r="K114" s="34" t="s">
        <v>43</v>
      </c>
      <c r="L114" s="34" t="s">
        <v>44</v>
      </c>
      <c r="M114" s="66" t="s">
        <v>296</v>
      </c>
      <c r="N114" s="66" t="s">
        <v>296</v>
      </c>
      <c r="O114" s="34">
        <v>585</v>
      </c>
      <c r="P114" s="92" t="s">
        <v>329</v>
      </c>
      <c r="Q114" s="63" t="str">
        <f t="shared" si="17"/>
        <v>24</v>
      </c>
      <c r="R114" s="63" t="str">
        <f t="shared" si="18"/>
        <v>11</v>
      </c>
      <c r="S114" s="34" t="s">
        <v>170</v>
      </c>
      <c r="T114" s="63" t="s">
        <v>171</v>
      </c>
      <c r="U114" s="66" t="s">
        <v>305</v>
      </c>
      <c r="V114" s="34" t="s">
        <v>35</v>
      </c>
      <c r="W114" s="34" t="s">
        <v>99</v>
      </c>
      <c r="X114" s="75">
        <v>46137</v>
      </c>
      <c r="Y114" s="34">
        <f t="shared" si="15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16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42</v>
      </c>
      <c r="D115" s="34" t="s">
        <v>164</v>
      </c>
      <c r="E115" s="51"/>
      <c r="F115" s="34" t="s">
        <v>18</v>
      </c>
      <c r="G115" s="51"/>
      <c r="H115" s="51"/>
      <c r="I115" s="51"/>
      <c r="J115" s="51"/>
      <c r="K115" s="34" t="s">
        <v>43</v>
      </c>
      <c r="L115" s="34" t="s">
        <v>44</v>
      </c>
      <c r="M115" s="66" t="s">
        <v>296</v>
      </c>
      <c r="N115" s="66" t="s">
        <v>296</v>
      </c>
      <c r="O115" s="34">
        <v>585</v>
      </c>
      <c r="P115" s="62" t="s">
        <v>330</v>
      </c>
      <c r="Q115" s="63" t="str">
        <f t="shared" si="17"/>
        <v>24</v>
      </c>
      <c r="R115" s="63" t="str">
        <f t="shared" si="18"/>
        <v>11</v>
      </c>
      <c r="S115" s="34" t="s">
        <v>170</v>
      </c>
      <c r="T115" s="63" t="s">
        <v>171</v>
      </c>
      <c r="U115" s="91" t="s">
        <v>298</v>
      </c>
      <c r="V115" s="34" t="s">
        <v>35</v>
      </c>
      <c r="W115" s="34" t="s">
        <v>99</v>
      </c>
      <c r="X115" s="75">
        <v>46137</v>
      </c>
      <c r="Y115" s="34">
        <f t="shared" si="15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16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42</v>
      </c>
      <c r="D116" s="34" t="s">
        <v>164</v>
      </c>
      <c r="E116" s="51"/>
      <c r="F116" s="34" t="s">
        <v>18</v>
      </c>
      <c r="G116" s="51"/>
      <c r="H116" s="51"/>
      <c r="I116" s="51"/>
      <c r="J116" s="51"/>
      <c r="K116" s="34" t="s">
        <v>43</v>
      </c>
      <c r="L116" s="34" t="s">
        <v>44</v>
      </c>
      <c r="M116" s="66" t="s">
        <v>296</v>
      </c>
      <c r="N116" s="66" t="s">
        <v>296</v>
      </c>
      <c r="O116" s="34">
        <v>585</v>
      </c>
      <c r="P116" s="92" t="s">
        <v>331</v>
      </c>
      <c r="Q116" s="63" t="str">
        <f t="shared" si="17"/>
        <v>24</v>
      </c>
      <c r="R116" s="63" t="str">
        <f t="shared" si="18"/>
        <v>10</v>
      </c>
      <c r="S116" s="34" t="s">
        <v>170</v>
      </c>
      <c r="T116" s="63" t="s">
        <v>171</v>
      </c>
      <c r="U116" s="91" t="s">
        <v>298</v>
      </c>
      <c r="V116" s="34" t="s">
        <v>35</v>
      </c>
      <c r="W116" s="34" t="s">
        <v>99</v>
      </c>
      <c r="X116" s="75">
        <v>46137</v>
      </c>
      <c r="Y116" s="34">
        <f t="shared" si="15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16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42</v>
      </c>
      <c r="D117" s="34" t="s">
        <v>164</v>
      </c>
      <c r="E117" s="51"/>
      <c r="F117" s="34" t="s">
        <v>18</v>
      </c>
      <c r="G117" s="51"/>
      <c r="H117" s="51"/>
      <c r="I117" s="51"/>
      <c r="J117" s="51"/>
      <c r="K117" s="34" t="s">
        <v>43</v>
      </c>
      <c r="L117" s="34" t="s">
        <v>44</v>
      </c>
      <c r="M117" s="66" t="s">
        <v>296</v>
      </c>
      <c r="N117" s="66" t="s">
        <v>296</v>
      </c>
      <c r="O117" s="34">
        <v>585</v>
      </c>
      <c r="P117" s="62" t="s">
        <v>332</v>
      </c>
      <c r="Q117" s="63" t="str">
        <f t="shared" si="17"/>
        <v>24</v>
      </c>
      <c r="R117" s="63" t="str">
        <f t="shared" si="18"/>
        <v>10</v>
      </c>
      <c r="S117" s="34" t="s">
        <v>170</v>
      </c>
      <c r="T117" s="63" t="s">
        <v>171</v>
      </c>
      <c r="U117" s="91" t="s">
        <v>309</v>
      </c>
      <c r="V117" s="34" t="s">
        <v>35</v>
      </c>
      <c r="W117" s="34" t="s">
        <v>99</v>
      </c>
      <c r="X117" s="75">
        <v>46137</v>
      </c>
      <c r="Y117" s="34">
        <f t="shared" si="15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16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42</v>
      </c>
      <c r="D118" s="34" t="s">
        <v>164</v>
      </c>
      <c r="E118" s="51"/>
      <c r="F118" s="34" t="s">
        <v>18</v>
      </c>
      <c r="G118" s="51"/>
      <c r="H118" s="51"/>
      <c r="I118" s="51"/>
      <c r="J118" s="51"/>
      <c r="K118" s="34" t="s">
        <v>43</v>
      </c>
      <c r="L118" s="34" t="s">
        <v>44</v>
      </c>
      <c r="M118" s="66" t="s">
        <v>300</v>
      </c>
      <c r="N118" s="66" t="s">
        <v>301</v>
      </c>
      <c r="O118" s="34">
        <v>585</v>
      </c>
      <c r="P118" s="92" t="s">
        <v>333</v>
      </c>
      <c r="Q118" s="63" t="str">
        <f t="shared" si="17"/>
        <v>24</v>
      </c>
      <c r="R118" s="63" t="str">
        <f t="shared" si="18"/>
        <v>10</v>
      </c>
      <c r="S118" s="34" t="s">
        <v>170</v>
      </c>
      <c r="T118" s="63" t="s">
        <v>171</v>
      </c>
      <c r="U118" s="88" t="s">
        <v>303</v>
      </c>
      <c r="V118" s="34" t="s">
        <v>35</v>
      </c>
      <c r="W118" s="34" t="s">
        <v>99</v>
      </c>
      <c r="X118" s="75">
        <v>46137</v>
      </c>
      <c r="Y118" s="34">
        <f t="shared" si="15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16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42</v>
      </c>
      <c r="D119" s="34" t="s">
        <v>164</v>
      </c>
      <c r="E119" s="51"/>
      <c r="F119" s="34" t="s">
        <v>18</v>
      </c>
      <c r="G119" s="51"/>
      <c r="H119" s="51"/>
      <c r="I119" s="51"/>
      <c r="J119" s="51"/>
      <c r="K119" s="34" t="s">
        <v>43</v>
      </c>
      <c r="L119" s="34" t="s">
        <v>44</v>
      </c>
      <c r="M119" s="66" t="s">
        <v>300</v>
      </c>
      <c r="N119" s="66" t="s">
        <v>301</v>
      </c>
      <c r="O119" s="34">
        <v>585</v>
      </c>
      <c r="P119" s="62" t="s">
        <v>334</v>
      </c>
      <c r="Q119" s="63" t="str">
        <f t="shared" si="17"/>
        <v>24</v>
      </c>
      <c r="R119" s="63" t="str">
        <f t="shared" si="18"/>
        <v>10</v>
      </c>
      <c r="S119" s="34" t="s">
        <v>170</v>
      </c>
      <c r="T119" s="63" t="s">
        <v>171</v>
      </c>
      <c r="U119" s="54" t="s">
        <v>303</v>
      </c>
      <c r="V119" s="34" t="s">
        <v>35</v>
      </c>
      <c r="W119" s="34" t="s">
        <v>99</v>
      </c>
      <c r="X119" s="75">
        <v>46137</v>
      </c>
      <c r="Y119" s="34">
        <f t="shared" si="15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16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42</v>
      </c>
      <c r="D120" s="34" t="s">
        <v>164</v>
      </c>
      <c r="E120" s="51"/>
      <c r="F120" s="34" t="s">
        <v>18</v>
      </c>
      <c r="G120" s="51"/>
      <c r="H120" s="51"/>
      <c r="I120" s="51"/>
      <c r="J120" s="51"/>
      <c r="K120" s="34" t="s">
        <v>43</v>
      </c>
      <c r="L120" s="34" t="s">
        <v>44</v>
      </c>
      <c r="M120" s="66" t="s">
        <v>300</v>
      </c>
      <c r="N120" s="66" t="s">
        <v>301</v>
      </c>
      <c r="O120" s="34">
        <v>585</v>
      </c>
      <c r="P120" s="92" t="s">
        <v>335</v>
      </c>
      <c r="Q120" s="63" t="str">
        <f t="shared" si="17"/>
        <v>24</v>
      </c>
      <c r="R120" s="63" t="str">
        <f t="shared" si="18"/>
        <v>10</v>
      </c>
      <c r="S120" s="34" t="s">
        <v>170</v>
      </c>
      <c r="T120" s="63" t="s">
        <v>171</v>
      </c>
      <c r="U120" s="88" t="s">
        <v>303</v>
      </c>
      <c r="V120" s="34" t="s">
        <v>35</v>
      </c>
      <c r="W120" s="34" t="s">
        <v>99</v>
      </c>
      <c r="X120" s="75">
        <v>46137</v>
      </c>
      <c r="Y120" s="34">
        <f t="shared" si="15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16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42</v>
      </c>
      <c r="D121" s="34" t="s">
        <v>164</v>
      </c>
      <c r="E121" s="51"/>
      <c r="F121" s="34" t="s">
        <v>18</v>
      </c>
      <c r="G121" s="51"/>
      <c r="H121" s="51"/>
      <c r="I121" s="51"/>
      <c r="J121" s="51"/>
      <c r="K121" s="34" t="s">
        <v>43</v>
      </c>
      <c r="L121" s="34" t="s">
        <v>44</v>
      </c>
      <c r="M121" s="66" t="s">
        <v>296</v>
      </c>
      <c r="N121" s="66" t="s">
        <v>296</v>
      </c>
      <c r="O121" s="34">
        <v>585</v>
      </c>
      <c r="P121" s="62" t="s">
        <v>336</v>
      </c>
      <c r="Q121" s="63" t="str">
        <f t="shared" si="17"/>
        <v>24</v>
      </c>
      <c r="R121" s="63" t="str">
        <f t="shared" si="18"/>
        <v>10</v>
      </c>
      <c r="S121" s="34" t="s">
        <v>170</v>
      </c>
      <c r="T121" s="63" t="s">
        <v>171</v>
      </c>
      <c r="U121" s="91" t="s">
        <v>309</v>
      </c>
      <c r="V121" s="34" t="s">
        <v>35</v>
      </c>
      <c r="W121" s="34" t="s">
        <v>99</v>
      </c>
      <c r="X121" s="75">
        <v>46137</v>
      </c>
      <c r="Y121" s="34">
        <f t="shared" si="15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16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42</v>
      </c>
      <c r="D122" s="34" t="s">
        <v>164</v>
      </c>
      <c r="E122" s="51"/>
      <c r="F122" s="34" t="s">
        <v>18</v>
      </c>
      <c r="G122" s="51"/>
      <c r="H122" s="51"/>
      <c r="I122" s="51"/>
      <c r="J122" s="51"/>
      <c r="K122" s="34" t="s">
        <v>43</v>
      </c>
      <c r="L122" s="34" t="s">
        <v>44</v>
      </c>
      <c r="M122" s="66" t="s">
        <v>296</v>
      </c>
      <c r="N122" s="66" t="s">
        <v>296</v>
      </c>
      <c r="O122" s="34">
        <v>585</v>
      </c>
      <c r="P122" s="92" t="s">
        <v>337</v>
      </c>
      <c r="Q122" s="63" t="str">
        <f t="shared" si="17"/>
        <v>24</v>
      </c>
      <c r="R122" s="63" t="str">
        <f t="shared" si="18"/>
        <v>10</v>
      </c>
      <c r="S122" s="34" t="s">
        <v>170</v>
      </c>
      <c r="T122" s="63" t="s">
        <v>171</v>
      </c>
      <c r="U122" s="91" t="s">
        <v>298</v>
      </c>
      <c r="V122" s="34" t="s">
        <v>35</v>
      </c>
      <c r="W122" s="34" t="s">
        <v>99</v>
      </c>
      <c r="X122" s="75">
        <v>46137</v>
      </c>
      <c r="Y122" s="34">
        <f t="shared" si="15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16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42</v>
      </c>
      <c r="D123" s="34" t="s">
        <v>164</v>
      </c>
      <c r="E123" s="51"/>
      <c r="F123" s="34" t="s">
        <v>18</v>
      </c>
      <c r="G123" s="51"/>
      <c r="H123" s="51"/>
      <c r="I123" s="51"/>
      <c r="J123" s="51"/>
      <c r="K123" s="34" t="s">
        <v>43</v>
      </c>
      <c r="L123" s="34" t="s">
        <v>44</v>
      </c>
      <c r="M123" s="66" t="s">
        <v>296</v>
      </c>
      <c r="N123" s="66" t="s">
        <v>296</v>
      </c>
      <c r="O123" s="34">
        <v>585</v>
      </c>
      <c r="P123" s="62" t="s">
        <v>338</v>
      </c>
      <c r="Q123" s="63" t="str">
        <f t="shared" si="17"/>
        <v>24</v>
      </c>
      <c r="R123" s="63" t="str">
        <f t="shared" si="18"/>
        <v>11</v>
      </c>
      <c r="S123" s="34" t="s">
        <v>170</v>
      </c>
      <c r="T123" s="63" t="s">
        <v>171</v>
      </c>
      <c r="U123" s="66" t="s">
        <v>305</v>
      </c>
      <c r="V123" s="34" t="s">
        <v>35</v>
      </c>
      <c r="W123" s="34" t="s">
        <v>99</v>
      </c>
      <c r="X123" s="75">
        <v>46137</v>
      </c>
      <c r="Y123" s="34">
        <f t="shared" si="15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16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42</v>
      </c>
      <c r="D124" s="34" t="s">
        <v>164</v>
      </c>
      <c r="E124" s="51"/>
      <c r="F124" s="34" t="s">
        <v>18</v>
      </c>
      <c r="G124" s="51"/>
      <c r="H124" s="51"/>
      <c r="I124" s="51"/>
      <c r="J124" s="51"/>
      <c r="K124" s="34" t="s">
        <v>43</v>
      </c>
      <c r="L124" s="34" t="s">
        <v>44</v>
      </c>
      <c r="M124" s="66" t="s">
        <v>296</v>
      </c>
      <c r="N124" s="66" t="s">
        <v>296</v>
      </c>
      <c r="O124" s="34">
        <v>585</v>
      </c>
      <c r="P124" s="92" t="s">
        <v>339</v>
      </c>
      <c r="Q124" s="63" t="str">
        <f t="shared" si="17"/>
        <v>24</v>
      </c>
      <c r="R124" s="63" t="str">
        <f t="shared" si="18"/>
        <v>11</v>
      </c>
      <c r="S124" s="34" t="s">
        <v>170</v>
      </c>
      <c r="T124" s="63" t="s">
        <v>171</v>
      </c>
      <c r="U124" s="91" t="s">
        <v>298</v>
      </c>
      <c r="V124" s="34" t="s">
        <v>35</v>
      </c>
      <c r="W124" s="34" t="s">
        <v>99</v>
      </c>
      <c r="X124" s="75">
        <v>46137</v>
      </c>
      <c r="Y124" s="34">
        <f t="shared" si="15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16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42</v>
      </c>
      <c r="D125" s="34" t="s">
        <v>164</v>
      </c>
      <c r="E125" s="51"/>
      <c r="F125" s="34" t="s">
        <v>18</v>
      </c>
      <c r="G125" s="51"/>
      <c r="H125" s="51"/>
      <c r="I125" s="51"/>
      <c r="J125" s="51"/>
      <c r="K125" s="34" t="s">
        <v>43</v>
      </c>
      <c r="L125" s="34" t="s">
        <v>44</v>
      </c>
      <c r="M125" s="66" t="s">
        <v>296</v>
      </c>
      <c r="N125" s="66" t="s">
        <v>296</v>
      </c>
      <c r="O125" s="34">
        <v>585</v>
      </c>
      <c r="P125" s="62" t="s">
        <v>340</v>
      </c>
      <c r="Q125" s="63" t="str">
        <f t="shared" si="17"/>
        <v>24</v>
      </c>
      <c r="R125" s="63" t="str">
        <f t="shared" si="18"/>
        <v>10</v>
      </c>
      <c r="S125" s="34" t="s">
        <v>170</v>
      </c>
      <c r="T125" s="63" t="s">
        <v>171</v>
      </c>
      <c r="U125" s="66" t="s">
        <v>305</v>
      </c>
      <c r="V125" s="34" t="s">
        <v>35</v>
      </c>
      <c r="W125" s="34" t="s">
        <v>99</v>
      </c>
      <c r="X125" s="75">
        <v>46137</v>
      </c>
      <c r="Y125" s="34">
        <f t="shared" si="15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16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42</v>
      </c>
      <c r="D126" s="34" t="s">
        <v>164</v>
      </c>
      <c r="E126" s="51"/>
      <c r="F126" s="34" t="s">
        <v>18</v>
      </c>
      <c r="G126" s="51"/>
      <c r="H126" s="51"/>
      <c r="I126" s="51"/>
      <c r="J126" s="51"/>
      <c r="K126" s="34" t="s">
        <v>43</v>
      </c>
      <c r="L126" s="34" t="s">
        <v>44</v>
      </c>
      <c r="M126" s="66" t="s">
        <v>296</v>
      </c>
      <c r="N126" s="66" t="s">
        <v>296</v>
      </c>
      <c r="O126" s="34">
        <v>585</v>
      </c>
      <c r="P126" s="92" t="s">
        <v>341</v>
      </c>
      <c r="Q126" s="63" t="str">
        <f t="shared" si="17"/>
        <v>24</v>
      </c>
      <c r="R126" s="63" t="str">
        <f t="shared" si="18"/>
        <v>10</v>
      </c>
      <c r="S126" s="34" t="s">
        <v>170</v>
      </c>
      <c r="T126" s="63" t="s">
        <v>171</v>
      </c>
      <c r="U126" s="66" t="s">
        <v>305</v>
      </c>
      <c r="V126" s="34" t="s">
        <v>35</v>
      </c>
      <c r="W126" s="34" t="s">
        <v>99</v>
      </c>
      <c r="X126" s="75">
        <v>46137</v>
      </c>
      <c r="Y126" s="34">
        <f t="shared" si="15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16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42</v>
      </c>
      <c r="D127" s="34" t="s">
        <v>164</v>
      </c>
      <c r="E127" s="51"/>
      <c r="F127" s="34" t="s">
        <v>18</v>
      </c>
      <c r="G127" s="51"/>
      <c r="H127" s="51"/>
      <c r="I127" s="51"/>
      <c r="J127" s="51"/>
      <c r="K127" s="34" t="s">
        <v>43</v>
      </c>
      <c r="L127" s="34" t="s">
        <v>44</v>
      </c>
      <c r="M127" s="66" t="s">
        <v>296</v>
      </c>
      <c r="N127" s="66" t="s">
        <v>296</v>
      </c>
      <c r="O127" s="34">
        <v>585</v>
      </c>
      <c r="P127" s="62" t="s">
        <v>342</v>
      </c>
      <c r="Q127" s="63" t="str">
        <f t="shared" si="17"/>
        <v>24</v>
      </c>
      <c r="R127" s="63" t="str">
        <f t="shared" si="18"/>
        <v>11</v>
      </c>
      <c r="S127" s="34" t="s">
        <v>170</v>
      </c>
      <c r="T127" s="63" t="s">
        <v>171</v>
      </c>
      <c r="U127" s="66" t="s">
        <v>305</v>
      </c>
      <c r="V127" s="34" t="s">
        <v>35</v>
      </c>
      <c r="W127" s="34" t="s">
        <v>99</v>
      </c>
      <c r="X127" s="75">
        <v>46137</v>
      </c>
      <c r="Y127" s="34">
        <f t="shared" si="15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16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42</v>
      </c>
      <c r="D128" s="34" t="s">
        <v>164</v>
      </c>
      <c r="E128" s="51"/>
      <c r="F128" s="34" t="s">
        <v>18</v>
      </c>
      <c r="G128" s="51"/>
      <c r="H128" s="51"/>
      <c r="I128" s="51"/>
      <c r="J128" s="51"/>
      <c r="K128" s="34" t="s">
        <v>43</v>
      </c>
      <c r="L128" s="34" t="s">
        <v>44</v>
      </c>
      <c r="M128" s="66" t="s">
        <v>296</v>
      </c>
      <c r="N128" s="66" t="s">
        <v>296</v>
      </c>
      <c r="O128" s="34">
        <v>585</v>
      </c>
      <c r="P128" s="92" t="s">
        <v>343</v>
      </c>
      <c r="Q128" s="63" t="str">
        <f t="shared" si="17"/>
        <v>24</v>
      </c>
      <c r="R128" s="63" t="str">
        <f t="shared" si="18"/>
        <v>11</v>
      </c>
      <c r="S128" s="34" t="s">
        <v>170</v>
      </c>
      <c r="T128" s="63" t="s">
        <v>171</v>
      </c>
      <c r="U128" s="66" t="s">
        <v>305</v>
      </c>
      <c r="V128" s="34" t="s">
        <v>35</v>
      </c>
      <c r="W128" s="34" t="s">
        <v>99</v>
      </c>
      <c r="X128" s="75">
        <v>46137</v>
      </c>
      <c r="Y128" s="34">
        <f t="shared" si="15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16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42</v>
      </c>
      <c r="D129" s="34" t="s">
        <v>164</v>
      </c>
      <c r="E129" s="51"/>
      <c r="F129" s="34" t="s">
        <v>18</v>
      </c>
      <c r="G129" s="51"/>
      <c r="H129" s="51"/>
      <c r="I129" s="51"/>
      <c r="J129" s="51"/>
      <c r="K129" s="34" t="s">
        <v>43</v>
      </c>
      <c r="L129" s="34" t="s">
        <v>44</v>
      </c>
      <c r="M129" s="66" t="s">
        <v>296</v>
      </c>
      <c r="N129" s="66" t="s">
        <v>296</v>
      </c>
      <c r="O129" s="34">
        <v>585</v>
      </c>
      <c r="P129" s="62" t="s">
        <v>344</v>
      </c>
      <c r="Q129" s="63" t="str">
        <f t="shared" si="17"/>
        <v>24</v>
      </c>
      <c r="R129" s="63" t="str">
        <f t="shared" si="18"/>
        <v>10</v>
      </c>
      <c r="S129" s="34" t="s">
        <v>170</v>
      </c>
      <c r="T129" s="63" t="s">
        <v>171</v>
      </c>
      <c r="U129" s="66" t="s">
        <v>305</v>
      </c>
      <c r="V129" s="34" t="s">
        <v>35</v>
      </c>
      <c r="W129" s="34" t="s">
        <v>99</v>
      </c>
      <c r="X129" s="75">
        <v>46137</v>
      </c>
      <c r="Y129" s="34">
        <f t="shared" si="15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16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42</v>
      </c>
      <c r="D130" s="34" t="s">
        <v>164</v>
      </c>
      <c r="E130" s="51"/>
      <c r="F130" s="34" t="s">
        <v>18</v>
      </c>
      <c r="G130" s="51"/>
      <c r="H130" s="51"/>
      <c r="I130" s="51"/>
      <c r="J130" s="51"/>
      <c r="K130" s="34" t="s">
        <v>43</v>
      </c>
      <c r="L130" s="34" t="s">
        <v>44</v>
      </c>
      <c r="M130" s="66" t="s">
        <v>296</v>
      </c>
      <c r="N130" s="66" t="s">
        <v>296</v>
      </c>
      <c r="O130" s="34">
        <v>585</v>
      </c>
      <c r="P130" s="92" t="s">
        <v>345</v>
      </c>
      <c r="Q130" s="63" t="str">
        <f t="shared" si="17"/>
        <v>24</v>
      </c>
      <c r="R130" s="63" t="str">
        <f t="shared" si="18"/>
        <v>10</v>
      </c>
      <c r="S130" s="34" t="s">
        <v>170</v>
      </c>
      <c r="T130" s="63" t="s">
        <v>171</v>
      </c>
      <c r="U130" s="66" t="s">
        <v>305</v>
      </c>
      <c r="V130" s="34" t="s">
        <v>35</v>
      </c>
      <c r="W130" s="34" t="s">
        <v>99</v>
      </c>
      <c r="X130" s="75">
        <v>46137</v>
      </c>
      <c r="Y130" s="34">
        <f t="shared" ref="Y130:Y193" si="19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20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42</v>
      </c>
      <c r="D131" s="34" t="s">
        <v>164</v>
      </c>
      <c r="E131" s="51"/>
      <c r="F131" s="34" t="s">
        <v>18</v>
      </c>
      <c r="G131" s="51"/>
      <c r="H131" s="51"/>
      <c r="I131" s="51"/>
      <c r="J131" s="51"/>
      <c r="K131" s="34" t="s">
        <v>43</v>
      </c>
      <c r="L131" s="34" t="s">
        <v>44</v>
      </c>
      <c r="M131" s="66" t="s">
        <v>296</v>
      </c>
      <c r="N131" s="66" t="s">
        <v>296</v>
      </c>
      <c r="O131" s="34">
        <v>585</v>
      </c>
      <c r="P131" s="62" t="s">
        <v>346</v>
      </c>
      <c r="Q131" s="63" t="str">
        <f t="shared" si="17"/>
        <v>24</v>
      </c>
      <c r="R131" s="63" t="str">
        <f t="shared" si="18"/>
        <v>10</v>
      </c>
      <c r="S131" s="34" t="s">
        <v>170</v>
      </c>
      <c r="T131" s="63" t="s">
        <v>171</v>
      </c>
      <c r="U131" s="91" t="s">
        <v>309</v>
      </c>
      <c r="V131" s="34" t="s">
        <v>35</v>
      </c>
      <c r="W131" s="34" t="s">
        <v>99</v>
      </c>
      <c r="X131" s="75">
        <v>46137</v>
      </c>
      <c r="Y131" s="34">
        <f t="shared" si="19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20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42</v>
      </c>
      <c r="D132" s="34" t="s">
        <v>164</v>
      </c>
      <c r="E132" s="51"/>
      <c r="F132" s="34" t="s">
        <v>18</v>
      </c>
      <c r="G132" s="51"/>
      <c r="H132" s="51"/>
      <c r="I132" s="51"/>
      <c r="J132" s="51"/>
      <c r="K132" s="34" t="s">
        <v>43</v>
      </c>
      <c r="L132" s="34" t="s">
        <v>44</v>
      </c>
      <c r="M132" s="66" t="s">
        <v>296</v>
      </c>
      <c r="N132" s="66" t="s">
        <v>296</v>
      </c>
      <c r="O132" s="34">
        <v>585</v>
      </c>
      <c r="P132" s="92" t="s">
        <v>347</v>
      </c>
      <c r="Q132" s="63" t="str">
        <f t="shared" si="17"/>
        <v>24</v>
      </c>
      <c r="R132" s="63" t="str">
        <f t="shared" si="18"/>
        <v>10</v>
      </c>
      <c r="S132" s="34" t="s">
        <v>170</v>
      </c>
      <c r="T132" s="63" t="s">
        <v>171</v>
      </c>
      <c r="U132" s="66" t="s">
        <v>305</v>
      </c>
      <c r="V132" s="34" t="s">
        <v>35</v>
      </c>
      <c r="W132" s="34" t="s">
        <v>99</v>
      </c>
      <c r="X132" s="75">
        <v>46137</v>
      </c>
      <c r="Y132" s="34">
        <f t="shared" si="19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20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42</v>
      </c>
      <c r="D133" s="34" t="s">
        <v>164</v>
      </c>
      <c r="E133" s="51"/>
      <c r="F133" s="34" t="s">
        <v>18</v>
      </c>
      <c r="G133" s="51"/>
      <c r="H133" s="51"/>
      <c r="I133" s="51"/>
      <c r="J133" s="51"/>
      <c r="K133" s="34" t="s">
        <v>43</v>
      </c>
      <c r="L133" s="34" t="s">
        <v>44</v>
      </c>
      <c r="M133" s="66" t="s">
        <v>296</v>
      </c>
      <c r="N133" s="66" t="s">
        <v>296</v>
      </c>
      <c r="O133" s="34">
        <v>585</v>
      </c>
      <c r="P133" s="62" t="s">
        <v>348</v>
      </c>
      <c r="Q133" s="63" t="str">
        <f t="shared" si="17"/>
        <v>24</v>
      </c>
      <c r="R133" s="63" t="str">
        <f t="shared" si="18"/>
        <v>10</v>
      </c>
      <c r="S133" s="34" t="s">
        <v>170</v>
      </c>
      <c r="T133" s="63" t="s">
        <v>171</v>
      </c>
      <c r="U133" s="66" t="s">
        <v>305</v>
      </c>
      <c r="V133" s="34" t="s">
        <v>35</v>
      </c>
      <c r="W133" s="34" t="s">
        <v>99</v>
      </c>
      <c r="X133" s="75">
        <v>46137</v>
      </c>
      <c r="Y133" s="34">
        <f t="shared" si="19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20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42</v>
      </c>
      <c r="D134" s="34" t="s">
        <v>164</v>
      </c>
      <c r="E134" s="51"/>
      <c r="F134" s="34" t="s">
        <v>18</v>
      </c>
      <c r="G134" s="51"/>
      <c r="H134" s="51"/>
      <c r="I134" s="51"/>
      <c r="J134" s="51"/>
      <c r="K134" s="34" t="s">
        <v>43</v>
      </c>
      <c r="L134" s="34" t="s">
        <v>44</v>
      </c>
      <c r="M134" s="66" t="s">
        <v>296</v>
      </c>
      <c r="N134" s="66" t="s">
        <v>296</v>
      </c>
      <c r="O134" s="34">
        <v>585</v>
      </c>
      <c r="P134" s="92" t="s">
        <v>349</v>
      </c>
      <c r="Q134" s="63" t="str">
        <f t="shared" ref="Q134:Q197" si="21">MID(P134,5,2)</f>
        <v>24</v>
      </c>
      <c r="R134" s="63" t="str">
        <f t="shared" ref="R134:R197" si="22">MID(P134,7,2)</f>
        <v>10</v>
      </c>
      <c r="S134" s="34" t="s">
        <v>170</v>
      </c>
      <c r="T134" s="63" t="s">
        <v>171</v>
      </c>
      <c r="U134" s="66" t="s">
        <v>305</v>
      </c>
      <c r="V134" s="34" t="s">
        <v>35</v>
      </c>
      <c r="W134" s="34" t="s">
        <v>99</v>
      </c>
      <c r="X134" s="75">
        <v>46137</v>
      </c>
      <c r="Y134" s="34">
        <f t="shared" si="19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20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42</v>
      </c>
      <c r="D135" s="34" t="s">
        <v>164</v>
      </c>
      <c r="E135" s="51"/>
      <c r="F135" s="34" t="s">
        <v>18</v>
      </c>
      <c r="G135" s="51"/>
      <c r="H135" s="51"/>
      <c r="I135" s="51"/>
      <c r="J135" s="51"/>
      <c r="K135" s="34" t="s">
        <v>43</v>
      </c>
      <c r="L135" s="34" t="s">
        <v>44</v>
      </c>
      <c r="M135" s="66" t="s">
        <v>296</v>
      </c>
      <c r="N135" s="66" t="s">
        <v>296</v>
      </c>
      <c r="O135" s="34">
        <v>585</v>
      </c>
      <c r="P135" s="62" t="s">
        <v>350</v>
      </c>
      <c r="Q135" s="63" t="str">
        <f t="shared" si="21"/>
        <v>24</v>
      </c>
      <c r="R135" s="63" t="str">
        <f t="shared" si="22"/>
        <v>10</v>
      </c>
      <c r="S135" s="34" t="s">
        <v>170</v>
      </c>
      <c r="T135" s="63" t="s">
        <v>171</v>
      </c>
      <c r="U135" s="91" t="s">
        <v>309</v>
      </c>
      <c r="V135" s="34" t="s">
        <v>35</v>
      </c>
      <c r="W135" s="34" t="s">
        <v>99</v>
      </c>
      <c r="X135" s="75">
        <v>46137</v>
      </c>
      <c r="Y135" s="34">
        <f t="shared" si="19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20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42</v>
      </c>
      <c r="D136" s="34" t="s">
        <v>164</v>
      </c>
      <c r="E136" s="51"/>
      <c r="F136" s="34" t="s">
        <v>18</v>
      </c>
      <c r="G136" s="51"/>
      <c r="H136" s="51"/>
      <c r="I136" s="51"/>
      <c r="J136" s="51"/>
      <c r="K136" s="34" t="s">
        <v>43</v>
      </c>
      <c r="L136" s="34" t="s">
        <v>44</v>
      </c>
      <c r="M136" s="66" t="s">
        <v>296</v>
      </c>
      <c r="N136" s="66" t="s">
        <v>296</v>
      </c>
      <c r="O136" s="34">
        <v>585</v>
      </c>
      <c r="P136" s="94" t="s">
        <v>351</v>
      </c>
      <c r="Q136" s="63" t="str">
        <f t="shared" si="21"/>
        <v>24</v>
      </c>
      <c r="R136" s="63" t="str">
        <f t="shared" si="22"/>
        <v>10</v>
      </c>
      <c r="S136" s="34" t="s">
        <v>170</v>
      </c>
      <c r="T136" s="63" t="s">
        <v>171</v>
      </c>
      <c r="U136" s="91" t="s">
        <v>309</v>
      </c>
      <c r="V136" s="34" t="s">
        <v>35</v>
      </c>
      <c r="W136" s="34" t="s">
        <v>99</v>
      </c>
      <c r="X136" s="75">
        <v>46137</v>
      </c>
      <c r="Y136" s="34">
        <f t="shared" si="19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20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42</v>
      </c>
      <c r="D137" s="34" t="s">
        <v>164</v>
      </c>
      <c r="E137" s="51"/>
      <c r="F137" s="34" t="s">
        <v>18</v>
      </c>
      <c r="G137" s="51"/>
      <c r="H137" s="51"/>
      <c r="I137" s="51"/>
      <c r="J137" s="51"/>
      <c r="K137" s="34" t="s">
        <v>43</v>
      </c>
      <c r="L137" s="34" t="s">
        <v>44</v>
      </c>
      <c r="M137" s="66" t="s">
        <v>300</v>
      </c>
      <c r="N137" s="66" t="s">
        <v>301</v>
      </c>
      <c r="O137" s="34">
        <v>585</v>
      </c>
      <c r="P137" s="95" t="s">
        <v>352</v>
      </c>
      <c r="Q137" s="63" t="str">
        <f t="shared" si="21"/>
        <v>24</v>
      </c>
      <c r="R137" s="63" t="str">
        <f t="shared" si="22"/>
        <v>10</v>
      </c>
      <c r="S137" s="34" t="s">
        <v>170</v>
      </c>
      <c r="T137" s="63" t="s">
        <v>171</v>
      </c>
      <c r="U137" s="54" t="s">
        <v>303</v>
      </c>
      <c r="V137" s="34" t="s">
        <v>35</v>
      </c>
      <c r="W137" s="34" t="s">
        <v>99</v>
      </c>
      <c r="X137" s="75">
        <v>46137</v>
      </c>
      <c r="Y137" s="34">
        <f t="shared" si="19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20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42</v>
      </c>
      <c r="D138" s="34" t="s">
        <v>164</v>
      </c>
      <c r="E138" s="51"/>
      <c r="F138" s="34" t="s">
        <v>18</v>
      </c>
      <c r="G138" s="51"/>
      <c r="H138" s="51"/>
      <c r="I138" s="51"/>
      <c r="J138" s="51"/>
      <c r="K138" s="34" t="s">
        <v>43</v>
      </c>
      <c r="L138" s="34" t="s">
        <v>44</v>
      </c>
      <c r="M138" s="66" t="s">
        <v>300</v>
      </c>
      <c r="N138" s="66" t="s">
        <v>301</v>
      </c>
      <c r="O138" s="34">
        <v>585</v>
      </c>
      <c r="P138" s="92" t="s">
        <v>353</v>
      </c>
      <c r="Q138" s="63" t="str">
        <f t="shared" si="21"/>
        <v>24</v>
      </c>
      <c r="R138" s="63" t="str">
        <f t="shared" si="22"/>
        <v>10</v>
      </c>
      <c r="S138" s="34" t="s">
        <v>170</v>
      </c>
      <c r="T138" s="63" t="s">
        <v>171</v>
      </c>
      <c r="U138" s="88" t="s">
        <v>303</v>
      </c>
      <c r="V138" s="34" t="s">
        <v>35</v>
      </c>
      <c r="W138" s="34" t="s">
        <v>99</v>
      </c>
      <c r="X138" s="75">
        <v>46137</v>
      </c>
      <c r="Y138" s="34">
        <f t="shared" si="19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20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42</v>
      </c>
      <c r="D139" s="34" t="s">
        <v>164</v>
      </c>
      <c r="E139" s="51"/>
      <c r="F139" s="34" t="s">
        <v>18</v>
      </c>
      <c r="G139" s="51"/>
      <c r="H139" s="51"/>
      <c r="I139" s="51"/>
      <c r="J139" s="51"/>
      <c r="K139" s="34" t="s">
        <v>43</v>
      </c>
      <c r="L139" s="34" t="s">
        <v>44</v>
      </c>
      <c r="M139" s="66" t="s">
        <v>296</v>
      </c>
      <c r="N139" s="66" t="s">
        <v>296</v>
      </c>
      <c r="O139" s="34">
        <v>585</v>
      </c>
      <c r="P139" s="62" t="s">
        <v>354</v>
      </c>
      <c r="Q139" s="63" t="str">
        <f t="shared" si="21"/>
        <v>24</v>
      </c>
      <c r="R139" s="63" t="str">
        <f t="shared" si="22"/>
        <v>11</v>
      </c>
      <c r="S139" s="34" t="s">
        <v>170</v>
      </c>
      <c r="T139" s="63" t="s">
        <v>171</v>
      </c>
      <c r="U139" s="66" t="s">
        <v>305</v>
      </c>
      <c r="V139" s="34" t="s">
        <v>35</v>
      </c>
      <c r="W139" s="34" t="s">
        <v>99</v>
      </c>
      <c r="X139" s="75">
        <v>46137</v>
      </c>
      <c r="Y139" s="34">
        <f t="shared" si="19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20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42</v>
      </c>
      <c r="D140" s="34" t="s">
        <v>164</v>
      </c>
      <c r="E140" s="51"/>
      <c r="F140" s="34" t="s">
        <v>18</v>
      </c>
      <c r="G140" s="51"/>
      <c r="H140" s="51"/>
      <c r="I140" s="51"/>
      <c r="J140" s="51"/>
      <c r="K140" s="34" t="s">
        <v>43</v>
      </c>
      <c r="L140" s="34" t="s">
        <v>44</v>
      </c>
      <c r="M140" s="66" t="s">
        <v>300</v>
      </c>
      <c r="N140" s="66" t="s">
        <v>301</v>
      </c>
      <c r="O140" s="34">
        <v>585</v>
      </c>
      <c r="P140" s="92" t="s">
        <v>355</v>
      </c>
      <c r="Q140" s="63" t="str">
        <f t="shared" si="21"/>
        <v>24</v>
      </c>
      <c r="R140" s="63" t="str">
        <f t="shared" si="22"/>
        <v>11</v>
      </c>
      <c r="S140" s="34" t="s">
        <v>170</v>
      </c>
      <c r="T140" s="63" t="s">
        <v>171</v>
      </c>
      <c r="U140" s="88" t="s">
        <v>303</v>
      </c>
      <c r="V140" s="34" t="s">
        <v>35</v>
      </c>
      <c r="W140" s="34" t="s">
        <v>99</v>
      </c>
      <c r="X140" s="75">
        <v>46137</v>
      </c>
      <c r="Y140" s="34">
        <f t="shared" si="19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20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42</v>
      </c>
      <c r="D141" s="34" t="s">
        <v>164</v>
      </c>
      <c r="E141" s="51"/>
      <c r="F141" s="34" t="s">
        <v>18</v>
      </c>
      <c r="G141" s="51"/>
      <c r="H141" s="51"/>
      <c r="I141" s="51"/>
      <c r="J141" s="51"/>
      <c r="K141" s="34" t="s">
        <v>43</v>
      </c>
      <c r="L141" s="34" t="s">
        <v>44</v>
      </c>
      <c r="M141" s="66" t="s">
        <v>300</v>
      </c>
      <c r="N141" s="66" t="s">
        <v>301</v>
      </c>
      <c r="O141" s="34">
        <v>585</v>
      </c>
      <c r="P141" s="62" t="s">
        <v>356</v>
      </c>
      <c r="Q141" s="63" t="str">
        <f t="shared" si="21"/>
        <v>24</v>
      </c>
      <c r="R141" s="63" t="str">
        <f t="shared" si="22"/>
        <v>11</v>
      </c>
      <c r="S141" s="34" t="s">
        <v>170</v>
      </c>
      <c r="T141" s="63" t="s">
        <v>171</v>
      </c>
      <c r="U141" s="54" t="s">
        <v>303</v>
      </c>
      <c r="V141" s="34" t="s">
        <v>35</v>
      </c>
      <c r="W141" s="34" t="s">
        <v>99</v>
      </c>
      <c r="X141" s="75">
        <v>46137</v>
      </c>
      <c r="Y141" s="34">
        <f t="shared" si="19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20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42</v>
      </c>
      <c r="D142" s="34" t="s">
        <v>164</v>
      </c>
      <c r="E142" s="51"/>
      <c r="F142" s="34" t="s">
        <v>18</v>
      </c>
      <c r="G142" s="51"/>
      <c r="H142" s="51"/>
      <c r="I142" s="51"/>
      <c r="J142" s="51"/>
      <c r="K142" s="34" t="s">
        <v>43</v>
      </c>
      <c r="L142" s="34" t="s">
        <v>44</v>
      </c>
      <c r="M142" s="66" t="s">
        <v>296</v>
      </c>
      <c r="N142" s="66" t="s">
        <v>296</v>
      </c>
      <c r="O142" s="34">
        <v>585</v>
      </c>
      <c r="P142" s="92" t="s">
        <v>357</v>
      </c>
      <c r="Q142" s="63" t="str">
        <f t="shared" si="21"/>
        <v>24</v>
      </c>
      <c r="R142" s="63" t="str">
        <f t="shared" si="22"/>
        <v>11</v>
      </c>
      <c r="S142" s="34" t="s">
        <v>170</v>
      </c>
      <c r="T142" s="63" t="s">
        <v>171</v>
      </c>
      <c r="U142" s="91" t="s">
        <v>309</v>
      </c>
      <c r="V142" s="34" t="s">
        <v>35</v>
      </c>
      <c r="W142" s="34" t="s">
        <v>99</v>
      </c>
      <c r="X142" s="75">
        <v>46137</v>
      </c>
      <c r="Y142" s="34">
        <f t="shared" si="19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20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42</v>
      </c>
      <c r="D143" s="34" t="s">
        <v>164</v>
      </c>
      <c r="E143" s="51"/>
      <c r="F143" s="34" t="s">
        <v>18</v>
      </c>
      <c r="G143" s="51"/>
      <c r="H143" s="51"/>
      <c r="I143" s="51"/>
      <c r="J143" s="51"/>
      <c r="K143" s="34" t="s">
        <v>43</v>
      </c>
      <c r="L143" s="34" t="s">
        <v>44</v>
      </c>
      <c r="M143" s="66" t="s">
        <v>300</v>
      </c>
      <c r="N143" s="66" t="s">
        <v>301</v>
      </c>
      <c r="O143" s="34">
        <v>585</v>
      </c>
      <c r="P143" s="62" t="s">
        <v>358</v>
      </c>
      <c r="Q143" s="63" t="str">
        <f t="shared" si="21"/>
        <v>24</v>
      </c>
      <c r="R143" s="63" t="str">
        <f t="shared" si="22"/>
        <v>11</v>
      </c>
      <c r="S143" s="34" t="s">
        <v>170</v>
      </c>
      <c r="T143" s="63" t="s">
        <v>171</v>
      </c>
      <c r="U143" s="54" t="s">
        <v>303</v>
      </c>
      <c r="V143" s="34" t="s">
        <v>35</v>
      </c>
      <c r="W143" s="34" t="s">
        <v>99</v>
      </c>
      <c r="X143" s="75">
        <v>46137</v>
      </c>
      <c r="Y143" s="34">
        <f t="shared" si="19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20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42</v>
      </c>
      <c r="D144" s="34" t="s">
        <v>164</v>
      </c>
      <c r="E144" s="51"/>
      <c r="F144" s="34" t="s">
        <v>18</v>
      </c>
      <c r="G144" s="51"/>
      <c r="H144" s="51"/>
      <c r="I144" s="51"/>
      <c r="J144" s="51"/>
      <c r="K144" s="34" t="s">
        <v>43</v>
      </c>
      <c r="L144" s="34" t="s">
        <v>44</v>
      </c>
      <c r="M144" s="66" t="s">
        <v>296</v>
      </c>
      <c r="N144" s="66" t="s">
        <v>296</v>
      </c>
      <c r="O144" s="34">
        <v>585</v>
      </c>
      <c r="P144" s="92" t="s">
        <v>359</v>
      </c>
      <c r="Q144" s="63" t="str">
        <f t="shared" si="21"/>
        <v>24</v>
      </c>
      <c r="R144" s="63" t="str">
        <f t="shared" si="22"/>
        <v>11</v>
      </c>
      <c r="S144" s="34" t="s">
        <v>170</v>
      </c>
      <c r="T144" s="63" t="s">
        <v>171</v>
      </c>
      <c r="U144" s="91" t="s">
        <v>298</v>
      </c>
      <c r="V144" s="34" t="s">
        <v>35</v>
      </c>
      <c r="W144" s="34" t="s">
        <v>99</v>
      </c>
      <c r="X144" s="75">
        <v>46137</v>
      </c>
      <c r="Y144" s="34">
        <f t="shared" si="19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20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42</v>
      </c>
      <c r="D145" s="34" t="s">
        <v>164</v>
      </c>
      <c r="E145" s="51"/>
      <c r="F145" s="34" t="s">
        <v>18</v>
      </c>
      <c r="G145" s="51"/>
      <c r="H145" s="51"/>
      <c r="I145" s="51"/>
      <c r="J145" s="51"/>
      <c r="K145" s="34" t="s">
        <v>43</v>
      </c>
      <c r="L145" s="34" t="s">
        <v>44</v>
      </c>
      <c r="M145" s="66" t="s">
        <v>300</v>
      </c>
      <c r="N145" s="66" t="s">
        <v>301</v>
      </c>
      <c r="O145" s="34">
        <v>585</v>
      </c>
      <c r="P145" s="62" t="s">
        <v>360</v>
      </c>
      <c r="Q145" s="63" t="str">
        <f t="shared" si="21"/>
        <v>24</v>
      </c>
      <c r="R145" s="63" t="str">
        <f t="shared" si="22"/>
        <v>11</v>
      </c>
      <c r="S145" s="34" t="s">
        <v>170</v>
      </c>
      <c r="T145" s="63" t="s">
        <v>171</v>
      </c>
      <c r="U145" s="54" t="s">
        <v>303</v>
      </c>
      <c r="V145" s="34" t="s">
        <v>35</v>
      </c>
      <c r="W145" s="34" t="s">
        <v>99</v>
      </c>
      <c r="X145" s="75">
        <v>46137</v>
      </c>
      <c r="Y145" s="34">
        <f t="shared" si="19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20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42</v>
      </c>
      <c r="D146" s="34" t="s">
        <v>164</v>
      </c>
      <c r="E146" s="51"/>
      <c r="F146" s="34" t="s">
        <v>18</v>
      </c>
      <c r="G146" s="51"/>
      <c r="H146" s="51"/>
      <c r="I146" s="51"/>
      <c r="J146" s="51"/>
      <c r="K146" s="34" t="s">
        <v>43</v>
      </c>
      <c r="L146" s="34" t="s">
        <v>44</v>
      </c>
      <c r="M146" s="66" t="s">
        <v>300</v>
      </c>
      <c r="N146" s="66" t="s">
        <v>301</v>
      </c>
      <c r="O146" s="34">
        <v>585</v>
      </c>
      <c r="P146" s="92" t="s">
        <v>361</v>
      </c>
      <c r="Q146" s="63" t="str">
        <f t="shared" si="21"/>
        <v>24</v>
      </c>
      <c r="R146" s="63" t="str">
        <f t="shared" si="22"/>
        <v>10</v>
      </c>
      <c r="S146" s="34" t="s">
        <v>170</v>
      </c>
      <c r="T146" s="63" t="s">
        <v>171</v>
      </c>
      <c r="U146" s="88" t="s">
        <v>303</v>
      </c>
      <c r="V146" s="34" t="s">
        <v>35</v>
      </c>
      <c r="W146" s="34" t="s">
        <v>99</v>
      </c>
      <c r="X146" s="75">
        <v>46137</v>
      </c>
      <c r="Y146" s="34">
        <f t="shared" si="19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20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42</v>
      </c>
      <c r="D147" s="34" t="s">
        <v>164</v>
      </c>
      <c r="E147" s="51"/>
      <c r="F147" s="34" t="s">
        <v>18</v>
      </c>
      <c r="G147" s="51"/>
      <c r="H147" s="51"/>
      <c r="I147" s="51"/>
      <c r="J147" s="51"/>
      <c r="K147" s="34" t="s">
        <v>43</v>
      </c>
      <c r="L147" s="34" t="s">
        <v>44</v>
      </c>
      <c r="M147" s="66" t="s">
        <v>300</v>
      </c>
      <c r="N147" s="66" t="s">
        <v>301</v>
      </c>
      <c r="O147" s="34">
        <v>585</v>
      </c>
      <c r="P147" s="62" t="s">
        <v>362</v>
      </c>
      <c r="Q147" s="63" t="str">
        <f t="shared" si="21"/>
        <v>24</v>
      </c>
      <c r="R147" s="63" t="str">
        <f t="shared" si="22"/>
        <v>10</v>
      </c>
      <c r="S147" s="34" t="s">
        <v>170</v>
      </c>
      <c r="T147" s="63" t="s">
        <v>171</v>
      </c>
      <c r="U147" s="54" t="s">
        <v>303</v>
      </c>
      <c r="V147" s="34" t="s">
        <v>35</v>
      </c>
      <c r="W147" s="34" t="s">
        <v>99</v>
      </c>
      <c r="X147" s="75">
        <v>46137</v>
      </c>
      <c r="Y147" s="34">
        <f t="shared" si="19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20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42</v>
      </c>
      <c r="D148" s="34" t="s">
        <v>164</v>
      </c>
      <c r="E148" s="51"/>
      <c r="F148" s="34" t="s">
        <v>18</v>
      </c>
      <c r="G148" s="51"/>
      <c r="H148" s="51"/>
      <c r="I148" s="51"/>
      <c r="J148" s="51"/>
      <c r="K148" s="34" t="s">
        <v>43</v>
      </c>
      <c r="L148" s="34" t="s">
        <v>44</v>
      </c>
      <c r="M148" s="66" t="s">
        <v>300</v>
      </c>
      <c r="N148" s="66" t="s">
        <v>301</v>
      </c>
      <c r="O148" s="34">
        <v>585</v>
      </c>
      <c r="P148" s="92" t="s">
        <v>363</v>
      </c>
      <c r="Q148" s="63" t="str">
        <f t="shared" si="21"/>
        <v>24</v>
      </c>
      <c r="R148" s="63" t="str">
        <f t="shared" si="22"/>
        <v>10</v>
      </c>
      <c r="S148" s="34" t="s">
        <v>170</v>
      </c>
      <c r="T148" s="63" t="s">
        <v>171</v>
      </c>
      <c r="U148" s="88" t="s">
        <v>303</v>
      </c>
      <c r="V148" s="34" t="s">
        <v>35</v>
      </c>
      <c r="W148" s="34" t="s">
        <v>99</v>
      </c>
      <c r="X148" s="75">
        <v>46137</v>
      </c>
      <c r="Y148" s="34">
        <f t="shared" si="19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20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42</v>
      </c>
      <c r="D149" s="34" t="s">
        <v>164</v>
      </c>
      <c r="E149" s="51"/>
      <c r="F149" s="34" t="s">
        <v>18</v>
      </c>
      <c r="G149" s="51"/>
      <c r="H149" s="51"/>
      <c r="I149" s="51"/>
      <c r="J149" s="51"/>
      <c r="K149" s="34" t="s">
        <v>43</v>
      </c>
      <c r="L149" s="34" t="s">
        <v>44</v>
      </c>
      <c r="M149" s="66" t="s">
        <v>300</v>
      </c>
      <c r="N149" s="66" t="s">
        <v>301</v>
      </c>
      <c r="O149" s="34">
        <v>585</v>
      </c>
      <c r="P149" s="62" t="s">
        <v>364</v>
      </c>
      <c r="Q149" s="63" t="str">
        <f t="shared" si="21"/>
        <v>24</v>
      </c>
      <c r="R149" s="63" t="str">
        <f t="shared" si="22"/>
        <v>11</v>
      </c>
      <c r="S149" s="34" t="s">
        <v>170</v>
      </c>
      <c r="T149" s="63" t="s">
        <v>171</v>
      </c>
      <c r="U149" s="54" t="s">
        <v>303</v>
      </c>
      <c r="V149" s="34" t="s">
        <v>35</v>
      </c>
      <c r="W149" s="34" t="s">
        <v>99</v>
      </c>
      <c r="X149" s="75">
        <v>46137</v>
      </c>
      <c r="Y149" s="34">
        <f t="shared" si="19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20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42</v>
      </c>
      <c r="D150" s="34" t="s">
        <v>164</v>
      </c>
      <c r="E150" s="51"/>
      <c r="F150" s="34" t="s">
        <v>18</v>
      </c>
      <c r="G150" s="51"/>
      <c r="H150" s="51"/>
      <c r="I150" s="51"/>
      <c r="J150" s="51"/>
      <c r="K150" s="34" t="s">
        <v>43</v>
      </c>
      <c r="L150" s="34" t="s">
        <v>44</v>
      </c>
      <c r="M150" s="66" t="s">
        <v>296</v>
      </c>
      <c r="N150" s="66" t="s">
        <v>296</v>
      </c>
      <c r="O150" s="34">
        <v>585</v>
      </c>
      <c r="P150" s="92" t="s">
        <v>365</v>
      </c>
      <c r="Q150" s="63" t="str">
        <f t="shared" si="21"/>
        <v>24</v>
      </c>
      <c r="R150" s="63" t="str">
        <f t="shared" si="22"/>
        <v>11</v>
      </c>
      <c r="S150" s="34" t="s">
        <v>170</v>
      </c>
      <c r="T150" s="63" t="s">
        <v>171</v>
      </c>
      <c r="U150" s="66" t="s">
        <v>305</v>
      </c>
      <c r="V150" s="34" t="s">
        <v>35</v>
      </c>
      <c r="W150" s="34" t="s">
        <v>99</v>
      </c>
      <c r="X150" s="75">
        <v>46137</v>
      </c>
      <c r="Y150" s="34">
        <f t="shared" si="19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20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42</v>
      </c>
      <c r="D151" s="34" t="s">
        <v>164</v>
      </c>
      <c r="E151" s="51"/>
      <c r="F151" s="34" t="s">
        <v>18</v>
      </c>
      <c r="G151" s="51"/>
      <c r="H151" s="51"/>
      <c r="I151" s="51"/>
      <c r="J151" s="51"/>
      <c r="K151" s="34" t="s">
        <v>43</v>
      </c>
      <c r="L151" s="34" t="s">
        <v>44</v>
      </c>
      <c r="M151" s="66" t="s">
        <v>300</v>
      </c>
      <c r="N151" s="66" t="s">
        <v>301</v>
      </c>
      <c r="O151" s="34">
        <v>585</v>
      </c>
      <c r="P151" s="62" t="s">
        <v>366</v>
      </c>
      <c r="Q151" s="63" t="str">
        <f t="shared" si="21"/>
        <v>24</v>
      </c>
      <c r="R151" s="63" t="str">
        <f t="shared" si="22"/>
        <v>10</v>
      </c>
      <c r="S151" s="34" t="s">
        <v>170</v>
      </c>
      <c r="T151" s="63" t="s">
        <v>171</v>
      </c>
      <c r="U151" s="54" t="s">
        <v>303</v>
      </c>
      <c r="V151" s="34" t="s">
        <v>35</v>
      </c>
      <c r="W151" s="34" t="s">
        <v>99</v>
      </c>
      <c r="X151" s="75">
        <v>46137</v>
      </c>
      <c r="Y151" s="34">
        <f t="shared" si="19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20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42</v>
      </c>
      <c r="D152" s="34" t="s">
        <v>164</v>
      </c>
      <c r="E152" s="51"/>
      <c r="F152" s="34" t="s">
        <v>18</v>
      </c>
      <c r="G152" s="51"/>
      <c r="H152" s="51"/>
      <c r="I152" s="51"/>
      <c r="J152" s="51"/>
      <c r="K152" s="34" t="s">
        <v>43</v>
      </c>
      <c r="L152" s="34" t="s">
        <v>44</v>
      </c>
      <c r="M152" s="66" t="s">
        <v>300</v>
      </c>
      <c r="N152" s="66" t="s">
        <v>301</v>
      </c>
      <c r="O152" s="34">
        <v>585</v>
      </c>
      <c r="P152" s="92" t="s">
        <v>367</v>
      </c>
      <c r="Q152" s="63" t="str">
        <f t="shared" si="21"/>
        <v>24</v>
      </c>
      <c r="R152" s="63" t="str">
        <f t="shared" si="22"/>
        <v>10</v>
      </c>
      <c r="S152" s="34" t="s">
        <v>170</v>
      </c>
      <c r="T152" s="63" t="s">
        <v>171</v>
      </c>
      <c r="U152" s="88" t="s">
        <v>303</v>
      </c>
      <c r="V152" s="34" t="s">
        <v>35</v>
      </c>
      <c r="W152" s="34" t="s">
        <v>99</v>
      </c>
      <c r="X152" s="75">
        <v>46137</v>
      </c>
      <c r="Y152" s="34">
        <f t="shared" si="19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20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42</v>
      </c>
      <c r="D153" s="34" t="s">
        <v>164</v>
      </c>
      <c r="E153" s="51"/>
      <c r="F153" s="34" t="s">
        <v>18</v>
      </c>
      <c r="G153" s="51"/>
      <c r="H153" s="51"/>
      <c r="I153" s="51"/>
      <c r="J153" s="51"/>
      <c r="K153" s="34" t="s">
        <v>43</v>
      </c>
      <c r="L153" s="34" t="s">
        <v>44</v>
      </c>
      <c r="M153" s="66" t="s">
        <v>300</v>
      </c>
      <c r="N153" s="66" t="s">
        <v>301</v>
      </c>
      <c r="O153" s="34">
        <v>585</v>
      </c>
      <c r="P153" s="62" t="s">
        <v>368</v>
      </c>
      <c r="Q153" s="63" t="str">
        <f t="shared" si="21"/>
        <v>24</v>
      </c>
      <c r="R153" s="63" t="str">
        <f t="shared" si="22"/>
        <v>10</v>
      </c>
      <c r="S153" s="34" t="s">
        <v>170</v>
      </c>
      <c r="T153" s="63" t="s">
        <v>171</v>
      </c>
      <c r="U153" s="54" t="s">
        <v>303</v>
      </c>
      <c r="V153" s="34" t="s">
        <v>35</v>
      </c>
      <c r="W153" s="34" t="s">
        <v>99</v>
      </c>
      <c r="X153" s="75">
        <v>46137</v>
      </c>
      <c r="Y153" s="34">
        <f t="shared" si="19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20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42</v>
      </c>
      <c r="D154" s="34" t="s">
        <v>164</v>
      </c>
      <c r="E154" s="51"/>
      <c r="F154" s="34" t="s">
        <v>18</v>
      </c>
      <c r="G154" s="51"/>
      <c r="H154" s="51"/>
      <c r="I154" s="51"/>
      <c r="J154" s="51"/>
      <c r="K154" s="34" t="s">
        <v>43</v>
      </c>
      <c r="L154" s="34" t="s">
        <v>44</v>
      </c>
      <c r="M154" s="66" t="s">
        <v>300</v>
      </c>
      <c r="N154" s="66" t="s">
        <v>301</v>
      </c>
      <c r="O154" s="34">
        <v>585</v>
      </c>
      <c r="P154" s="92" t="s">
        <v>369</v>
      </c>
      <c r="Q154" s="63" t="str">
        <f t="shared" si="21"/>
        <v>24</v>
      </c>
      <c r="R154" s="63" t="str">
        <f t="shared" si="22"/>
        <v>10</v>
      </c>
      <c r="S154" s="34" t="s">
        <v>170</v>
      </c>
      <c r="T154" s="63" t="s">
        <v>171</v>
      </c>
      <c r="U154" s="88" t="s">
        <v>303</v>
      </c>
      <c r="V154" s="34" t="s">
        <v>35</v>
      </c>
      <c r="W154" s="34" t="s">
        <v>99</v>
      </c>
      <c r="X154" s="75">
        <v>46137</v>
      </c>
      <c r="Y154" s="34">
        <f t="shared" si="19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20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42</v>
      </c>
      <c r="D155" s="34" t="s">
        <v>164</v>
      </c>
      <c r="E155" s="51"/>
      <c r="F155" s="34" t="s">
        <v>18</v>
      </c>
      <c r="G155" s="51"/>
      <c r="H155" s="51"/>
      <c r="I155" s="51"/>
      <c r="J155" s="51"/>
      <c r="K155" s="34" t="s">
        <v>43</v>
      </c>
      <c r="L155" s="34" t="s">
        <v>44</v>
      </c>
      <c r="M155" s="66" t="s">
        <v>296</v>
      </c>
      <c r="N155" s="66" t="s">
        <v>296</v>
      </c>
      <c r="O155" s="34">
        <v>585</v>
      </c>
      <c r="P155" s="62" t="s">
        <v>370</v>
      </c>
      <c r="Q155" s="63" t="str">
        <f t="shared" si="21"/>
        <v>24</v>
      </c>
      <c r="R155" s="63" t="str">
        <f t="shared" si="22"/>
        <v>11</v>
      </c>
      <c r="S155" s="34" t="s">
        <v>170</v>
      </c>
      <c r="T155" s="63" t="s">
        <v>171</v>
      </c>
      <c r="U155" s="91" t="s">
        <v>309</v>
      </c>
      <c r="V155" s="34" t="s">
        <v>35</v>
      </c>
      <c r="W155" s="34" t="s">
        <v>99</v>
      </c>
      <c r="X155" s="75">
        <v>46137</v>
      </c>
      <c r="Y155" s="34">
        <f t="shared" si="19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20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42</v>
      </c>
      <c r="D156" s="34" t="s">
        <v>164</v>
      </c>
      <c r="E156" s="51"/>
      <c r="F156" s="34" t="s">
        <v>18</v>
      </c>
      <c r="G156" s="51"/>
      <c r="H156" s="51"/>
      <c r="I156" s="51"/>
      <c r="J156" s="51"/>
      <c r="K156" s="34" t="s">
        <v>43</v>
      </c>
      <c r="L156" s="34" t="s">
        <v>44</v>
      </c>
      <c r="M156" s="66" t="s">
        <v>296</v>
      </c>
      <c r="N156" s="66" t="s">
        <v>296</v>
      </c>
      <c r="O156" s="34">
        <v>585</v>
      </c>
      <c r="P156" s="92" t="s">
        <v>371</v>
      </c>
      <c r="Q156" s="63" t="str">
        <f t="shared" si="21"/>
        <v>24</v>
      </c>
      <c r="R156" s="63" t="str">
        <f t="shared" si="22"/>
        <v>11</v>
      </c>
      <c r="S156" s="34" t="s">
        <v>170</v>
      </c>
      <c r="T156" s="63" t="s">
        <v>171</v>
      </c>
      <c r="U156" s="91" t="s">
        <v>309</v>
      </c>
      <c r="V156" s="34" t="s">
        <v>35</v>
      </c>
      <c r="W156" s="34" t="s">
        <v>99</v>
      </c>
      <c r="X156" s="75">
        <v>46137</v>
      </c>
      <c r="Y156" s="34">
        <f t="shared" si="19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20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42</v>
      </c>
      <c r="D157" s="34" t="s">
        <v>164</v>
      </c>
      <c r="E157" s="51"/>
      <c r="F157" s="34" t="s">
        <v>18</v>
      </c>
      <c r="G157" s="51"/>
      <c r="H157" s="51"/>
      <c r="I157" s="51"/>
      <c r="J157" s="51"/>
      <c r="K157" s="34" t="s">
        <v>43</v>
      </c>
      <c r="L157" s="34" t="s">
        <v>44</v>
      </c>
      <c r="M157" s="66" t="s">
        <v>296</v>
      </c>
      <c r="N157" s="66" t="s">
        <v>296</v>
      </c>
      <c r="O157" s="34">
        <v>585</v>
      </c>
      <c r="P157" s="62" t="s">
        <v>372</v>
      </c>
      <c r="Q157" s="63" t="str">
        <f t="shared" si="21"/>
        <v>24</v>
      </c>
      <c r="R157" s="63" t="str">
        <f t="shared" si="22"/>
        <v>11</v>
      </c>
      <c r="S157" s="34" t="s">
        <v>170</v>
      </c>
      <c r="T157" s="63" t="s">
        <v>171</v>
      </c>
      <c r="U157" s="66" t="s">
        <v>305</v>
      </c>
      <c r="V157" s="34" t="s">
        <v>35</v>
      </c>
      <c r="W157" s="34" t="s">
        <v>99</v>
      </c>
      <c r="X157" s="75">
        <v>46137</v>
      </c>
      <c r="Y157" s="34">
        <f t="shared" si="19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20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42</v>
      </c>
      <c r="D158" s="34" t="s">
        <v>164</v>
      </c>
      <c r="E158" s="51"/>
      <c r="F158" s="34" t="s">
        <v>18</v>
      </c>
      <c r="G158" s="51"/>
      <c r="H158" s="51"/>
      <c r="I158" s="51"/>
      <c r="J158" s="51"/>
      <c r="K158" s="34" t="s">
        <v>43</v>
      </c>
      <c r="L158" s="34" t="s">
        <v>44</v>
      </c>
      <c r="M158" s="66" t="s">
        <v>300</v>
      </c>
      <c r="N158" s="66" t="s">
        <v>301</v>
      </c>
      <c r="O158" s="34">
        <v>585</v>
      </c>
      <c r="P158" s="92" t="s">
        <v>373</v>
      </c>
      <c r="Q158" s="63" t="str">
        <f t="shared" si="21"/>
        <v>24</v>
      </c>
      <c r="R158" s="63" t="str">
        <f t="shared" si="22"/>
        <v>10</v>
      </c>
      <c r="S158" s="34" t="s">
        <v>170</v>
      </c>
      <c r="T158" s="63" t="s">
        <v>171</v>
      </c>
      <c r="U158" s="88" t="s">
        <v>303</v>
      </c>
      <c r="V158" s="34" t="s">
        <v>35</v>
      </c>
      <c r="W158" s="34" t="s">
        <v>99</v>
      </c>
      <c r="X158" s="75">
        <v>46137</v>
      </c>
      <c r="Y158" s="34">
        <f t="shared" si="19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20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42</v>
      </c>
      <c r="D159" s="34" t="s">
        <v>164</v>
      </c>
      <c r="E159" s="51"/>
      <c r="F159" s="34" t="s">
        <v>18</v>
      </c>
      <c r="G159" s="51"/>
      <c r="H159" s="51"/>
      <c r="I159" s="51"/>
      <c r="J159" s="51"/>
      <c r="K159" s="34" t="s">
        <v>43</v>
      </c>
      <c r="L159" s="34" t="s">
        <v>44</v>
      </c>
      <c r="M159" s="66" t="s">
        <v>296</v>
      </c>
      <c r="N159" s="66" t="s">
        <v>296</v>
      </c>
      <c r="O159" s="34">
        <v>585</v>
      </c>
      <c r="P159" s="62" t="s">
        <v>374</v>
      </c>
      <c r="Q159" s="63" t="str">
        <f t="shared" si="21"/>
        <v>24</v>
      </c>
      <c r="R159" s="63" t="str">
        <f t="shared" si="22"/>
        <v>11</v>
      </c>
      <c r="S159" s="34" t="s">
        <v>170</v>
      </c>
      <c r="T159" s="63" t="s">
        <v>171</v>
      </c>
      <c r="U159" s="91" t="s">
        <v>309</v>
      </c>
      <c r="V159" s="34" t="s">
        <v>35</v>
      </c>
      <c r="W159" s="34" t="s">
        <v>99</v>
      </c>
      <c r="X159" s="75">
        <v>46137</v>
      </c>
      <c r="Y159" s="34">
        <f t="shared" si="19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20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42</v>
      </c>
      <c r="D160" s="34" t="s">
        <v>164</v>
      </c>
      <c r="E160" s="51"/>
      <c r="F160" s="34" t="s">
        <v>18</v>
      </c>
      <c r="G160" s="51"/>
      <c r="H160" s="51"/>
      <c r="I160" s="51"/>
      <c r="J160" s="51"/>
      <c r="K160" s="34" t="s">
        <v>43</v>
      </c>
      <c r="L160" s="34" t="s">
        <v>44</v>
      </c>
      <c r="M160" s="66" t="s">
        <v>296</v>
      </c>
      <c r="N160" s="66" t="s">
        <v>296</v>
      </c>
      <c r="O160" s="34">
        <v>585</v>
      </c>
      <c r="P160" s="92" t="s">
        <v>375</v>
      </c>
      <c r="Q160" s="63" t="str">
        <f t="shared" si="21"/>
        <v>24</v>
      </c>
      <c r="R160" s="63" t="str">
        <f t="shared" si="22"/>
        <v>10</v>
      </c>
      <c r="S160" s="34" t="s">
        <v>170</v>
      </c>
      <c r="T160" s="63" t="s">
        <v>171</v>
      </c>
      <c r="U160" s="66" t="s">
        <v>305</v>
      </c>
      <c r="V160" s="34" t="s">
        <v>35</v>
      </c>
      <c r="W160" s="34" t="s">
        <v>99</v>
      </c>
      <c r="X160" s="75">
        <v>46137</v>
      </c>
      <c r="Y160" s="34">
        <f t="shared" si="19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20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42</v>
      </c>
      <c r="D161" s="34" t="s">
        <v>164</v>
      </c>
      <c r="E161" s="51"/>
      <c r="F161" s="34" t="s">
        <v>18</v>
      </c>
      <c r="G161" s="51"/>
      <c r="H161" s="51"/>
      <c r="I161" s="51"/>
      <c r="J161" s="51"/>
      <c r="K161" s="34" t="s">
        <v>43</v>
      </c>
      <c r="L161" s="34" t="s">
        <v>44</v>
      </c>
      <c r="M161" s="66" t="s">
        <v>296</v>
      </c>
      <c r="N161" s="66" t="s">
        <v>296</v>
      </c>
      <c r="O161" s="34">
        <v>585</v>
      </c>
      <c r="P161" s="62" t="s">
        <v>376</v>
      </c>
      <c r="Q161" s="63" t="str">
        <f t="shared" si="21"/>
        <v>24</v>
      </c>
      <c r="R161" s="63" t="str">
        <f t="shared" si="22"/>
        <v>10</v>
      </c>
      <c r="S161" s="34" t="s">
        <v>170</v>
      </c>
      <c r="T161" s="63" t="s">
        <v>171</v>
      </c>
      <c r="U161" s="66" t="s">
        <v>305</v>
      </c>
      <c r="V161" s="34" t="s">
        <v>35</v>
      </c>
      <c r="W161" s="34" t="s">
        <v>99</v>
      </c>
      <c r="X161" s="75">
        <v>46137</v>
      </c>
      <c r="Y161" s="34">
        <f t="shared" si="19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20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42</v>
      </c>
      <c r="D162" s="34" t="s">
        <v>164</v>
      </c>
      <c r="E162" s="51"/>
      <c r="F162" s="34" t="s">
        <v>18</v>
      </c>
      <c r="G162" s="51"/>
      <c r="H162" s="51"/>
      <c r="I162" s="51"/>
      <c r="J162" s="51"/>
      <c r="K162" s="34" t="s">
        <v>43</v>
      </c>
      <c r="L162" s="34" t="s">
        <v>44</v>
      </c>
      <c r="M162" s="66" t="s">
        <v>296</v>
      </c>
      <c r="N162" s="66" t="s">
        <v>296</v>
      </c>
      <c r="O162" s="34">
        <v>585</v>
      </c>
      <c r="P162" s="92" t="s">
        <v>377</v>
      </c>
      <c r="Q162" s="63" t="str">
        <f t="shared" si="21"/>
        <v>24</v>
      </c>
      <c r="R162" s="63" t="str">
        <f t="shared" si="22"/>
        <v>11</v>
      </c>
      <c r="S162" s="34" t="s">
        <v>170</v>
      </c>
      <c r="T162" s="63" t="s">
        <v>171</v>
      </c>
      <c r="U162" s="66" t="s">
        <v>305</v>
      </c>
      <c r="V162" s="34" t="s">
        <v>35</v>
      </c>
      <c r="W162" s="34" t="s">
        <v>99</v>
      </c>
      <c r="X162" s="75">
        <v>46137</v>
      </c>
      <c r="Y162" s="34">
        <f t="shared" si="19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20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42</v>
      </c>
      <c r="D163" s="34" t="s">
        <v>164</v>
      </c>
      <c r="E163" s="51"/>
      <c r="F163" s="34" t="s">
        <v>18</v>
      </c>
      <c r="G163" s="51"/>
      <c r="H163" s="51"/>
      <c r="I163" s="51"/>
      <c r="J163" s="51"/>
      <c r="K163" s="34" t="s">
        <v>43</v>
      </c>
      <c r="L163" s="34" t="s">
        <v>44</v>
      </c>
      <c r="M163" s="66" t="s">
        <v>300</v>
      </c>
      <c r="N163" s="66" t="s">
        <v>301</v>
      </c>
      <c r="O163" s="34">
        <v>585</v>
      </c>
      <c r="P163" s="62" t="s">
        <v>378</v>
      </c>
      <c r="Q163" s="63" t="str">
        <f t="shared" si="21"/>
        <v>24</v>
      </c>
      <c r="R163" s="63" t="str">
        <f t="shared" si="22"/>
        <v>10</v>
      </c>
      <c r="S163" s="34" t="s">
        <v>170</v>
      </c>
      <c r="T163" s="63" t="s">
        <v>171</v>
      </c>
      <c r="U163" s="54" t="s">
        <v>303</v>
      </c>
      <c r="V163" s="34" t="s">
        <v>35</v>
      </c>
      <c r="W163" s="34" t="s">
        <v>99</v>
      </c>
      <c r="X163" s="75">
        <v>46137</v>
      </c>
      <c r="Y163" s="34">
        <f t="shared" si="19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20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42</v>
      </c>
      <c r="D164" s="34" t="s">
        <v>164</v>
      </c>
      <c r="E164" s="51"/>
      <c r="F164" s="34" t="s">
        <v>18</v>
      </c>
      <c r="G164" s="51"/>
      <c r="H164" s="51"/>
      <c r="I164" s="51"/>
      <c r="J164" s="51"/>
      <c r="K164" s="34" t="s">
        <v>43</v>
      </c>
      <c r="L164" s="34" t="s">
        <v>44</v>
      </c>
      <c r="M164" s="66" t="s">
        <v>300</v>
      </c>
      <c r="N164" s="66" t="s">
        <v>301</v>
      </c>
      <c r="O164" s="34">
        <v>585</v>
      </c>
      <c r="P164" s="92" t="s">
        <v>379</v>
      </c>
      <c r="Q164" s="63" t="str">
        <f t="shared" si="21"/>
        <v>24</v>
      </c>
      <c r="R164" s="63" t="str">
        <f t="shared" si="22"/>
        <v>10</v>
      </c>
      <c r="S164" s="34" t="s">
        <v>170</v>
      </c>
      <c r="T164" s="63" t="s">
        <v>171</v>
      </c>
      <c r="U164" s="88" t="s">
        <v>303</v>
      </c>
      <c r="V164" s="34" t="s">
        <v>35</v>
      </c>
      <c r="W164" s="34" t="s">
        <v>99</v>
      </c>
      <c r="X164" s="75">
        <v>46137</v>
      </c>
      <c r="Y164" s="34">
        <f t="shared" si="19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20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42</v>
      </c>
      <c r="D165" s="34" t="s">
        <v>164</v>
      </c>
      <c r="E165" s="51"/>
      <c r="F165" s="34" t="s">
        <v>18</v>
      </c>
      <c r="G165" s="51"/>
      <c r="H165" s="51"/>
      <c r="I165" s="51"/>
      <c r="J165" s="51"/>
      <c r="K165" s="34" t="s">
        <v>43</v>
      </c>
      <c r="L165" s="34" t="s">
        <v>44</v>
      </c>
      <c r="M165" s="66" t="s">
        <v>300</v>
      </c>
      <c r="N165" s="66" t="s">
        <v>301</v>
      </c>
      <c r="O165" s="34">
        <v>585</v>
      </c>
      <c r="P165" s="62" t="s">
        <v>380</v>
      </c>
      <c r="Q165" s="63" t="str">
        <f t="shared" si="21"/>
        <v>24</v>
      </c>
      <c r="R165" s="63" t="str">
        <f t="shared" si="22"/>
        <v>10</v>
      </c>
      <c r="S165" s="34" t="s">
        <v>170</v>
      </c>
      <c r="T165" s="63" t="s">
        <v>171</v>
      </c>
      <c r="U165" s="54" t="s">
        <v>303</v>
      </c>
      <c r="V165" s="34" t="s">
        <v>35</v>
      </c>
      <c r="W165" s="34" t="s">
        <v>99</v>
      </c>
      <c r="X165" s="75">
        <v>46137</v>
      </c>
      <c r="Y165" s="34">
        <f t="shared" si="19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20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42</v>
      </c>
      <c r="D166" s="34" t="s">
        <v>164</v>
      </c>
      <c r="E166" s="51"/>
      <c r="F166" s="34" t="s">
        <v>18</v>
      </c>
      <c r="G166" s="51"/>
      <c r="H166" s="51"/>
      <c r="I166" s="51"/>
      <c r="J166" s="51"/>
      <c r="K166" s="34" t="s">
        <v>43</v>
      </c>
      <c r="L166" s="34" t="s">
        <v>44</v>
      </c>
      <c r="M166" s="66" t="s">
        <v>300</v>
      </c>
      <c r="N166" s="66" t="s">
        <v>301</v>
      </c>
      <c r="O166" s="34">
        <v>585</v>
      </c>
      <c r="P166" s="92" t="s">
        <v>381</v>
      </c>
      <c r="Q166" s="63" t="str">
        <f t="shared" si="21"/>
        <v>24</v>
      </c>
      <c r="R166" s="63" t="str">
        <f t="shared" si="22"/>
        <v>10</v>
      </c>
      <c r="S166" s="34" t="s">
        <v>170</v>
      </c>
      <c r="T166" s="63" t="s">
        <v>171</v>
      </c>
      <c r="U166" s="88" t="s">
        <v>303</v>
      </c>
      <c r="V166" s="34" t="s">
        <v>35</v>
      </c>
      <c r="W166" s="34" t="s">
        <v>99</v>
      </c>
      <c r="X166" s="75">
        <v>46137</v>
      </c>
      <c r="Y166" s="34">
        <f t="shared" si="19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20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42</v>
      </c>
      <c r="D167" s="34" t="s">
        <v>164</v>
      </c>
      <c r="E167" s="51"/>
      <c r="F167" s="34" t="s">
        <v>18</v>
      </c>
      <c r="G167" s="51"/>
      <c r="H167" s="51"/>
      <c r="I167" s="51"/>
      <c r="J167" s="51"/>
      <c r="K167" s="34" t="s">
        <v>43</v>
      </c>
      <c r="L167" s="34" t="s">
        <v>44</v>
      </c>
      <c r="M167" s="66" t="s">
        <v>300</v>
      </c>
      <c r="N167" s="66" t="s">
        <v>301</v>
      </c>
      <c r="O167" s="34">
        <v>585</v>
      </c>
      <c r="P167" s="62" t="s">
        <v>382</v>
      </c>
      <c r="Q167" s="63" t="str">
        <f t="shared" si="21"/>
        <v>24</v>
      </c>
      <c r="R167" s="63" t="str">
        <f t="shared" si="22"/>
        <v>10</v>
      </c>
      <c r="S167" s="34" t="s">
        <v>170</v>
      </c>
      <c r="T167" s="63" t="s">
        <v>171</v>
      </c>
      <c r="U167" s="54" t="s">
        <v>303</v>
      </c>
      <c r="V167" s="34" t="s">
        <v>35</v>
      </c>
      <c r="W167" s="34" t="s">
        <v>99</v>
      </c>
      <c r="X167" s="75">
        <v>46137</v>
      </c>
      <c r="Y167" s="34">
        <f t="shared" si="19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20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42</v>
      </c>
      <c r="D168" s="34" t="s">
        <v>164</v>
      </c>
      <c r="E168" s="51"/>
      <c r="F168" s="34" t="s">
        <v>18</v>
      </c>
      <c r="G168" s="51"/>
      <c r="H168" s="51"/>
      <c r="I168" s="51"/>
      <c r="J168" s="51"/>
      <c r="K168" s="34" t="s">
        <v>43</v>
      </c>
      <c r="L168" s="34" t="s">
        <v>44</v>
      </c>
      <c r="M168" s="66" t="s">
        <v>300</v>
      </c>
      <c r="N168" s="66" t="s">
        <v>301</v>
      </c>
      <c r="O168" s="34">
        <v>585</v>
      </c>
      <c r="P168" s="92" t="s">
        <v>383</v>
      </c>
      <c r="Q168" s="63" t="str">
        <f t="shared" si="21"/>
        <v>24</v>
      </c>
      <c r="R168" s="63" t="str">
        <f t="shared" si="22"/>
        <v>10</v>
      </c>
      <c r="S168" s="34" t="s">
        <v>170</v>
      </c>
      <c r="T168" s="63" t="s">
        <v>171</v>
      </c>
      <c r="U168" s="88" t="s">
        <v>303</v>
      </c>
      <c r="V168" s="34" t="s">
        <v>35</v>
      </c>
      <c r="W168" s="34" t="s">
        <v>99</v>
      </c>
      <c r="X168" s="75">
        <v>46137</v>
      </c>
      <c r="Y168" s="34">
        <f t="shared" si="19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20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42</v>
      </c>
      <c r="D169" s="34" t="s">
        <v>164</v>
      </c>
      <c r="E169" s="51"/>
      <c r="F169" s="34" t="s">
        <v>18</v>
      </c>
      <c r="G169" s="51"/>
      <c r="H169" s="51"/>
      <c r="I169" s="51"/>
      <c r="J169" s="51"/>
      <c r="K169" s="34" t="s">
        <v>43</v>
      </c>
      <c r="L169" s="34" t="s">
        <v>44</v>
      </c>
      <c r="M169" s="66" t="s">
        <v>296</v>
      </c>
      <c r="N169" s="66" t="s">
        <v>296</v>
      </c>
      <c r="O169" s="34">
        <v>585</v>
      </c>
      <c r="P169" s="62" t="s">
        <v>384</v>
      </c>
      <c r="Q169" s="63" t="str">
        <f t="shared" si="21"/>
        <v>24</v>
      </c>
      <c r="R169" s="63" t="str">
        <f t="shared" si="22"/>
        <v>11</v>
      </c>
      <c r="S169" s="34" t="s">
        <v>170</v>
      </c>
      <c r="T169" s="63" t="s">
        <v>171</v>
      </c>
      <c r="U169" s="91" t="s">
        <v>309</v>
      </c>
      <c r="V169" s="34" t="s">
        <v>35</v>
      </c>
      <c r="W169" s="34" t="s">
        <v>99</v>
      </c>
      <c r="X169" s="75">
        <v>46137</v>
      </c>
      <c r="Y169" s="34">
        <f t="shared" si="19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20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42</v>
      </c>
      <c r="D170" s="34" t="s">
        <v>164</v>
      </c>
      <c r="E170" s="51"/>
      <c r="F170" s="34" t="s">
        <v>18</v>
      </c>
      <c r="G170" s="51"/>
      <c r="H170" s="51"/>
      <c r="I170" s="51"/>
      <c r="J170" s="51"/>
      <c r="K170" s="34" t="s">
        <v>43</v>
      </c>
      <c r="L170" s="34" t="s">
        <v>44</v>
      </c>
      <c r="M170" s="66" t="s">
        <v>296</v>
      </c>
      <c r="N170" s="66" t="s">
        <v>296</v>
      </c>
      <c r="O170" s="34">
        <v>585</v>
      </c>
      <c r="P170" s="92" t="s">
        <v>385</v>
      </c>
      <c r="Q170" s="63" t="str">
        <f t="shared" si="21"/>
        <v>24</v>
      </c>
      <c r="R170" s="63" t="str">
        <f t="shared" si="22"/>
        <v>10</v>
      </c>
      <c r="S170" s="34" t="s">
        <v>170</v>
      </c>
      <c r="T170" s="63" t="s">
        <v>171</v>
      </c>
      <c r="U170" s="91" t="s">
        <v>309</v>
      </c>
      <c r="V170" s="34" t="s">
        <v>35</v>
      </c>
      <c r="W170" s="34" t="s">
        <v>99</v>
      </c>
      <c r="X170" s="75">
        <v>46137</v>
      </c>
      <c r="Y170" s="34">
        <f t="shared" si="19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20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42</v>
      </c>
      <c r="D171" s="34" t="s">
        <v>164</v>
      </c>
      <c r="E171" s="51"/>
      <c r="F171" s="34" t="s">
        <v>18</v>
      </c>
      <c r="G171" s="51"/>
      <c r="H171" s="51"/>
      <c r="I171" s="51"/>
      <c r="J171" s="51"/>
      <c r="K171" s="34" t="s">
        <v>43</v>
      </c>
      <c r="L171" s="34" t="s">
        <v>44</v>
      </c>
      <c r="M171" s="66" t="s">
        <v>300</v>
      </c>
      <c r="N171" s="66" t="s">
        <v>301</v>
      </c>
      <c r="O171" s="34">
        <v>585</v>
      </c>
      <c r="P171" s="62" t="s">
        <v>386</v>
      </c>
      <c r="Q171" s="63" t="str">
        <f t="shared" si="21"/>
        <v>24</v>
      </c>
      <c r="R171" s="63" t="str">
        <f t="shared" si="22"/>
        <v>11</v>
      </c>
      <c r="S171" s="34" t="s">
        <v>170</v>
      </c>
      <c r="T171" s="63" t="s">
        <v>171</v>
      </c>
      <c r="U171" s="54" t="s">
        <v>303</v>
      </c>
      <c r="V171" s="34" t="s">
        <v>35</v>
      </c>
      <c r="W171" s="34" t="s">
        <v>99</v>
      </c>
      <c r="X171" s="75">
        <v>46137</v>
      </c>
      <c r="Y171" s="34">
        <f t="shared" si="19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20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42</v>
      </c>
      <c r="D172" s="34" t="s">
        <v>164</v>
      </c>
      <c r="E172" s="51"/>
      <c r="F172" s="34" t="s">
        <v>18</v>
      </c>
      <c r="G172" s="51"/>
      <c r="H172" s="51"/>
      <c r="I172" s="51"/>
      <c r="J172" s="51"/>
      <c r="K172" s="34" t="s">
        <v>43</v>
      </c>
      <c r="L172" s="34" t="s">
        <v>44</v>
      </c>
      <c r="M172" s="66" t="s">
        <v>296</v>
      </c>
      <c r="N172" s="66" t="s">
        <v>296</v>
      </c>
      <c r="O172" s="34">
        <v>585</v>
      </c>
      <c r="P172" s="92" t="s">
        <v>387</v>
      </c>
      <c r="Q172" s="63" t="str">
        <f t="shared" si="21"/>
        <v>24</v>
      </c>
      <c r="R172" s="63" t="str">
        <f t="shared" si="22"/>
        <v>11</v>
      </c>
      <c r="S172" s="34" t="s">
        <v>170</v>
      </c>
      <c r="T172" s="63" t="s">
        <v>171</v>
      </c>
      <c r="U172" s="66" t="s">
        <v>305</v>
      </c>
      <c r="V172" s="34" t="s">
        <v>35</v>
      </c>
      <c r="W172" s="34" t="s">
        <v>99</v>
      </c>
      <c r="X172" s="75">
        <v>46137</v>
      </c>
      <c r="Y172" s="34">
        <f t="shared" si="19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20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42</v>
      </c>
      <c r="D173" s="34" t="s">
        <v>164</v>
      </c>
      <c r="E173" s="51"/>
      <c r="F173" s="34" t="s">
        <v>18</v>
      </c>
      <c r="G173" s="51"/>
      <c r="H173" s="51"/>
      <c r="I173" s="51"/>
      <c r="J173" s="51"/>
      <c r="K173" s="34" t="s">
        <v>43</v>
      </c>
      <c r="L173" s="34" t="s">
        <v>44</v>
      </c>
      <c r="M173" s="66" t="s">
        <v>296</v>
      </c>
      <c r="N173" s="66" t="s">
        <v>296</v>
      </c>
      <c r="O173" s="34">
        <v>585</v>
      </c>
      <c r="P173" s="62" t="s">
        <v>388</v>
      </c>
      <c r="Q173" s="63" t="str">
        <f t="shared" si="21"/>
        <v>24</v>
      </c>
      <c r="R173" s="63" t="str">
        <f t="shared" si="22"/>
        <v>11</v>
      </c>
      <c r="S173" s="34" t="s">
        <v>170</v>
      </c>
      <c r="T173" s="63" t="s">
        <v>171</v>
      </c>
      <c r="U173" s="91" t="s">
        <v>309</v>
      </c>
      <c r="V173" s="34" t="s">
        <v>35</v>
      </c>
      <c r="W173" s="34" t="s">
        <v>99</v>
      </c>
      <c r="X173" s="75">
        <v>46137</v>
      </c>
      <c r="Y173" s="34">
        <f t="shared" si="19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20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42</v>
      </c>
      <c r="D174" s="34" t="s">
        <v>164</v>
      </c>
      <c r="E174" s="51"/>
      <c r="F174" s="34" t="s">
        <v>18</v>
      </c>
      <c r="G174" s="51"/>
      <c r="H174" s="51"/>
      <c r="I174" s="51"/>
      <c r="J174" s="51"/>
      <c r="K174" s="34" t="s">
        <v>43</v>
      </c>
      <c r="L174" s="34" t="s">
        <v>44</v>
      </c>
      <c r="M174" s="66" t="s">
        <v>300</v>
      </c>
      <c r="N174" s="66" t="s">
        <v>301</v>
      </c>
      <c r="O174" s="34">
        <v>585</v>
      </c>
      <c r="P174" s="92" t="s">
        <v>389</v>
      </c>
      <c r="Q174" s="63" t="str">
        <f t="shared" si="21"/>
        <v>24</v>
      </c>
      <c r="R174" s="63" t="str">
        <f t="shared" si="22"/>
        <v>11</v>
      </c>
      <c r="S174" s="34" t="s">
        <v>170</v>
      </c>
      <c r="T174" s="63" t="s">
        <v>171</v>
      </c>
      <c r="U174" s="88" t="s">
        <v>303</v>
      </c>
      <c r="V174" s="34" t="s">
        <v>35</v>
      </c>
      <c r="W174" s="34" t="s">
        <v>99</v>
      </c>
      <c r="X174" s="75">
        <v>46137</v>
      </c>
      <c r="Y174" s="34">
        <f t="shared" si="19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20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42</v>
      </c>
      <c r="D175" s="34" t="s">
        <v>164</v>
      </c>
      <c r="E175" s="51"/>
      <c r="F175" s="34" t="s">
        <v>18</v>
      </c>
      <c r="G175" s="51"/>
      <c r="H175" s="51"/>
      <c r="I175" s="51"/>
      <c r="J175" s="51"/>
      <c r="K175" s="34" t="s">
        <v>43</v>
      </c>
      <c r="L175" s="34" t="s">
        <v>44</v>
      </c>
      <c r="M175" s="66" t="s">
        <v>296</v>
      </c>
      <c r="N175" s="66" t="s">
        <v>296</v>
      </c>
      <c r="O175" s="34">
        <v>585</v>
      </c>
      <c r="P175" s="62" t="s">
        <v>390</v>
      </c>
      <c r="Q175" s="63" t="str">
        <f t="shared" si="21"/>
        <v>24</v>
      </c>
      <c r="R175" s="63" t="str">
        <f t="shared" si="22"/>
        <v>11</v>
      </c>
      <c r="S175" s="34" t="s">
        <v>170</v>
      </c>
      <c r="T175" s="63" t="s">
        <v>171</v>
      </c>
      <c r="U175" s="91" t="s">
        <v>309</v>
      </c>
      <c r="V175" s="34" t="s">
        <v>35</v>
      </c>
      <c r="W175" s="34" t="s">
        <v>99</v>
      </c>
      <c r="X175" s="75">
        <v>46137</v>
      </c>
      <c r="Y175" s="34">
        <f t="shared" si="19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20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42</v>
      </c>
      <c r="D176" s="34" t="s">
        <v>164</v>
      </c>
      <c r="E176" s="51"/>
      <c r="F176" s="34" t="s">
        <v>18</v>
      </c>
      <c r="G176" s="51"/>
      <c r="H176" s="51"/>
      <c r="I176" s="51"/>
      <c r="J176" s="51"/>
      <c r="K176" s="34" t="s">
        <v>43</v>
      </c>
      <c r="L176" s="34" t="s">
        <v>44</v>
      </c>
      <c r="M176" s="66" t="s">
        <v>296</v>
      </c>
      <c r="N176" s="66" t="s">
        <v>296</v>
      </c>
      <c r="O176" s="34">
        <v>585</v>
      </c>
      <c r="P176" s="92" t="s">
        <v>391</v>
      </c>
      <c r="Q176" s="63" t="str">
        <f t="shared" si="21"/>
        <v>24</v>
      </c>
      <c r="R176" s="63" t="str">
        <f t="shared" si="22"/>
        <v>11</v>
      </c>
      <c r="S176" s="34" t="s">
        <v>170</v>
      </c>
      <c r="T176" s="63" t="s">
        <v>171</v>
      </c>
      <c r="U176" s="91" t="s">
        <v>309</v>
      </c>
      <c r="V176" s="34" t="s">
        <v>35</v>
      </c>
      <c r="W176" s="34" t="s">
        <v>99</v>
      </c>
      <c r="X176" s="75">
        <v>46137</v>
      </c>
      <c r="Y176" s="34">
        <f t="shared" si="19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20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42</v>
      </c>
      <c r="D177" s="34" t="s">
        <v>164</v>
      </c>
      <c r="E177" s="51"/>
      <c r="F177" s="34" t="s">
        <v>18</v>
      </c>
      <c r="G177" s="51"/>
      <c r="H177" s="51"/>
      <c r="I177" s="51"/>
      <c r="J177" s="51"/>
      <c r="K177" s="34" t="s">
        <v>43</v>
      </c>
      <c r="L177" s="34" t="s">
        <v>44</v>
      </c>
      <c r="M177" s="66" t="s">
        <v>296</v>
      </c>
      <c r="N177" s="66" t="s">
        <v>296</v>
      </c>
      <c r="O177" s="34">
        <v>585</v>
      </c>
      <c r="P177" s="62" t="s">
        <v>392</v>
      </c>
      <c r="Q177" s="63" t="str">
        <f t="shared" si="21"/>
        <v>24</v>
      </c>
      <c r="R177" s="63" t="str">
        <f t="shared" si="22"/>
        <v>11</v>
      </c>
      <c r="S177" s="34" t="s">
        <v>170</v>
      </c>
      <c r="T177" s="63" t="s">
        <v>171</v>
      </c>
      <c r="U177" s="91" t="s">
        <v>309</v>
      </c>
      <c r="V177" s="34" t="s">
        <v>35</v>
      </c>
      <c r="W177" s="34" t="s">
        <v>99</v>
      </c>
      <c r="X177" s="75">
        <v>46137</v>
      </c>
      <c r="Y177" s="34">
        <f t="shared" si="19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20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42</v>
      </c>
      <c r="D178" s="34" t="s">
        <v>164</v>
      </c>
      <c r="E178" s="51"/>
      <c r="F178" s="34" t="s">
        <v>18</v>
      </c>
      <c r="G178" s="51"/>
      <c r="H178" s="51"/>
      <c r="I178" s="51"/>
      <c r="J178" s="51"/>
      <c r="K178" s="34" t="s">
        <v>43</v>
      </c>
      <c r="L178" s="34" t="s">
        <v>44</v>
      </c>
      <c r="M178" s="66" t="s">
        <v>296</v>
      </c>
      <c r="N178" s="66" t="s">
        <v>296</v>
      </c>
      <c r="O178" s="34">
        <v>585</v>
      </c>
      <c r="P178" s="92" t="s">
        <v>393</v>
      </c>
      <c r="Q178" s="63" t="str">
        <f t="shared" si="21"/>
        <v>24</v>
      </c>
      <c r="R178" s="63" t="str">
        <f t="shared" si="22"/>
        <v>11</v>
      </c>
      <c r="S178" s="34" t="s">
        <v>170</v>
      </c>
      <c r="T178" s="63" t="s">
        <v>171</v>
      </c>
      <c r="U178" s="91" t="s">
        <v>309</v>
      </c>
      <c r="V178" s="34" t="s">
        <v>35</v>
      </c>
      <c r="W178" s="34" t="s">
        <v>99</v>
      </c>
      <c r="X178" s="75">
        <v>46137</v>
      </c>
      <c r="Y178" s="34">
        <f t="shared" si="19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20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42</v>
      </c>
      <c r="D179" s="34" t="s">
        <v>164</v>
      </c>
      <c r="E179" s="51"/>
      <c r="F179" s="34" t="s">
        <v>18</v>
      </c>
      <c r="G179" s="51"/>
      <c r="H179" s="51"/>
      <c r="I179" s="51"/>
      <c r="J179" s="51"/>
      <c r="K179" s="34" t="s">
        <v>43</v>
      </c>
      <c r="L179" s="34" t="s">
        <v>44</v>
      </c>
      <c r="M179" s="66" t="s">
        <v>300</v>
      </c>
      <c r="N179" s="66" t="s">
        <v>301</v>
      </c>
      <c r="O179" s="34">
        <v>585</v>
      </c>
      <c r="P179" s="62" t="s">
        <v>394</v>
      </c>
      <c r="Q179" s="63" t="str">
        <f t="shared" si="21"/>
        <v>24</v>
      </c>
      <c r="R179" s="63" t="str">
        <f t="shared" si="22"/>
        <v>11</v>
      </c>
      <c r="S179" s="34" t="s">
        <v>170</v>
      </c>
      <c r="T179" s="63" t="s">
        <v>171</v>
      </c>
      <c r="U179" s="54" t="s">
        <v>303</v>
      </c>
      <c r="V179" s="34" t="s">
        <v>35</v>
      </c>
      <c r="W179" s="34" t="s">
        <v>99</v>
      </c>
      <c r="X179" s="75">
        <v>46137</v>
      </c>
      <c r="Y179" s="34">
        <f t="shared" si="19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20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42</v>
      </c>
      <c r="D180" s="34" t="s">
        <v>164</v>
      </c>
      <c r="E180" s="51"/>
      <c r="F180" s="34" t="s">
        <v>18</v>
      </c>
      <c r="G180" s="51"/>
      <c r="H180" s="51"/>
      <c r="I180" s="51"/>
      <c r="J180" s="51"/>
      <c r="K180" s="34" t="s">
        <v>43</v>
      </c>
      <c r="L180" s="34" t="s">
        <v>44</v>
      </c>
      <c r="M180" s="66" t="s">
        <v>296</v>
      </c>
      <c r="N180" s="66" t="s">
        <v>296</v>
      </c>
      <c r="O180" s="34">
        <v>585</v>
      </c>
      <c r="P180" s="92" t="s">
        <v>395</v>
      </c>
      <c r="Q180" s="63" t="str">
        <f t="shared" si="21"/>
        <v>24</v>
      </c>
      <c r="R180" s="63" t="str">
        <f t="shared" si="22"/>
        <v>11</v>
      </c>
      <c r="S180" s="34" t="s">
        <v>170</v>
      </c>
      <c r="T180" s="63" t="s">
        <v>171</v>
      </c>
      <c r="U180" s="66" t="s">
        <v>305</v>
      </c>
      <c r="V180" s="34" t="s">
        <v>35</v>
      </c>
      <c r="W180" s="34" t="s">
        <v>99</v>
      </c>
      <c r="X180" s="75">
        <v>46137</v>
      </c>
      <c r="Y180" s="34">
        <f t="shared" si="19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20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42</v>
      </c>
      <c r="D181" s="34" t="s">
        <v>164</v>
      </c>
      <c r="E181" s="51"/>
      <c r="F181" s="34" t="s">
        <v>18</v>
      </c>
      <c r="G181" s="51"/>
      <c r="H181" s="51"/>
      <c r="I181" s="51"/>
      <c r="J181" s="51"/>
      <c r="K181" s="34" t="s">
        <v>43</v>
      </c>
      <c r="L181" s="34" t="s">
        <v>44</v>
      </c>
      <c r="M181" s="66" t="s">
        <v>300</v>
      </c>
      <c r="N181" s="66" t="s">
        <v>301</v>
      </c>
      <c r="O181" s="34">
        <v>585</v>
      </c>
      <c r="P181" s="62" t="s">
        <v>396</v>
      </c>
      <c r="Q181" s="63" t="str">
        <f t="shared" si="21"/>
        <v>24</v>
      </c>
      <c r="R181" s="63" t="str">
        <f t="shared" si="22"/>
        <v>11</v>
      </c>
      <c r="S181" s="34" t="s">
        <v>170</v>
      </c>
      <c r="T181" s="63" t="s">
        <v>171</v>
      </c>
      <c r="U181" s="54" t="s">
        <v>303</v>
      </c>
      <c r="V181" s="34" t="s">
        <v>35</v>
      </c>
      <c r="W181" s="34" t="s">
        <v>99</v>
      </c>
      <c r="X181" s="75">
        <v>46137</v>
      </c>
      <c r="Y181" s="34">
        <f t="shared" si="19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20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42</v>
      </c>
      <c r="D182" s="34" t="s">
        <v>164</v>
      </c>
      <c r="E182" s="51"/>
      <c r="F182" s="34" t="s">
        <v>18</v>
      </c>
      <c r="G182" s="51"/>
      <c r="H182" s="51"/>
      <c r="I182" s="51"/>
      <c r="J182" s="51"/>
      <c r="K182" s="34" t="s">
        <v>43</v>
      </c>
      <c r="L182" s="34" t="s">
        <v>44</v>
      </c>
      <c r="M182" s="66" t="s">
        <v>300</v>
      </c>
      <c r="N182" s="66" t="s">
        <v>301</v>
      </c>
      <c r="O182" s="34">
        <v>585</v>
      </c>
      <c r="P182" s="92" t="s">
        <v>397</v>
      </c>
      <c r="Q182" s="63" t="str">
        <f t="shared" si="21"/>
        <v>24</v>
      </c>
      <c r="R182" s="63" t="str">
        <f t="shared" si="22"/>
        <v>11</v>
      </c>
      <c r="S182" s="34" t="s">
        <v>170</v>
      </c>
      <c r="T182" s="63" t="s">
        <v>171</v>
      </c>
      <c r="U182" s="88" t="s">
        <v>303</v>
      </c>
      <c r="V182" s="34" t="s">
        <v>35</v>
      </c>
      <c r="W182" s="34" t="s">
        <v>99</v>
      </c>
      <c r="X182" s="75">
        <v>46137</v>
      </c>
      <c r="Y182" s="34">
        <f t="shared" si="19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20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42</v>
      </c>
      <c r="D183" s="34" t="s">
        <v>164</v>
      </c>
      <c r="E183" s="51"/>
      <c r="F183" s="34" t="s">
        <v>18</v>
      </c>
      <c r="G183" s="51"/>
      <c r="H183" s="51"/>
      <c r="I183" s="51"/>
      <c r="J183" s="51"/>
      <c r="K183" s="34" t="s">
        <v>43</v>
      </c>
      <c r="L183" s="34" t="s">
        <v>44</v>
      </c>
      <c r="M183" s="66" t="s">
        <v>296</v>
      </c>
      <c r="N183" s="66" t="s">
        <v>296</v>
      </c>
      <c r="O183" s="34">
        <v>585</v>
      </c>
      <c r="P183" s="62" t="s">
        <v>398</v>
      </c>
      <c r="Q183" s="63" t="str">
        <f t="shared" si="21"/>
        <v>24</v>
      </c>
      <c r="R183" s="63" t="str">
        <f t="shared" si="22"/>
        <v>11</v>
      </c>
      <c r="S183" s="34" t="s">
        <v>170</v>
      </c>
      <c r="T183" s="63" t="s">
        <v>171</v>
      </c>
      <c r="U183" s="66" t="s">
        <v>305</v>
      </c>
      <c r="V183" s="34" t="s">
        <v>35</v>
      </c>
      <c r="W183" s="34" t="s">
        <v>99</v>
      </c>
      <c r="X183" s="75">
        <v>46137</v>
      </c>
      <c r="Y183" s="34">
        <f t="shared" si="19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20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42</v>
      </c>
      <c r="D184" s="34" t="s">
        <v>164</v>
      </c>
      <c r="E184" s="51"/>
      <c r="F184" s="34" t="s">
        <v>18</v>
      </c>
      <c r="G184" s="51"/>
      <c r="H184" s="51"/>
      <c r="I184" s="51"/>
      <c r="J184" s="51"/>
      <c r="K184" s="34" t="s">
        <v>43</v>
      </c>
      <c r="L184" s="34" t="s">
        <v>44</v>
      </c>
      <c r="M184" s="66" t="s">
        <v>296</v>
      </c>
      <c r="N184" s="66" t="s">
        <v>296</v>
      </c>
      <c r="O184" s="34">
        <v>585</v>
      </c>
      <c r="P184" s="92" t="s">
        <v>399</v>
      </c>
      <c r="Q184" s="63" t="str">
        <f t="shared" si="21"/>
        <v>24</v>
      </c>
      <c r="R184" s="63" t="str">
        <f t="shared" si="22"/>
        <v>11</v>
      </c>
      <c r="S184" s="34" t="s">
        <v>170</v>
      </c>
      <c r="T184" s="63" t="s">
        <v>171</v>
      </c>
      <c r="U184" s="66" t="s">
        <v>305</v>
      </c>
      <c r="V184" s="34" t="s">
        <v>35</v>
      </c>
      <c r="W184" s="34" t="s">
        <v>99</v>
      </c>
      <c r="X184" s="75">
        <v>46137</v>
      </c>
      <c r="Y184" s="34">
        <f t="shared" si="19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20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42</v>
      </c>
      <c r="D185" s="34" t="s">
        <v>164</v>
      </c>
      <c r="E185" s="51"/>
      <c r="F185" s="34" t="s">
        <v>18</v>
      </c>
      <c r="G185" s="51"/>
      <c r="H185" s="51"/>
      <c r="I185" s="51"/>
      <c r="J185" s="51"/>
      <c r="K185" s="34" t="s">
        <v>43</v>
      </c>
      <c r="L185" s="34" t="s">
        <v>44</v>
      </c>
      <c r="M185" s="66" t="s">
        <v>296</v>
      </c>
      <c r="N185" s="66" t="s">
        <v>296</v>
      </c>
      <c r="O185" s="34">
        <v>585</v>
      </c>
      <c r="P185" s="62" t="s">
        <v>400</v>
      </c>
      <c r="Q185" s="63" t="str">
        <f t="shared" si="21"/>
        <v>24</v>
      </c>
      <c r="R185" s="63" t="str">
        <f t="shared" si="22"/>
        <v>11</v>
      </c>
      <c r="S185" s="34" t="s">
        <v>170</v>
      </c>
      <c r="T185" s="63" t="s">
        <v>171</v>
      </c>
      <c r="U185" s="66" t="s">
        <v>305</v>
      </c>
      <c r="V185" s="34" t="s">
        <v>35</v>
      </c>
      <c r="W185" s="34" t="s">
        <v>99</v>
      </c>
      <c r="X185" s="75">
        <v>46137</v>
      </c>
      <c r="Y185" s="34">
        <f t="shared" si="19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20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42</v>
      </c>
      <c r="D186" s="34" t="s">
        <v>164</v>
      </c>
      <c r="E186" s="51"/>
      <c r="F186" s="34" t="s">
        <v>18</v>
      </c>
      <c r="G186" s="51"/>
      <c r="H186" s="51"/>
      <c r="I186" s="51"/>
      <c r="J186" s="51"/>
      <c r="K186" s="34" t="s">
        <v>43</v>
      </c>
      <c r="L186" s="34" t="s">
        <v>44</v>
      </c>
      <c r="M186" s="66" t="s">
        <v>296</v>
      </c>
      <c r="N186" s="66" t="s">
        <v>296</v>
      </c>
      <c r="O186" s="34">
        <v>585</v>
      </c>
      <c r="P186" s="92" t="s">
        <v>401</v>
      </c>
      <c r="Q186" s="63" t="str">
        <f t="shared" si="21"/>
        <v>24</v>
      </c>
      <c r="R186" s="63" t="str">
        <f t="shared" si="22"/>
        <v>11</v>
      </c>
      <c r="S186" s="34" t="s">
        <v>170</v>
      </c>
      <c r="T186" s="63" t="s">
        <v>171</v>
      </c>
      <c r="U186" s="66" t="s">
        <v>305</v>
      </c>
      <c r="V186" s="34" t="s">
        <v>35</v>
      </c>
      <c r="W186" s="34" t="s">
        <v>99</v>
      </c>
      <c r="X186" s="75">
        <v>46137</v>
      </c>
      <c r="Y186" s="34">
        <f t="shared" si="19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20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42</v>
      </c>
      <c r="D187" s="34" t="s">
        <v>164</v>
      </c>
      <c r="E187" s="51"/>
      <c r="F187" s="34" t="s">
        <v>18</v>
      </c>
      <c r="G187" s="51"/>
      <c r="H187" s="51"/>
      <c r="I187" s="51"/>
      <c r="J187" s="51"/>
      <c r="K187" s="34" t="s">
        <v>43</v>
      </c>
      <c r="L187" s="34" t="s">
        <v>44</v>
      </c>
      <c r="M187" s="66" t="s">
        <v>296</v>
      </c>
      <c r="N187" s="66" t="s">
        <v>296</v>
      </c>
      <c r="O187" s="34">
        <v>585</v>
      </c>
      <c r="P187" s="62" t="s">
        <v>402</v>
      </c>
      <c r="Q187" s="63" t="str">
        <f t="shared" si="21"/>
        <v>24</v>
      </c>
      <c r="R187" s="63" t="str">
        <f t="shared" si="22"/>
        <v>11</v>
      </c>
      <c r="S187" s="34" t="s">
        <v>170</v>
      </c>
      <c r="T187" s="63" t="s">
        <v>171</v>
      </c>
      <c r="U187" s="66" t="s">
        <v>305</v>
      </c>
      <c r="V187" s="34" t="s">
        <v>35</v>
      </c>
      <c r="W187" s="34" t="s">
        <v>99</v>
      </c>
      <c r="X187" s="75">
        <v>46137</v>
      </c>
      <c r="Y187" s="34">
        <f t="shared" si="19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20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42</v>
      </c>
      <c r="D188" s="34" t="s">
        <v>164</v>
      </c>
      <c r="E188" s="51"/>
      <c r="F188" s="34" t="s">
        <v>18</v>
      </c>
      <c r="G188" s="51"/>
      <c r="H188" s="51"/>
      <c r="I188" s="51"/>
      <c r="J188" s="51"/>
      <c r="K188" s="34" t="s">
        <v>43</v>
      </c>
      <c r="L188" s="34" t="s">
        <v>44</v>
      </c>
      <c r="M188" s="66" t="s">
        <v>296</v>
      </c>
      <c r="N188" s="66" t="s">
        <v>296</v>
      </c>
      <c r="O188" s="34">
        <v>585</v>
      </c>
      <c r="P188" s="92" t="s">
        <v>403</v>
      </c>
      <c r="Q188" s="63" t="str">
        <f t="shared" si="21"/>
        <v>24</v>
      </c>
      <c r="R188" s="63" t="str">
        <f t="shared" si="22"/>
        <v>11</v>
      </c>
      <c r="S188" s="34" t="s">
        <v>170</v>
      </c>
      <c r="T188" s="63" t="s">
        <v>171</v>
      </c>
      <c r="U188" s="66" t="s">
        <v>305</v>
      </c>
      <c r="V188" s="34" t="s">
        <v>35</v>
      </c>
      <c r="W188" s="34" t="s">
        <v>99</v>
      </c>
      <c r="X188" s="75">
        <v>46137</v>
      </c>
      <c r="Y188" s="34">
        <f t="shared" si="19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20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42</v>
      </c>
      <c r="D189" s="34" t="s">
        <v>164</v>
      </c>
      <c r="E189" s="51"/>
      <c r="F189" s="34" t="s">
        <v>18</v>
      </c>
      <c r="G189" s="51"/>
      <c r="H189" s="51"/>
      <c r="I189" s="51"/>
      <c r="J189" s="51"/>
      <c r="K189" s="34" t="s">
        <v>43</v>
      </c>
      <c r="L189" s="34" t="s">
        <v>44</v>
      </c>
      <c r="M189" s="66" t="s">
        <v>296</v>
      </c>
      <c r="N189" s="66" t="s">
        <v>296</v>
      </c>
      <c r="O189" s="34">
        <v>585</v>
      </c>
      <c r="P189" s="62" t="s">
        <v>404</v>
      </c>
      <c r="Q189" s="63" t="str">
        <f t="shared" si="21"/>
        <v>24</v>
      </c>
      <c r="R189" s="63" t="str">
        <f t="shared" si="22"/>
        <v>11</v>
      </c>
      <c r="S189" s="34" t="s">
        <v>170</v>
      </c>
      <c r="T189" s="63" t="s">
        <v>171</v>
      </c>
      <c r="U189" s="66" t="s">
        <v>305</v>
      </c>
      <c r="V189" s="34" t="s">
        <v>35</v>
      </c>
      <c r="W189" s="34" t="s">
        <v>99</v>
      </c>
      <c r="X189" s="75">
        <v>46137</v>
      </c>
      <c r="Y189" s="34">
        <f t="shared" si="19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20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42</v>
      </c>
      <c r="D190" s="34" t="s">
        <v>164</v>
      </c>
      <c r="E190" s="51"/>
      <c r="F190" s="34" t="s">
        <v>18</v>
      </c>
      <c r="G190" s="51"/>
      <c r="H190" s="51"/>
      <c r="I190" s="51"/>
      <c r="J190" s="51"/>
      <c r="K190" s="34" t="s">
        <v>43</v>
      </c>
      <c r="L190" s="34" t="s">
        <v>44</v>
      </c>
      <c r="M190" s="66" t="s">
        <v>300</v>
      </c>
      <c r="N190" s="66" t="s">
        <v>301</v>
      </c>
      <c r="O190" s="34">
        <v>585</v>
      </c>
      <c r="P190" s="92" t="s">
        <v>405</v>
      </c>
      <c r="Q190" s="63" t="str">
        <f t="shared" si="21"/>
        <v>24</v>
      </c>
      <c r="R190" s="63" t="str">
        <f t="shared" si="22"/>
        <v>11</v>
      </c>
      <c r="S190" s="34" t="s">
        <v>170</v>
      </c>
      <c r="T190" s="63" t="s">
        <v>171</v>
      </c>
      <c r="U190" s="88" t="s">
        <v>303</v>
      </c>
      <c r="V190" s="34" t="s">
        <v>35</v>
      </c>
      <c r="W190" s="34" t="s">
        <v>99</v>
      </c>
      <c r="X190" s="75">
        <v>46137</v>
      </c>
      <c r="Y190" s="34">
        <f t="shared" si="19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20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42</v>
      </c>
      <c r="D191" s="34" t="s">
        <v>164</v>
      </c>
      <c r="E191" s="51"/>
      <c r="F191" s="34" t="s">
        <v>18</v>
      </c>
      <c r="G191" s="51"/>
      <c r="H191" s="51"/>
      <c r="I191" s="51"/>
      <c r="J191" s="51"/>
      <c r="K191" s="34" t="s">
        <v>43</v>
      </c>
      <c r="L191" s="34" t="s">
        <v>44</v>
      </c>
      <c r="M191" s="66" t="s">
        <v>300</v>
      </c>
      <c r="N191" s="66" t="s">
        <v>301</v>
      </c>
      <c r="O191" s="34">
        <v>585</v>
      </c>
      <c r="P191" s="62" t="s">
        <v>406</v>
      </c>
      <c r="Q191" s="63" t="str">
        <f t="shared" si="21"/>
        <v>24</v>
      </c>
      <c r="R191" s="63" t="str">
        <f t="shared" si="22"/>
        <v>11</v>
      </c>
      <c r="S191" s="34" t="s">
        <v>170</v>
      </c>
      <c r="T191" s="63" t="s">
        <v>171</v>
      </c>
      <c r="U191" s="54" t="s">
        <v>303</v>
      </c>
      <c r="V191" s="34" t="s">
        <v>35</v>
      </c>
      <c r="W191" s="34" t="s">
        <v>99</v>
      </c>
      <c r="X191" s="75">
        <v>46137</v>
      </c>
      <c r="Y191" s="34">
        <f t="shared" si="19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20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42</v>
      </c>
      <c r="D192" s="34" t="s">
        <v>164</v>
      </c>
      <c r="E192" s="51"/>
      <c r="F192" s="34" t="s">
        <v>18</v>
      </c>
      <c r="G192" s="51"/>
      <c r="H192" s="51"/>
      <c r="I192" s="51"/>
      <c r="J192" s="51"/>
      <c r="K192" s="34" t="s">
        <v>43</v>
      </c>
      <c r="L192" s="34" t="s">
        <v>44</v>
      </c>
      <c r="M192" s="66" t="s">
        <v>296</v>
      </c>
      <c r="N192" s="66" t="s">
        <v>296</v>
      </c>
      <c r="O192" s="34">
        <v>585</v>
      </c>
      <c r="P192" s="92" t="s">
        <v>407</v>
      </c>
      <c r="Q192" s="63" t="str">
        <f t="shared" si="21"/>
        <v>24</v>
      </c>
      <c r="R192" s="63" t="str">
        <f t="shared" si="22"/>
        <v>11</v>
      </c>
      <c r="S192" s="34" t="s">
        <v>170</v>
      </c>
      <c r="T192" s="63" t="s">
        <v>171</v>
      </c>
      <c r="U192" s="66" t="s">
        <v>305</v>
      </c>
      <c r="V192" s="34" t="s">
        <v>35</v>
      </c>
      <c r="W192" s="34" t="s">
        <v>99</v>
      </c>
      <c r="X192" s="75">
        <v>46137</v>
      </c>
      <c r="Y192" s="34">
        <f t="shared" si="19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20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42</v>
      </c>
      <c r="D193" s="34" t="s">
        <v>164</v>
      </c>
      <c r="E193" s="51"/>
      <c r="F193" s="34" t="s">
        <v>18</v>
      </c>
      <c r="G193" s="51"/>
      <c r="H193" s="51"/>
      <c r="I193" s="51"/>
      <c r="J193" s="51"/>
      <c r="K193" s="34" t="s">
        <v>43</v>
      </c>
      <c r="L193" s="34" t="s">
        <v>44</v>
      </c>
      <c r="M193" s="66" t="s">
        <v>296</v>
      </c>
      <c r="N193" s="66" t="s">
        <v>296</v>
      </c>
      <c r="O193" s="34">
        <v>585</v>
      </c>
      <c r="P193" s="62" t="s">
        <v>408</v>
      </c>
      <c r="Q193" s="63" t="str">
        <f t="shared" si="21"/>
        <v>24</v>
      </c>
      <c r="R193" s="63" t="str">
        <f t="shared" si="22"/>
        <v>11</v>
      </c>
      <c r="S193" s="34" t="s">
        <v>170</v>
      </c>
      <c r="T193" s="63" t="s">
        <v>171</v>
      </c>
      <c r="U193" s="66" t="s">
        <v>305</v>
      </c>
      <c r="V193" s="34" t="s">
        <v>35</v>
      </c>
      <c r="W193" s="34" t="s">
        <v>99</v>
      </c>
      <c r="X193" s="75">
        <v>46137</v>
      </c>
      <c r="Y193" s="34">
        <f t="shared" si="19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20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42</v>
      </c>
      <c r="D194" s="34" t="s">
        <v>164</v>
      </c>
      <c r="E194" s="51"/>
      <c r="F194" s="34" t="s">
        <v>18</v>
      </c>
      <c r="G194" s="51"/>
      <c r="H194" s="51"/>
      <c r="I194" s="51"/>
      <c r="J194" s="51"/>
      <c r="K194" s="34" t="s">
        <v>43</v>
      </c>
      <c r="L194" s="34" t="s">
        <v>44</v>
      </c>
      <c r="M194" s="66" t="s">
        <v>296</v>
      </c>
      <c r="N194" s="66" t="s">
        <v>296</v>
      </c>
      <c r="O194" s="34">
        <v>585</v>
      </c>
      <c r="P194" s="92" t="s">
        <v>409</v>
      </c>
      <c r="Q194" s="63" t="str">
        <f t="shared" si="21"/>
        <v>24</v>
      </c>
      <c r="R194" s="63" t="str">
        <f t="shared" si="22"/>
        <v>11</v>
      </c>
      <c r="S194" s="34" t="s">
        <v>170</v>
      </c>
      <c r="T194" s="63" t="s">
        <v>171</v>
      </c>
      <c r="U194" s="66" t="s">
        <v>305</v>
      </c>
      <c r="V194" s="34" t="s">
        <v>35</v>
      </c>
      <c r="W194" s="34" t="s">
        <v>99</v>
      </c>
      <c r="X194" s="75">
        <v>46137</v>
      </c>
      <c r="Y194" s="34">
        <f t="shared" ref="Y194:Y257" si="23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24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42</v>
      </c>
      <c r="D195" s="34" t="s">
        <v>164</v>
      </c>
      <c r="E195" s="51"/>
      <c r="F195" s="34" t="s">
        <v>18</v>
      </c>
      <c r="G195" s="51"/>
      <c r="H195" s="51"/>
      <c r="I195" s="51"/>
      <c r="J195" s="51"/>
      <c r="K195" s="34" t="s">
        <v>43</v>
      </c>
      <c r="L195" s="34" t="s">
        <v>44</v>
      </c>
      <c r="M195" s="66" t="s">
        <v>296</v>
      </c>
      <c r="N195" s="66" t="s">
        <v>296</v>
      </c>
      <c r="O195" s="34">
        <v>585</v>
      </c>
      <c r="P195" s="62" t="s">
        <v>410</v>
      </c>
      <c r="Q195" s="63" t="str">
        <f t="shared" si="21"/>
        <v>24</v>
      </c>
      <c r="R195" s="63" t="str">
        <f t="shared" si="22"/>
        <v>10</v>
      </c>
      <c r="S195" s="34" t="s">
        <v>170</v>
      </c>
      <c r="T195" s="63" t="s">
        <v>171</v>
      </c>
      <c r="U195" s="66" t="s">
        <v>305</v>
      </c>
      <c r="V195" s="34" t="s">
        <v>35</v>
      </c>
      <c r="W195" s="34" t="s">
        <v>99</v>
      </c>
      <c r="X195" s="75">
        <v>46137</v>
      </c>
      <c r="Y195" s="34">
        <f t="shared" si="23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24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42</v>
      </c>
      <c r="D196" s="34" t="s">
        <v>164</v>
      </c>
      <c r="E196" s="51"/>
      <c r="F196" s="34" t="s">
        <v>18</v>
      </c>
      <c r="G196" s="51"/>
      <c r="H196" s="51"/>
      <c r="I196" s="51"/>
      <c r="J196" s="51"/>
      <c r="K196" s="34" t="s">
        <v>43</v>
      </c>
      <c r="L196" s="34" t="s">
        <v>44</v>
      </c>
      <c r="M196" s="66" t="s">
        <v>300</v>
      </c>
      <c r="N196" s="66" t="s">
        <v>301</v>
      </c>
      <c r="O196" s="34">
        <v>585</v>
      </c>
      <c r="P196" s="92" t="s">
        <v>411</v>
      </c>
      <c r="Q196" s="63" t="str">
        <f t="shared" si="21"/>
        <v>24</v>
      </c>
      <c r="R196" s="63" t="str">
        <f t="shared" si="22"/>
        <v>10</v>
      </c>
      <c r="S196" s="34" t="s">
        <v>170</v>
      </c>
      <c r="T196" s="63" t="s">
        <v>171</v>
      </c>
      <c r="U196" s="88" t="s">
        <v>303</v>
      </c>
      <c r="V196" s="34" t="s">
        <v>35</v>
      </c>
      <c r="W196" s="34" t="s">
        <v>99</v>
      </c>
      <c r="X196" s="75">
        <v>46137</v>
      </c>
      <c r="Y196" s="34">
        <f t="shared" si="23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24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42</v>
      </c>
      <c r="D197" s="34" t="s">
        <v>164</v>
      </c>
      <c r="E197" s="51"/>
      <c r="F197" s="34" t="s">
        <v>18</v>
      </c>
      <c r="G197" s="51"/>
      <c r="H197" s="51"/>
      <c r="I197" s="51"/>
      <c r="J197" s="51"/>
      <c r="K197" s="34" t="s">
        <v>43</v>
      </c>
      <c r="L197" s="34" t="s">
        <v>44</v>
      </c>
      <c r="M197" s="66" t="s">
        <v>300</v>
      </c>
      <c r="N197" s="66" t="s">
        <v>301</v>
      </c>
      <c r="O197" s="34">
        <v>585</v>
      </c>
      <c r="P197" s="62" t="s">
        <v>412</v>
      </c>
      <c r="Q197" s="63" t="str">
        <f t="shared" si="21"/>
        <v>24</v>
      </c>
      <c r="R197" s="63" t="str">
        <f t="shared" si="22"/>
        <v>11</v>
      </c>
      <c r="S197" s="34" t="s">
        <v>170</v>
      </c>
      <c r="T197" s="63" t="s">
        <v>171</v>
      </c>
      <c r="U197" s="54" t="s">
        <v>303</v>
      </c>
      <c r="V197" s="34" t="s">
        <v>35</v>
      </c>
      <c r="W197" s="34" t="s">
        <v>99</v>
      </c>
      <c r="X197" s="75">
        <v>46137</v>
      </c>
      <c r="Y197" s="34">
        <f t="shared" si="23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24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42</v>
      </c>
      <c r="D198" s="34" t="s">
        <v>164</v>
      </c>
      <c r="E198" s="51"/>
      <c r="F198" s="34" t="s">
        <v>18</v>
      </c>
      <c r="G198" s="51"/>
      <c r="H198" s="51"/>
      <c r="I198" s="51"/>
      <c r="J198" s="51"/>
      <c r="K198" s="34" t="s">
        <v>43</v>
      </c>
      <c r="L198" s="34" t="s">
        <v>44</v>
      </c>
      <c r="M198" s="34" t="s">
        <v>155</v>
      </c>
      <c r="N198" s="34" t="s">
        <v>296</v>
      </c>
      <c r="O198" s="34">
        <v>585</v>
      </c>
      <c r="P198" s="92" t="s">
        <v>413</v>
      </c>
      <c r="Q198" s="63" t="str">
        <f t="shared" ref="Q198:Q261" si="25">MID(P198,5,2)</f>
        <v>24</v>
      </c>
      <c r="R198" s="63" t="str">
        <f t="shared" ref="R198:R261" si="26">MID(P198,7,2)</f>
        <v>09</v>
      </c>
      <c r="S198" s="34" t="s">
        <v>170</v>
      </c>
      <c r="T198" s="63" t="s">
        <v>171</v>
      </c>
      <c r="U198" s="66" t="s">
        <v>414</v>
      </c>
      <c r="V198" s="34" t="s">
        <v>35</v>
      </c>
      <c r="W198" s="34" t="s">
        <v>99</v>
      </c>
      <c r="X198" s="75">
        <v>46137</v>
      </c>
      <c r="Y198" s="34">
        <f t="shared" si="23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24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42</v>
      </c>
      <c r="D199" s="34" t="s">
        <v>164</v>
      </c>
      <c r="E199" s="51"/>
      <c r="F199" s="34" t="s">
        <v>18</v>
      </c>
      <c r="G199" s="51"/>
      <c r="H199" s="51"/>
      <c r="I199" s="51"/>
      <c r="J199" s="51"/>
      <c r="K199" s="34" t="s">
        <v>43</v>
      </c>
      <c r="L199" s="34" t="s">
        <v>44</v>
      </c>
      <c r="M199" s="34" t="s">
        <v>155</v>
      </c>
      <c r="N199" s="34" t="s">
        <v>296</v>
      </c>
      <c r="O199" s="34">
        <v>585</v>
      </c>
      <c r="P199" s="62" t="s">
        <v>415</v>
      </c>
      <c r="Q199" s="63" t="str">
        <f t="shared" si="25"/>
        <v>24</v>
      </c>
      <c r="R199" s="63" t="str">
        <f t="shared" si="26"/>
        <v>09</v>
      </c>
      <c r="S199" s="34" t="s">
        <v>170</v>
      </c>
      <c r="T199" s="63" t="s">
        <v>171</v>
      </c>
      <c r="U199" s="66" t="s">
        <v>414</v>
      </c>
      <c r="V199" s="34" t="s">
        <v>35</v>
      </c>
      <c r="W199" s="34" t="s">
        <v>99</v>
      </c>
      <c r="X199" s="75">
        <v>46137</v>
      </c>
      <c r="Y199" s="34">
        <f t="shared" si="23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24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42</v>
      </c>
      <c r="D200" s="34" t="s">
        <v>164</v>
      </c>
      <c r="E200" s="51"/>
      <c r="F200" s="34" t="s">
        <v>18</v>
      </c>
      <c r="G200" s="51"/>
      <c r="H200" s="51"/>
      <c r="I200" s="51"/>
      <c r="J200" s="51"/>
      <c r="K200" s="34" t="s">
        <v>43</v>
      </c>
      <c r="L200" s="34" t="s">
        <v>44</v>
      </c>
      <c r="M200" s="34" t="s">
        <v>155</v>
      </c>
      <c r="N200" s="34" t="s">
        <v>296</v>
      </c>
      <c r="O200" s="34">
        <v>585</v>
      </c>
      <c r="P200" s="92" t="s">
        <v>416</v>
      </c>
      <c r="Q200" s="63" t="str">
        <f t="shared" si="25"/>
        <v>24</v>
      </c>
      <c r="R200" s="63" t="str">
        <f t="shared" si="26"/>
        <v>10</v>
      </c>
      <c r="S200" s="34" t="s">
        <v>170</v>
      </c>
      <c r="T200" s="63" t="s">
        <v>171</v>
      </c>
      <c r="U200" s="66" t="s">
        <v>414</v>
      </c>
      <c r="V200" s="34" t="s">
        <v>35</v>
      </c>
      <c r="W200" s="34" t="s">
        <v>99</v>
      </c>
      <c r="X200" s="75">
        <v>46137</v>
      </c>
      <c r="Y200" s="34">
        <f t="shared" si="23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24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42</v>
      </c>
      <c r="D201" s="34" t="s">
        <v>164</v>
      </c>
      <c r="E201" s="51"/>
      <c r="F201" s="34" t="s">
        <v>18</v>
      </c>
      <c r="G201" s="51"/>
      <c r="H201" s="51"/>
      <c r="I201" s="51"/>
      <c r="J201" s="51"/>
      <c r="K201" s="34" t="s">
        <v>43</v>
      </c>
      <c r="L201" s="34" t="s">
        <v>44</v>
      </c>
      <c r="M201" s="66" t="s">
        <v>296</v>
      </c>
      <c r="N201" s="66" t="s">
        <v>296</v>
      </c>
      <c r="O201" s="34">
        <v>585</v>
      </c>
      <c r="P201" s="62" t="s">
        <v>417</v>
      </c>
      <c r="Q201" s="63" t="str">
        <f t="shared" si="25"/>
        <v>24</v>
      </c>
      <c r="R201" s="63" t="str">
        <f t="shared" si="26"/>
        <v>09</v>
      </c>
      <c r="S201" s="34" t="s">
        <v>170</v>
      </c>
      <c r="T201" s="63" t="s">
        <v>171</v>
      </c>
      <c r="U201" s="66" t="s">
        <v>305</v>
      </c>
      <c r="V201" s="34" t="s">
        <v>35</v>
      </c>
      <c r="W201" s="34" t="s">
        <v>99</v>
      </c>
      <c r="X201" s="75">
        <v>46137</v>
      </c>
      <c r="Y201" s="34">
        <f t="shared" si="23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24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42</v>
      </c>
      <c r="D202" s="34" t="s">
        <v>164</v>
      </c>
      <c r="E202" s="51"/>
      <c r="F202" s="34" t="s">
        <v>18</v>
      </c>
      <c r="G202" s="51"/>
      <c r="H202" s="51"/>
      <c r="I202" s="51"/>
      <c r="J202" s="51"/>
      <c r="K202" s="34" t="s">
        <v>43</v>
      </c>
      <c r="L202" s="34" t="s">
        <v>44</v>
      </c>
      <c r="M202" s="66" t="s">
        <v>300</v>
      </c>
      <c r="N202" s="66" t="s">
        <v>301</v>
      </c>
      <c r="O202" s="34">
        <v>585</v>
      </c>
      <c r="P202" s="92" t="s">
        <v>418</v>
      </c>
      <c r="Q202" s="63" t="str">
        <f t="shared" si="25"/>
        <v>24</v>
      </c>
      <c r="R202" s="63" t="str">
        <f t="shared" si="26"/>
        <v>10</v>
      </c>
      <c r="S202" s="34" t="s">
        <v>170</v>
      </c>
      <c r="T202" s="63" t="s">
        <v>171</v>
      </c>
      <c r="U202" s="88" t="s">
        <v>303</v>
      </c>
      <c r="V202" s="34" t="s">
        <v>35</v>
      </c>
      <c r="W202" s="34" t="s">
        <v>99</v>
      </c>
      <c r="X202" s="75">
        <v>46137</v>
      </c>
      <c r="Y202" s="34">
        <f t="shared" si="23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24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42</v>
      </c>
      <c r="D203" s="34" t="s">
        <v>164</v>
      </c>
      <c r="E203" s="51"/>
      <c r="F203" s="34" t="s">
        <v>18</v>
      </c>
      <c r="G203" s="51"/>
      <c r="H203" s="51"/>
      <c r="I203" s="51"/>
      <c r="J203" s="51"/>
      <c r="K203" s="34" t="s">
        <v>43</v>
      </c>
      <c r="L203" s="34" t="s">
        <v>44</v>
      </c>
      <c r="M203" s="66" t="s">
        <v>296</v>
      </c>
      <c r="N203" s="66" t="s">
        <v>296</v>
      </c>
      <c r="O203" s="34">
        <v>585</v>
      </c>
      <c r="P203" s="62" t="s">
        <v>419</v>
      </c>
      <c r="Q203" s="63" t="str">
        <f t="shared" si="25"/>
        <v>24</v>
      </c>
      <c r="R203" s="63" t="str">
        <f t="shared" si="26"/>
        <v>11</v>
      </c>
      <c r="S203" s="34" t="s">
        <v>170</v>
      </c>
      <c r="T203" s="63" t="s">
        <v>171</v>
      </c>
      <c r="U203" s="66" t="s">
        <v>305</v>
      </c>
      <c r="V203" s="34" t="s">
        <v>35</v>
      </c>
      <c r="W203" s="34" t="s">
        <v>99</v>
      </c>
      <c r="X203" s="75">
        <v>46137</v>
      </c>
      <c r="Y203" s="34">
        <f t="shared" si="23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24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42</v>
      </c>
      <c r="D204" s="34" t="s">
        <v>164</v>
      </c>
      <c r="E204" s="51"/>
      <c r="F204" s="34" t="s">
        <v>18</v>
      </c>
      <c r="G204" s="51"/>
      <c r="H204" s="51"/>
      <c r="I204" s="51"/>
      <c r="J204" s="51"/>
      <c r="K204" s="34" t="s">
        <v>43</v>
      </c>
      <c r="L204" s="34" t="s">
        <v>44</v>
      </c>
      <c r="M204" s="66" t="s">
        <v>296</v>
      </c>
      <c r="N204" s="66" t="s">
        <v>296</v>
      </c>
      <c r="O204" s="34">
        <v>585</v>
      </c>
      <c r="P204" s="92" t="s">
        <v>420</v>
      </c>
      <c r="Q204" s="63" t="str">
        <f t="shared" si="25"/>
        <v>24</v>
      </c>
      <c r="R204" s="63" t="str">
        <f t="shared" si="26"/>
        <v>11</v>
      </c>
      <c r="S204" s="34" t="s">
        <v>170</v>
      </c>
      <c r="T204" s="63" t="s">
        <v>171</v>
      </c>
      <c r="U204" s="66" t="s">
        <v>305</v>
      </c>
      <c r="V204" s="34" t="s">
        <v>35</v>
      </c>
      <c r="W204" s="34" t="s">
        <v>99</v>
      </c>
      <c r="X204" s="75">
        <v>46137</v>
      </c>
      <c r="Y204" s="34">
        <f t="shared" si="23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24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42</v>
      </c>
      <c r="D205" s="34" t="s">
        <v>164</v>
      </c>
      <c r="E205" s="51"/>
      <c r="F205" s="34" t="s">
        <v>18</v>
      </c>
      <c r="G205" s="51"/>
      <c r="H205" s="51"/>
      <c r="I205" s="51"/>
      <c r="J205" s="51"/>
      <c r="K205" s="34" t="s">
        <v>43</v>
      </c>
      <c r="L205" s="34" t="s">
        <v>44</v>
      </c>
      <c r="M205" s="66" t="s">
        <v>296</v>
      </c>
      <c r="N205" s="66" t="s">
        <v>296</v>
      </c>
      <c r="O205" s="34">
        <v>585</v>
      </c>
      <c r="P205" s="62" t="s">
        <v>421</v>
      </c>
      <c r="Q205" s="63" t="str">
        <f t="shared" si="25"/>
        <v>24</v>
      </c>
      <c r="R205" s="63" t="str">
        <f t="shared" si="26"/>
        <v>11</v>
      </c>
      <c r="S205" s="34" t="s">
        <v>170</v>
      </c>
      <c r="T205" s="63" t="s">
        <v>171</v>
      </c>
      <c r="U205" s="66" t="s">
        <v>305</v>
      </c>
      <c r="V205" s="34" t="s">
        <v>35</v>
      </c>
      <c r="W205" s="34" t="s">
        <v>99</v>
      </c>
      <c r="X205" s="75">
        <v>46137</v>
      </c>
      <c r="Y205" s="34">
        <f t="shared" si="23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24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42</v>
      </c>
      <c r="D206" s="34" t="s">
        <v>164</v>
      </c>
      <c r="E206" s="51"/>
      <c r="F206" s="34" t="s">
        <v>18</v>
      </c>
      <c r="G206" s="51"/>
      <c r="H206" s="51"/>
      <c r="I206" s="51"/>
      <c r="J206" s="51"/>
      <c r="K206" s="34" t="s">
        <v>43</v>
      </c>
      <c r="L206" s="34" t="s">
        <v>44</v>
      </c>
      <c r="M206" s="66" t="s">
        <v>296</v>
      </c>
      <c r="N206" s="66" t="s">
        <v>296</v>
      </c>
      <c r="O206" s="34">
        <v>585</v>
      </c>
      <c r="P206" s="92" t="s">
        <v>422</v>
      </c>
      <c r="Q206" s="63" t="str">
        <f t="shared" si="25"/>
        <v>24</v>
      </c>
      <c r="R206" s="63" t="str">
        <f t="shared" si="26"/>
        <v>11</v>
      </c>
      <c r="S206" s="34" t="s">
        <v>170</v>
      </c>
      <c r="T206" s="63" t="s">
        <v>171</v>
      </c>
      <c r="U206" s="66" t="s">
        <v>305</v>
      </c>
      <c r="V206" s="34" t="s">
        <v>35</v>
      </c>
      <c r="W206" s="34" t="s">
        <v>99</v>
      </c>
      <c r="X206" s="75">
        <v>46137</v>
      </c>
      <c r="Y206" s="34">
        <f t="shared" si="23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24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42</v>
      </c>
      <c r="D207" s="34" t="s">
        <v>164</v>
      </c>
      <c r="E207" s="51"/>
      <c r="F207" s="34" t="s">
        <v>18</v>
      </c>
      <c r="G207" s="51"/>
      <c r="H207" s="51"/>
      <c r="I207" s="51"/>
      <c r="J207" s="51"/>
      <c r="K207" s="34" t="s">
        <v>43</v>
      </c>
      <c r="L207" s="34" t="s">
        <v>44</v>
      </c>
      <c r="M207" s="34" t="s">
        <v>155</v>
      </c>
      <c r="N207" s="34" t="s">
        <v>296</v>
      </c>
      <c r="O207" s="34">
        <v>585</v>
      </c>
      <c r="P207" s="62" t="s">
        <v>423</v>
      </c>
      <c r="Q207" s="63" t="str">
        <f t="shared" si="25"/>
        <v>24</v>
      </c>
      <c r="R207" s="63" t="str">
        <f t="shared" si="26"/>
        <v>10</v>
      </c>
      <c r="S207" s="34" t="s">
        <v>170</v>
      </c>
      <c r="T207" s="63" t="s">
        <v>171</v>
      </c>
      <c r="U207" s="66" t="s">
        <v>414</v>
      </c>
      <c r="V207" s="34" t="s">
        <v>35</v>
      </c>
      <c r="W207" s="34" t="s">
        <v>99</v>
      </c>
      <c r="X207" s="75">
        <v>46137</v>
      </c>
      <c r="Y207" s="34">
        <f t="shared" si="23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24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42</v>
      </c>
      <c r="D208" s="34" t="s">
        <v>164</v>
      </c>
      <c r="E208" s="51"/>
      <c r="F208" s="34" t="s">
        <v>18</v>
      </c>
      <c r="G208" s="51"/>
      <c r="H208" s="51"/>
      <c r="I208" s="51"/>
      <c r="J208" s="51"/>
      <c r="K208" s="34" t="s">
        <v>43</v>
      </c>
      <c r="L208" s="34" t="s">
        <v>44</v>
      </c>
      <c r="M208" s="66" t="s">
        <v>296</v>
      </c>
      <c r="N208" s="66" t="s">
        <v>296</v>
      </c>
      <c r="O208" s="34">
        <v>585</v>
      </c>
      <c r="P208" s="92" t="s">
        <v>424</v>
      </c>
      <c r="Q208" s="63" t="str">
        <f t="shared" si="25"/>
        <v>24</v>
      </c>
      <c r="R208" s="63" t="str">
        <f t="shared" si="26"/>
        <v>11</v>
      </c>
      <c r="S208" s="34" t="s">
        <v>170</v>
      </c>
      <c r="T208" s="63" t="s">
        <v>171</v>
      </c>
      <c r="U208" s="66" t="s">
        <v>305</v>
      </c>
      <c r="V208" s="34" t="s">
        <v>35</v>
      </c>
      <c r="W208" s="34" t="s">
        <v>99</v>
      </c>
      <c r="X208" s="75">
        <v>46137</v>
      </c>
      <c r="Y208" s="34">
        <f t="shared" si="23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24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42</v>
      </c>
      <c r="D209" s="34" t="s">
        <v>164</v>
      </c>
      <c r="E209" s="51"/>
      <c r="F209" s="34" t="s">
        <v>18</v>
      </c>
      <c r="G209" s="51"/>
      <c r="H209" s="51"/>
      <c r="I209" s="51"/>
      <c r="J209" s="51"/>
      <c r="K209" s="34" t="s">
        <v>43</v>
      </c>
      <c r="L209" s="34" t="s">
        <v>44</v>
      </c>
      <c r="M209" s="66" t="s">
        <v>296</v>
      </c>
      <c r="N209" s="66" t="s">
        <v>296</v>
      </c>
      <c r="O209" s="34">
        <v>585</v>
      </c>
      <c r="P209" s="62" t="s">
        <v>425</v>
      </c>
      <c r="Q209" s="63" t="str">
        <f t="shared" si="25"/>
        <v>24</v>
      </c>
      <c r="R209" s="63" t="str">
        <f t="shared" si="26"/>
        <v>11</v>
      </c>
      <c r="S209" s="34" t="s">
        <v>170</v>
      </c>
      <c r="T209" s="63" t="s">
        <v>171</v>
      </c>
      <c r="U209" s="66" t="s">
        <v>305</v>
      </c>
      <c r="V209" s="34" t="s">
        <v>35</v>
      </c>
      <c r="W209" s="34" t="s">
        <v>99</v>
      </c>
      <c r="X209" s="75">
        <v>46137</v>
      </c>
      <c r="Y209" s="34">
        <f t="shared" si="23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24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42</v>
      </c>
      <c r="D210" s="34" t="s">
        <v>164</v>
      </c>
      <c r="E210" s="51"/>
      <c r="F210" s="34" t="s">
        <v>18</v>
      </c>
      <c r="G210" s="51"/>
      <c r="H210" s="51"/>
      <c r="I210" s="51"/>
      <c r="J210" s="51"/>
      <c r="K210" s="34" t="s">
        <v>43</v>
      </c>
      <c r="L210" s="34" t="s">
        <v>44</v>
      </c>
      <c r="M210" s="66" t="s">
        <v>296</v>
      </c>
      <c r="N210" s="66" t="s">
        <v>296</v>
      </c>
      <c r="O210" s="34">
        <v>585</v>
      </c>
      <c r="P210" s="92" t="s">
        <v>426</v>
      </c>
      <c r="Q210" s="63" t="str">
        <f t="shared" si="25"/>
        <v>24</v>
      </c>
      <c r="R210" s="63" t="str">
        <f t="shared" si="26"/>
        <v>10</v>
      </c>
      <c r="S210" s="34" t="s">
        <v>170</v>
      </c>
      <c r="T210" s="63" t="s">
        <v>171</v>
      </c>
      <c r="U210" s="66" t="s">
        <v>305</v>
      </c>
      <c r="V210" s="34" t="s">
        <v>35</v>
      </c>
      <c r="W210" s="34" t="s">
        <v>99</v>
      </c>
      <c r="X210" s="75">
        <v>46137</v>
      </c>
      <c r="Y210" s="34">
        <f t="shared" si="23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24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42</v>
      </c>
      <c r="D211" s="34" t="s">
        <v>164</v>
      </c>
      <c r="E211" s="51"/>
      <c r="F211" s="34" t="s">
        <v>18</v>
      </c>
      <c r="G211" s="51"/>
      <c r="H211" s="51"/>
      <c r="I211" s="51"/>
      <c r="J211" s="51"/>
      <c r="K211" s="34" t="s">
        <v>43</v>
      </c>
      <c r="L211" s="34" t="s">
        <v>44</v>
      </c>
      <c r="M211" s="66" t="s">
        <v>296</v>
      </c>
      <c r="N211" s="66" t="s">
        <v>296</v>
      </c>
      <c r="O211" s="34">
        <v>585</v>
      </c>
      <c r="P211" s="62" t="s">
        <v>427</v>
      </c>
      <c r="Q211" s="63" t="str">
        <f t="shared" si="25"/>
        <v>24</v>
      </c>
      <c r="R211" s="63" t="str">
        <f t="shared" si="26"/>
        <v>10</v>
      </c>
      <c r="S211" s="34" t="s">
        <v>170</v>
      </c>
      <c r="T211" s="63" t="s">
        <v>171</v>
      </c>
      <c r="U211" s="66" t="s">
        <v>305</v>
      </c>
      <c r="V211" s="34" t="s">
        <v>35</v>
      </c>
      <c r="W211" s="34" t="s">
        <v>99</v>
      </c>
      <c r="X211" s="75">
        <v>46137</v>
      </c>
      <c r="Y211" s="34">
        <f t="shared" si="23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24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42</v>
      </c>
      <c r="D212" s="34" t="s">
        <v>164</v>
      </c>
      <c r="E212" s="51"/>
      <c r="F212" s="34" t="s">
        <v>18</v>
      </c>
      <c r="G212" s="51"/>
      <c r="H212" s="51"/>
      <c r="I212" s="51"/>
      <c r="J212" s="51"/>
      <c r="K212" s="34" t="s">
        <v>43</v>
      </c>
      <c r="L212" s="34" t="s">
        <v>44</v>
      </c>
      <c r="M212" s="66" t="s">
        <v>296</v>
      </c>
      <c r="N212" s="66" t="s">
        <v>296</v>
      </c>
      <c r="O212" s="34">
        <v>585</v>
      </c>
      <c r="P212" s="92" t="s">
        <v>428</v>
      </c>
      <c r="Q212" s="63" t="str">
        <f t="shared" si="25"/>
        <v>24</v>
      </c>
      <c r="R212" s="63" t="str">
        <f t="shared" si="26"/>
        <v>10</v>
      </c>
      <c r="S212" s="34" t="s">
        <v>170</v>
      </c>
      <c r="T212" s="63" t="s">
        <v>171</v>
      </c>
      <c r="U212" s="66" t="s">
        <v>305</v>
      </c>
      <c r="V212" s="34" t="s">
        <v>35</v>
      </c>
      <c r="W212" s="34" t="s">
        <v>99</v>
      </c>
      <c r="X212" s="75">
        <v>46137</v>
      </c>
      <c r="Y212" s="34">
        <f t="shared" si="23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24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42</v>
      </c>
      <c r="D213" s="34" t="s">
        <v>164</v>
      </c>
      <c r="E213" s="51"/>
      <c r="F213" s="34" t="s">
        <v>18</v>
      </c>
      <c r="G213" s="51"/>
      <c r="H213" s="51"/>
      <c r="I213" s="51"/>
      <c r="J213" s="51"/>
      <c r="K213" s="34" t="s">
        <v>43</v>
      </c>
      <c r="L213" s="34" t="s">
        <v>44</v>
      </c>
      <c r="M213" s="66" t="s">
        <v>296</v>
      </c>
      <c r="N213" s="66" t="s">
        <v>296</v>
      </c>
      <c r="O213" s="34">
        <v>585</v>
      </c>
      <c r="P213" s="62" t="s">
        <v>429</v>
      </c>
      <c r="Q213" s="63" t="str">
        <f t="shared" si="25"/>
        <v>24</v>
      </c>
      <c r="R213" s="63" t="str">
        <f t="shared" si="26"/>
        <v>10</v>
      </c>
      <c r="S213" s="34" t="s">
        <v>170</v>
      </c>
      <c r="T213" s="63" t="s">
        <v>171</v>
      </c>
      <c r="U213" s="66" t="s">
        <v>305</v>
      </c>
      <c r="V213" s="34" t="s">
        <v>35</v>
      </c>
      <c r="W213" s="34" t="s">
        <v>99</v>
      </c>
      <c r="X213" s="75">
        <v>46137</v>
      </c>
      <c r="Y213" s="34">
        <f t="shared" si="23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24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42</v>
      </c>
      <c r="D214" s="34" t="s">
        <v>164</v>
      </c>
      <c r="E214" s="51"/>
      <c r="F214" s="34" t="s">
        <v>18</v>
      </c>
      <c r="G214" s="51"/>
      <c r="H214" s="51"/>
      <c r="I214" s="51"/>
      <c r="J214" s="51"/>
      <c r="K214" s="34" t="s">
        <v>43</v>
      </c>
      <c r="L214" s="34" t="s">
        <v>44</v>
      </c>
      <c r="M214" s="66" t="s">
        <v>296</v>
      </c>
      <c r="N214" s="66" t="s">
        <v>296</v>
      </c>
      <c r="O214" s="34">
        <v>585</v>
      </c>
      <c r="P214" s="92" t="s">
        <v>430</v>
      </c>
      <c r="Q214" s="63" t="str">
        <f t="shared" si="25"/>
        <v>24</v>
      </c>
      <c r="R214" s="63" t="str">
        <f t="shared" si="26"/>
        <v>11</v>
      </c>
      <c r="S214" s="34" t="s">
        <v>170</v>
      </c>
      <c r="T214" s="63" t="s">
        <v>171</v>
      </c>
      <c r="U214" s="66" t="s">
        <v>305</v>
      </c>
      <c r="V214" s="34" t="s">
        <v>35</v>
      </c>
      <c r="W214" s="34" t="s">
        <v>99</v>
      </c>
      <c r="X214" s="75">
        <v>46137</v>
      </c>
      <c r="Y214" s="34">
        <f t="shared" si="23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24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42</v>
      </c>
      <c r="D215" s="34" t="s">
        <v>164</v>
      </c>
      <c r="E215" s="51"/>
      <c r="F215" s="34" t="s">
        <v>18</v>
      </c>
      <c r="G215" s="51"/>
      <c r="H215" s="51"/>
      <c r="I215" s="51"/>
      <c r="J215" s="51"/>
      <c r="K215" s="34" t="s">
        <v>43</v>
      </c>
      <c r="L215" s="34" t="s">
        <v>44</v>
      </c>
      <c r="M215" s="66" t="s">
        <v>300</v>
      </c>
      <c r="N215" s="66" t="s">
        <v>301</v>
      </c>
      <c r="O215" s="34">
        <v>585</v>
      </c>
      <c r="P215" s="62" t="s">
        <v>431</v>
      </c>
      <c r="Q215" s="63" t="str">
        <f t="shared" si="25"/>
        <v>24</v>
      </c>
      <c r="R215" s="63" t="str">
        <f t="shared" si="26"/>
        <v>11</v>
      </c>
      <c r="S215" s="34" t="s">
        <v>170</v>
      </c>
      <c r="T215" s="63" t="s">
        <v>171</v>
      </c>
      <c r="U215" s="54" t="s">
        <v>303</v>
      </c>
      <c r="V215" s="34" t="s">
        <v>35</v>
      </c>
      <c r="W215" s="34" t="s">
        <v>99</v>
      </c>
      <c r="X215" s="75">
        <v>46137</v>
      </c>
      <c r="Y215" s="34">
        <f t="shared" si="23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24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42</v>
      </c>
      <c r="D216" s="34" t="s">
        <v>164</v>
      </c>
      <c r="E216" s="51"/>
      <c r="F216" s="34" t="s">
        <v>18</v>
      </c>
      <c r="G216" s="51"/>
      <c r="H216" s="51"/>
      <c r="I216" s="51"/>
      <c r="J216" s="51"/>
      <c r="K216" s="34" t="s">
        <v>43</v>
      </c>
      <c r="L216" s="34" t="s">
        <v>44</v>
      </c>
      <c r="M216" s="66" t="s">
        <v>296</v>
      </c>
      <c r="N216" s="66" t="s">
        <v>296</v>
      </c>
      <c r="O216" s="34">
        <v>585</v>
      </c>
      <c r="P216" s="92" t="s">
        <v>432</v>
      </c>
      <c r="Q216" s="63" t="str">
        <f t="shared" si="25"/>
        <v>24</v>
      </c>
      <c r="R216" s="63" t="str">
        <f t="shared" si="26"/>
        <v>10</v>
      </c>
      <c r="S216" s="34" t="s">
        <v>170</v>
      </c>
      <c r="T216" s="63" t="s">
        <v>171</v>
      </c>
      <c r="U216" s="66" t="s">
        <v>305</v>
      </c>
      <c r="V216" s="34" t="s">
        <v>35</v>
      </c>
      <c r="W216" s="34" t="s">
        <v>99</v>
      </c>
      <c r="X216" s="75">
        <v>46137</v>
      </c>
      <c r="Y216" s="34">
        <f t="shared" si="23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24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42</v>
      </c>
      <c r="D217" s="34" t="s">
        <v>164</v>
      </c>
      <c r="E217" s="51"/>
      <c r="F217" s="34" t="s">
        <v>18</v>
      </c>
      <c r="G217" s="51"/>
      <c r="H217" s="51"/>
      <c r="I217" s="51"/>
      <c r="J217" s="51"/>
      <c r="K217" s="34" t="s">
        <v>43</v>
      </c>
      <c r="L217" s="34" t="s">
        <v>44</v>
      </c>
      <c r="M217" s="66" t="s">
        <v>300</v>
      </c>
      <c r="N217" s="66" t="s">
        <v>301</v>
      </c>
      <c r="O217" s="34">
        <v>585</v>
      </c>
      <c r="P217" s="62" t="s">
        <v>433</v>
      </c>
      <c r="Q217" s="63" t="str">
        <f t="shared" si="25"/>
        <v>24</v>
      </c>
      <c r="R217" s="63" t="str">
        <f t="shared" si="26"/>
        <v>10</v>
      </c>
      <c r="S217" s="34" t="s">
        <v>170</v>
      </c>
      <c r="T217" s="63" t="s">
        <v>171</v>
      </c>
      <c r="U217" s="54" t="s">
        <v>303</v>
      </c>
      <c r="V217" s="34" t="s">
        <v>35</v>
      </c>
      <c r="W217" s="34" t="s">
        <v>99</v>
      </c>
      <c r="X217" s="75">
        <v>46137</v>
      </c>
      <c r="Y217" s="34">
        <f t="shared" si="23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24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42</v>
      </c>
      <c r="D218" s="34" t="s">
        <v>164</v>
      </c>
      <c r="E218" s="51"/>
      <c r="F218" s="34" t="s">
        <v>18</v>
      </c>
      <c r="G218" s="51"/>
      <c r="H218" s="51"/>
      <c r="I218" s="51"/>
      <c r="J218" s="51"/>
      <c r="K218" s="34" t="s">
        <v>43</v>
      </c>
      <c r="L218" s="34" t="s">
        <v>44</v>
      </c>
      <c r="M218" s="66" t="s">
        <v>300</v>
      </c>
      <c r="N218" s="66" t="s">
        <v>301</v>
      </c>
      <c r="O218" s="34">
        <v>585</v>
      </c>
      <c r="P218" s="92" t="s">
        <v>434</v>
      </c>
      <c r="Q218" s="63" t="str">
        <f t="shared" si="25"/>
        <v>24</v>
      </c>
      <c r="R218" s="63" t="str">
        <f t="shared" si="26"/>
        <v>11</v>
      </c>
      <c r="S218" s="34" t="s">
        <v>170</v>
      </c>
      <c r="T218" s="63" t="s">
        <v>171</v>
      </c>
      <c r="U218" s="88" t="s">
        <v>303</v>
      </c>
      <c r="V218" s="34" t="s">
        <v>35</v>
      </c>
      <c r="W218" s="34" t="s">
        <v>99</v>
      </c>
      <c r="X218" s="75">
        <v>46137</v>
      </c>
      <c r="Y218" s="34">
        <f t="shared" si="23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24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42</v>
      </c>
      <c r="D219" s="34" t="s">
        <v>164</v>
      </c>
      <c r="E219" s="51"/>
      <c r="F219" s="34" t="s">
        <v>18</v>
      </c>
      <c r="G219" s="51"/>
      <c r="H219" s="51"/>
      <c r="I219" s="51"/>
      <c r="J219" s="51"/>
      <c r="K219" s="34" t="s">
        <v>43</v>
      </c>
      <c r="L219" s="34" t="s">
        <v>44</v>
      </c>
      <c r="M219" s="66" t="s">
        <v>300</v>
      </c>
      <c r="N219" s="66" t="s">
        <v>301</v>
      </c>
      <c r="O219" s="34">
        <v>585</v>
      </c>
      <c r="P219" s="62" t="s">
        <v>435</v>
      </c>
      <c r="Q219" s="63" t="str">
        <f t="shared" si="25"/>
        <v>24</v>
      </c>
      <c r="R219" s="63" t="str">
        <f t="shared" si="26"/>
        <v>10</v>
      </c>
      <c r="S219" s="34" t="s">
        <v>170</v>
      </c>
      <c r="T219" s="63" t="s">
        <v>171</v>
      </c>
      <c r="U219" s="54" t="s">
        <v>303</v>
      </c>
      <c r="V219" s="34" t="s">
        <v>35</v>
      </c>
      <c r="W219" s="34" t="s">
        <v>99</v>
      </c>
      <c r="X219" s="75">
        <v>46137</v>
      </c>
      <c r="Y219" s="34">
        <f t="shared" si="23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24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42</v>
      </c>
      <c r="D220" s="34" t="s">
        <v>164</v>
      </c>
      <c r="E220" s="51"/>
      <c r="F220" s="34" t="s">
        <v>18</v>
      </c>
      <c r="G220" s="51"/>
      <c r="H220" s="51"/>
      <c r="I220" s="51"/>
      <c r="J220" s="51"/>
      <c r="K220" s="34" t="s">
        <v>43</v>
      </c>
      <c r="L220" s="34" t="s">
        <v>44</v>
      </c>
      <c r="M220" s="66" t="s">
        <v>296</v>
      </c>
      <c r="N220" s="66" t="s">
        <v>296</v>
      </c>
      <c r="O220" s="34">
        <v>585</v>
      </c>
      <c r="P220" s="92" t="s">
        <v>436</v>
      </c>
      <c r="Q220" s="63" t="str">
        <f t="shared" si="25"/>
        <v>24</v>
      </c>
      <c r="R220" s="63" t="str">
        <f t="shared" si="26"/>
        <v>09</v>
      </c>
      <c r="S220" s="34" t="s">
        <v>170</v>
      </c>
      <c r="T220" s="63" t="s">
        <v>171</v>
      </c>
      <c r="U220" s="66" t="s">
        <v>305</v>
      </c>
      <c r="V220" s="34" t="s">
        <v>35</v>
      </c>
      <c r="W220" s="34" t="s">
        <v>99</v>
      </c>
      <c r="X220" s="75">
        <v>46137</v>
      </c>
      <c r="Y220" s="34">
        <f t="shared" si="23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24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42</v>
      </c>
      <c r="D221" s="34" t="s">
        <v>164</v>
      </c>
      <c r="E221" s="51"/>
      <c r="F221" s="34" t="s">
        <v>18</v>
      </c>
      <c r="G221" s="51"/>
      <c r="H221" s="51"/>
      <c r="I221" s="51"/>
      <c r="J221" s="51"/>
      <c r="K221" s="34" t="s">
        <v>43</v>
      </c>
      <c r="L221" s="34" t="s">
        <v>44</v>
      </c>
      <c r="M221" s="66" t="s">
        <v>300</v>
      </c>
      <c r="N221" s="66" t="s">
        <v>301</v>
      </c>
      <c r="O221" s="34">
        <v>585</v>
      </c>
      <c r="P221" s="62" t="s">
        <v>437</v>
      </c>
      <c r="Q221" s="63" t="str">
        <f t="shared" si="25"/>
        <v>24</v>
      </c>
      <c r="R221" s="63" t="str">
        <f t="shared" si="26"/>
        <v>10</v>
      </c>
      <c r="S221" s="34" t="s">
        <v>170</v>
      </c>
      <c r="T221" s="63" t="s">
        <v>171</v>
      </c>
      <c r="U221" s="54" t="s">
        <v>303</v>
      </c>
      <c r="V221" s="34" t="s">
        <v>35</v>
      </c>
      <c r="W221" s="34" t="s">
        <v>99</v>
      </c>
      <c r="X221" s="75">
        <v>46137</v>
      </c>
      <c r="Y221" s="34">
        <f t="shared" si="23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24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42</v>
      </c>
      <c r="D222" s="34" t="s">
        <v>164</v>
      </c>
      <c r="E222" s="51"/>
      <c r="F222" s="34" t="s">
        <v>18</v>
      </c>
      <c r="G222" s="51"/>
      <c r="H222" s="51"/>
      <c r="I222" s="51"/>
      <c r="J222" s="51"/>
      <c r="K222" s="34" t="s">
        <v>43</v>
      </c>
      <c r="L222" s="34" t="s">
        <v>44</v>
      </c>
      <c r="M222" s="66" t="s">
        <v>300</v>
      </c>
      <c r="N222" s="66" t="s">
        <v>301</v>
      </c>
      <c r="O222" s="34">
        <v>585</v>
      </c>
      <c r="P222" s="92" t="s">
        <v>438</v>
      </c>
      <c r="Q222" s="63" t="str">
        <f t="shared" si="25"/>
        <v>24</v>
      </c>
      <c r="R222" s="63" t="str">
        <f t="shared" si="26"/>
        <v>09</v>
      </c>
      <c r="S222" s="34" t="s">
        <v>170</v>
      </c>
      <c r="T222" s="63" t="s">
        <v>171</v>
      </c>
      <c r="U222" s="88" t="s">
        <v>303</v>
      </c>
      <c r="V222" s="34" t="s">
        <v>35</v>
      </c>
      <c r="W222" s="34" t="s">
        <v>99</v>
      </c>
      <c r="X222" s="75">
        <v>46137</v>
      </c>
      <c r="Y222" s="34">
        <f t="shared" si="23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24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42</v>
      </c>
      <c r="D223" s="34" t="s">
        <v>164</v>
      </c>
      <c r="E223" s="51"/>
      <c r="F223" s="34" t="s">
        <v>18</v>
      </c>
      <c r="G223" s="51"/>
      <c r="H223" s="51"/>
      <c r="I223" s="51"/>
      <c r="J223" s="51"/>
      <c r="K223" s="34" t="s">
        <v>43</v>
      </c>
      <c r="L223" s="34" t="s">
        <v>44</v>
      </c>
      <c r="M223" s="66" t="s">
        <v>296</v>
      </c>
      <c r="N223" s="66" t="s">
        <v>296</v>
      </c>
      <c r="O223" s="34">
        <v>585</v>
      </c>
      <c r="P223" s="62" t="s">
        <v>439</v>
      </c>
      <c r="Q223" s="63" t="str">
        <f t="shared" si="25"/>
        <v>24</v>
      </c>
      <c r="R223" s="63" t="str">
        <f t="shared" si="26"/>
        <v>09</v>
      </c>
      <c r="S223" s="34" t="s">
        <v>170</v>
      </c>
      <c r="T223" s="63" t="s">
        <v>171</v>
      </c>
      <c r="U223" s="66" t="s">
        <v>305</v>
      </c>
      <c r="V223" s="34" t="s">
        <v>35</v>
      </c>
      <c r="W223" s="34" t="s">
        <v>99</v>
      </c>
      <c r="X223" s="75">
        <v>46137</v>
      </c>
      <c r="Y223" s="34">
        <f t="shared" si="23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24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42</v>
      </c>
      <c r="D224" s="34" t="s">
        <v>164</v>
      </c>
      <c r="E224" s="51"/>
      <c r="F224" s="34" t="s">
        <v>18</v>
      </c>
      <c r="G224" s="51"/>
      <c r="H224" s="51"/>
      <c r="I224" s="51"/>
      <c r="J224" s="51"/>
      <c r="K224" s="34" t="s">
        <v>43</v>
      </c>
      <c r="L224" s="34" t="s">
        <v>44</v>
      </c>
      <c r="M224" s="66" t="s">
        <v>300</v>
      </c>
      <c r="N224" s="66" t="s">
        <v>301</v>
      </c>
      <c r="O224" s="34">
        <v>585</v>
      </c>
      <c r="P224" s="92" t="s">
        <v>440</v>
      </c>
      <c r="Q224" s="63" t="str">
        <f t="shared" si="25"/>
        <v>24</v>
      </c>
      <c r="R224" s="63" t="str">
        <f t="shared" si="26"/>
        <v>09</v>
      </c>
      <c r="S224" s="34" t="s">
        <v>170</v>
      </c>
      <c r="T224" s="63" t="s">
        <v>171</v>
      </c>
      <c r="U224" s="88" t="s">
        <v>303</v>
      </c>
      <c r="V224" s="34" t="s">
        <v>35</v>
      </c>
      <c r="W224" s="34" t="s">
        <v>99</v>
      </c>
      <c r="X224" s="75">
        <v>46137</v>
      </c>
      <c r="Y224" s="34">
        <f t="shared" si="23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24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42</v>
      </c>
      <c r="D225" s="34" t="s">
        <v>164</v>
      </c>
      <c r="E225" s="51"/>
      <c r="F225" s="34" t="s">
        <v>18</v>
      </c>
      <c r="G225" s="51"/>
      <c r="H225" s="51"/>
      <c r="I225" s="51"/>
      <c r="J225" s="51"/>
      <c r="K225" s="34" t="s">
        <v>43</v>
      </c>
      <c r="L225" s="34" t="s">
        <v>44</v>
      </c>
      <c r="M225" s="66" t="s">
        <v>300</v>
      </c>
      <c r="N225" s="66" t="s">
        <v>301</v>
      </c>
      <c r="O225" s="34">
        <v>585</v>
      </c>
      <c r="P225" s="62" t="s">
        <v>441</v>
      </c>
      <c r="Q225" s="63" t="str">
        <f t="shared" si="25"/>
        <v>24</v>
      </c>
      <c r="R225" s="63" t="str">
        <f t="shared" si="26"/>
        <v>11</v>
      </c>
      <c r="S225" s="34" t="s">
        <v>170</v>
      </c>
      <c r="T225" s="63" t="s">
        <v>171</v>
      </c>
      <c r="U225" s="54" t="s">
        <v>303</v>
      </c>
      <c r="V225" s="34" t="s">
        <v>35</v>
      </c>
      <c r="W225" s="34" t="s">
        <v>99</v>
      </c>
      <c r="X225" s="75">
        <v>46137</v>
      </c>
      <c r="Y225" s="34">
        <f t="shared" si="23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24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42</v>
      </c>
      <c r="D226" s="34" t="s">
        <v>164</v>
      </c>
      <c r="E226" s="51"/>
      <c r="F226" s="34" t="s">
        <v>18</v>
      </c>
      <c r="G226" s="51"/>
      <c r="H226" s="51"/>
      <c r="I226" s="51"/>
      <c r="J226" s="51"/>
      <c r="K226" s="34" t="s">
        <v>43</v>
      </c>
      <c r="L226" s="34" t="s">
        <v>44</v>
      </c>
      <c r="M226" s="66" t="s">
        <v>300</v>
      </c>
      <c r="N226" s="66" t="s">
        <v>301</v>
      </c>
      <c r="O226" s="34">
        <v>585</v>
      </c>
      <c r="P226" s="92" t="s">
        <v>442</v>
      </c>
      <c r="Q226" s="63" t="str">
        <f t="shared" si="25"/>
        <v>24</v>
      </c>
      <c r="R226" s="63" t="str">
        <f t="shared" si="26"/>
        <v>10</v>
      </c>
      <c r="S226" s="34" t="s">
        <v>170</v>
      </c>
      <c r="T226" s="63" t="s">
        <v>171</v>
      </c>
      <c r="U226" s="88" t="s">
        <v>303</v>
      </c>
      <c r="V226" s="34" t="s">
        <v>35</v>
      </c>
      <c r="W226" s="34" t="s">
        <v>99</v>
      </c>
      <c r="X226" s="75">
        <v>46137</v>
      </c>
      <c r="Y226" s="34">
        <f t="shared" si="23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24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42</v>
      </c>
      <c r="D227" s="34" t="s">
        <v>164</v>
      </c>
      <c r="E227" s="51"/>
      <c r="F227" s="34" t="s">
        <v>18</v>
      </c>
      <c r="G227" s="51"/>
      <c r="H227" s="51"/>
      <c r="I227" s="51"/>
      <c r="J227" s="51"/>
      <c r="K227" s="34" t="s">
        <v>43</v>
      </c>
      <c r="L227" s="34" t="s">
        <v>44</v>
      </c>
      <c r="M227" s="66" t="s">
        <v>296</v>
      </c>
      <c r="N227" s="66" t="s">
        <v>296</v>
      </c>
      <c r="O227" s="34">
        <v>585</v>
      </c>
      <c r="P227" s="62" t="s">
        <v>443</v>
      </c>
      <c r="Q227" s="63" t="str">
        <f t="shared" si="25"/>
        <v>24</v>
      </c>
      <c r="R227" s="63" t="str">
        <f t="shared" si="26"/>
        <v>10</v>
      </c>
      <c r="S227" s="34" t="s">
        <v>170</v>
      </c>
      <c r="T227" s="63" t="s">
        <v>171</v>
      </c>
      <c r="U227" s="66" t="s">
        <v>305</v>
      </c>
      <c r="V227" s="34" t="s">
        <v>35</v>
      </c>
      <c r="W227" s="34" t="s">
        <v>99</v>
      </c>
      <c r="X227" s="75">
        <v>46137</v>
      </c>
      <c r="Y227" s="34">
        <f t="shared" si="23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24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42</v>
      </c>
      <c r="D228" s="34" t="s">
        <v>164</v>
      </c>
      <c r="E228" s="51"/>
      <c r="F228" s="34" t="s">
        <v>18</v>
      </c>
      <c r="G228" s="51"/>
      <c r="H228" s="51"/>
      <c r="I228" s="51"/>
      <c r="J228" s="51"/>
      <c r="K228" s="34" t="s">
        <v>43</v>
      </c>
      <c r="L228" s="34" t="s">
        <v>44</v>
      </c>
      <c r="M228" s="66" t="s">
        <v>296</v>
      </c>
      <c r="N228" s="66" t="s">
        <v>296</v>
      </c>
      <c r="O228" s="34">
        <v>585</v>
      </c>
      <c r="P228" s="92" t="s">
        <v>444</v>
      </c>
      <c r="Q228" s="63" t="str">
        <f t="shared" si="25"/>
        <v>24</v>
      </c>
      <c r="R228" s="63" t="str">
        <f t="shared" si="26"/>
        <v>10</v>
      </c>
      <c r="S228" s="34" t="s">
        <v>170</v>
      </c>
      <c r="T228" s="63" t="s">
        <v>171</v>
      </c>
      <c r="U228" s="66" t="s">
        <v>305</v>
      </c>
      <c r="V228" s="34" t="s">
        <v>35</v>
      </c>
      <c r="W228" s="34" t="s">
        <v>99</v>
      </c>
      <c r="X228" s="75">
        <v>46137</v>
      </c>
      <c r="Y228" s="34">
        <f t="shared" si="23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24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42</v>
      </c>
      <c r="D229" s="34" t="s">
        <v>164</v>
      </c>
      <c r="E229" s="51"/>
      <c r="F229" s="34" t="s">
        <v>18</v>
      </c>
      <c r="G229" s="51"/>
      <c r="H229" s="51"/>
      <c r="I229" s="51"/>
      <c r="J229" s="51"/>
      <c r="K229" s="34" t="s">
        <v>43</v>
      </c>
      <c r="L229" s="34" t="s">
        <v>44</v>
      </c>
      <c r="M229" s="66" t="s">
        <v>296</v>
      </c>
      <c r="N229" s="66" t="s">
        <v>296</v>
      </c>
      <c r="O229" s="34">
        <v>585</v>
      </c>
      <c r="P229" s="62" t="s">
        <v>445</v>
      </c>
      <c r="Q229" s="63" t="str">
        <f t="shared" si="25"/>
        <v>24</v>
      </c>
      <c r="R229" s="63" t="str">
        <f t="shared" si="26"/>
        <v>11</v>
      </c>
      <c r="S229" s="34" t="s">
        <v>170</v>
      </c>
      <c r="T229" s="63" t="s">
        <v>171</v>
      </c>
      <c r="U229" s="66" t="s">
        <v>305</v>
      </c>
      <c r="V229" s="34" t="s">
        <v>35</v>
      </c>
      <c r="W229" s="34" t="s">
        <v>99</v>
      </c>
      <c r="X229" s="75">
        <v>46137</v>
      </c>
      <c r="Y229" s="34">
        <f t="shared" si="23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24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42</v>
      </c>
      <c r="D230" s="34" t="s">
        <v>164</v>
      </c>
      <c r="E230" s="51"/>
      <c r="F230" s="34" t="s">
        <v>18</v>
      </c>
      <c r="G230" s="51"/>
      <c r="H230" s="51"/>
      <c r="I230" s="51"/>
      <c r="J230" s="51"/>
      <c r="K230" s="34" t="s">
        <v>43</v>
      </c>
      <c r="L230" s="34" t="s">
        <v>44</v>
      </c>
      <c r="M230" s="66" t="s">
        <v>300</v>
      </c>
      <c r="N230" s="66" t="s">
        <v>301</v>
      </c>
      <c r="O230" s="34">
        <v>585</v>
      </c>
      <c r="P230" s="92" t="s">
        <v>446</v>
      </c>
      <c r="Q230" s="63" t="str">
        <f t="shared" si="25"/>
        <v>24</v>
      </c>
      <c r="R230" s="63" t="str">
        <f t="shared" si="26"/>
        <v>11</v>
      </c>
      <c r="S230" s="34" t="s">
        <v>170</v>
      </c>
      <c r="T230" s="63" t="s">
        <v>171</v>
      </c>
      <c r="U230" s="88" t="s">
        <v>303</v>
      </c>
      <c r="V230" s="34" t="s">
        <v>35</v>
      </c>
      <c r="W230" s="34" t="s">
        <v>99</v>
      </c>
      <c r="X230" s="75">
        <v>46137</v>
      </c>
      <c r="Y230" s="34">
        <f t="shared" si="23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24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42</v>
      </c>
      <c r="D231" s="34" t="s">
        <v>164</v>
      </c>
      <c r="E231" s="51"/>
      <c r="F231" s="34" t="s">
        <v>18</v>
      </c>
      <c r="G231" s="51"/>
      <c r="H231" s="51"/>
      <c r="I231" s="51"/>
      <c r="J231" s="51"/>
      <c r="K231" s="34" t="s">
        <v>43</v>
      </c>
      <c r="L231" s="34" t="s">
        <v>44</v>
      </c>
      <c r="M231" s="66" t="s">
        <v>296</v>
      </c>
      <c r="N231" s="66" t="s">
        <v>296</v>
      </c>
      <c r="O231" s="34">
        <v>585</v>
      </c>
      <c r="P231" s="62" t="s">
        <v>447</v>
      </c>
      <c r="Q231" s="63" t="str">
        <f t="shared" si="25"/>
        <v>24</v>
      </c>
      <c r="R231" s="63" t="str">
        <f t="shared" si="26"/>
        <v>11</v>
      </c>
      <c r="S231" s="34" t="s">
        <v>170</v>
      </c>
      <c r="T231" s="63" t="s">
        <v>171</v>
      </c>
      <c r="U231" s="66" t="s">
        <v>305</v>
      </c>
      <c r="V231" s="34" t="s">
        <v>35</v>
      </c>
      <c r="W231" s="34" t="s">
        <v>99</v>
      </c>
      <c r="X231" s="75">
        <v>46137</v>
      </c>
      <c r="Y231" s="34">
        <f t="shared" si="23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24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42</v>
      </c>
      <c r="D232" s="34" t="s">
        <v>164</v>
      </c>
      <c r="E232" s="51"/>
      <c r="F232" s="34" t="s">
        <v>18</v>
      </c>
      <c r="G232" s="51"/>
      <c r="H232" s="51"/>
      <c r="I232" s="51"/>
      <c r="J232" s="51"/>
      <c r="K232" s="34" t="s">
        <v>43</v>
      </c>
      <c r="L232" s="34" t="s">
        <v>44</v>
      </c>
      <c r="M232" s="66" t="s">
        <v>296</v>
      </c>
      <c r="N232" s="66" t="s">
        <v>296</v>
      </c>
      <c r="O232" s="34">
        <v>585</v>
      </c>
      <c r="P232" s="92" t="s">
        <v>448</v>
      </c>
      <c r="Q232" s="63" t="str">
        <f t="shared" si="25"/>
        <v>24</v>
      </c>
      <c r="R232" s="63" t="str">
        <f t="shared" si="26"/>
        <v>09</v>
      </c>
      <c r="S232" s="34" t="s">
        <v>170</v>
      </c>
      <c r="T232" s="63" t="s">
        <v>171</v>
      </c>
      <c r="U232" s="66" t="s">
        <v>305</v>
      </c>
      <c r="V232" s="34" t="s">
        <v>35</v>
      </c>
      <c r="W232" s="34" t="s">
        <v>99</v>
      </c>
      <c r="X232" s="75">
        <v>46137</v>
      </c>
      <c r="Y232" s="34">
        <f t="shared" si="23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24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42</v>
      </c>
      <c r="D233" s="34" t="s">
        <v>164</v>
      </c>
      <c r="E233" s="51"/>
      <c r="F233" s="34" t="s">
        <v>18</v>
      </c>
      <c r="G233" s="51"/>
      <c r="H233" s="51"/>
      <c r="I233" s="51"/>
      <c r="J233" s="51"/>
      <c r="K233" s="34" t="s">
        <v>43</v>
      </c>
      <c r="L233" s="34" t="s">
        <v>44</v>
      </c>
      <c r="M233" s="34" t="s">
        <v>155</v>
      </c>
      <c r="N233" s="34" t="s">
        <v>296</v>
      </c>
      <c r="O233" s="34">
        <v>585</v>
      </c>
      <c r="P233" s="62" t="s">
        <v>449</v>
      </c>
      <c r="Q233" s="63" t="str">
        <f t="shared" si="25"/>
        <v>24</v>
      </c>
      <c r="R233" s="63" t="str">
        <f t="shared" si="26"/>
        <v>11</v>
      </c>
      <c r="S233" s="34" t="s">
        <v>170</v>
      </c>
      <c r="T233" s="63" t="s">
        <v>171</v>
      </c>
      <c r="U233" s="66" t="s">
        <v>450</v>
      </c>
      <c r="V233" s="34" t="s">
        <v>35</v>
      </c>
      <c r="W233" s="34" t="s">
        <v>99</v>
      </c>
      <c r="X233" s="75">
        <v>46137</v>
      </c>
      <c r="Y233" s="34">
        <f t="shared" si="23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24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42</v>
      </c>
      <c r="D234" s="34" t="s">
        <v>164</v>
      </c>
      <c r="E234" s="51"/>
      <c r="F234" s="34" t="s">
        <v>18</v>
      </c>
      <c r="G234" s="51"/>
      <c r="H234" s="51"/>
      <c r="I234" s="51"/>
      <c r="J234" s="51"/>
      <c r="K234" s="34" t="s">
        <v>43</v>
      </c>
      <c r="L234" s="34" t="s">
        <v>44</v>
      </c>
      <c r="M234" s="34" t="s">
        <v>155</v>
      </c>
      <c r="N234" s="34" t="s">
        <v>296</v>
      </c>
      <c r="O234" s="34">
        <v>585</v>
      </c>
      <c r="P234" s="92" t="s">
        <v>451</v>
      </c>
      <c r="Q234" s="63" t="str">
        <f t="shared" si="25"/>
        <v>24</v>
      </c>
      <c r="R234" s="63" t="str">
        <f t="shared" si="26"/>
        <v>09</v>
      </c>
      <c r="S234" s="34" t="s">
        <v>170</v>
      </c>
      <c r="T234" s="63" t="s">
        <v>171</v>
      </c>
      <c r="U234" s="66" t="s">
        <v>414</v>
      </c>
      <c r="V234" s="34" t="s">
        <v>35</v>
      </c>
      <c r="W234" s="34" t="s">
        <v>99</v>
      </c>
      <c r="X234" s="75">
        <v>46137</v>
      </c>
      <c r="Y234" s="34">
        <f t="shared" si="23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24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42</v>
      </c>
      <c r="D235" s="34" t="s">
        <v>164</v>
      </c>
      <c r="E235" s="51"/>
      <c r="F235" s="34" t="s">
        <v>18</v>
      </c>
      <c r="G235" s="51"/>
      <c r="H235" s="51"/>
      <c r="I235" s="51"/>
      <c r="J235" s="51"/>
      <c r="K235" s="34" t="s">
        <v>43</v>
      </c>
      <c r="L235" s="34" t="s">
        <v>44</v>
      </c>
      <c r="M235" s="66" t="s">
        <v>300</v>
      </c>
      <c r="N235" s="66" t="s">
        <v>301</v>
      </c>
      <c r="O235" s="34">
        <v>585</v>
      </c>
      <c r="P235" s="62" t="s">
        <v>452</v>
      </c>
      <c r="Q235" s="63" t="str">
        <f t="shared" si="25"/>
        <v>24</v>
      </c>
      <c r="R235" s="63" t="str">
        <f t="shared" si="26"/>
        <v>09</v>
      </c>
      <c r="S235" s="34" t="s">
        <v>170</v>
      </c>
      <c r="T235" s="63" t="s">
        <v>171</v>
      </c>
      <c r="U235" s="54" t="s">
        <v>303</v>
      </c>
      <c r="V235" s="34" t="s">
        <v>35</v>
      </c>
      <c r="W235" s="34" t="s">
        <v>99</v>
      </c>
      <c r="X235" s="75">
        <v>46137</v>
      </c>
      <c r="Y235" s="34">
        <f t="shared" si="23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24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42</v>
      </c>
      <c r="D236" s="34" t="s">
        <v>164</v>
      </c>
      <c r="E236" s="51"/>
      <c r="F236" s="34" t="s">
        <v>18</v>
      </c>
      <c r="G236" s="51"/>
      <c r="H236" s="51"/>
      <c r="I236" s="51"/>
      <c r="J236" s="51"/>
      <c r="K236" s="34" t="s">
        <v>43</v>
      </c>
      <c r="L236" s="34" t="s">
        <v>44</v>
      </c>
      <c r="M236" s="66" t="s">
        <v>296</v>
      </c>
      <c r="N236" s="66" t="s">
        <v>296</v>
      </c>
      <c r="O236" s="34">
        <v>585</v>
      </c>
      <c r="P236" s="92" t="s">
        <v>453</v>
      </c>
      <c r="Q236" s="63" t="str">
        <f t="shared" si="25"/>
        <v>24</v>
      </c>
      <c r="R236" s="63" t="str">
        <f t="shared" si="26"/>
        <v>11</v>
      </c>
      <c r="S236" s="34" t="s">
        <v>170</v>
      </c>
      <c r="T236" s="63" t="s">
        <v>171</v>
      </c>
      <c r="U236" s="66" t="s">
        <v>305</v>
      </c>
      <c r="V236" s="34" t="s">
        <v>35</v>
      </c>
      <c r="W236" s="34" t="s">
        <v>99</v>
      </c>
      <c r="X236" s="75">
        <v>46137</v>
      </c>
      <c r="Y236" s="34">
        <f t="shared" si="23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24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42</v>
      </c>
      <c r="D237" s="34" t="s">
        <v>164</v>
      </c>
      <c r="E237" s="51"/>
      <c r="F237" s="34" t="s">
        <v>18</v>
      </c>
      <c r="G237" s="51"/>
      <c r="H237" s="51"/>
      <c r="I237" s="51"/>
      <c r="J237" s="51"/>
      <c r="K237" s="34" t="s">
        <v>43</v>
      </c>
      <c r="L237" s="34" t="s">
        <v>44</v>
      </c>
      <c r="M237" s="66" t="s">
        <v>296</v>
      </c>
      <c r="N237" s="66" t="s">
        <v>296</v>
      </c>
      <c r="O237" s="34">
        <v>585</v>
      </c>
      <c r="P237" s="62" t="s">
        <v>454</v>
      </c>
      <c r="Q237" s="63" t="str">
        <f t="shared" si="25"/>
        <v>24</v>
      </c>
      <c r="R237" s="63" t="str">
        <f t="shared" si="26"/>
        <v>11</v>
      </c>
      <c r="S237" s="34" t="s">
        <v>170</v>
      </c>
      <c r="T237" s="63" t="s">
        <v>171</v>
      </c>
      <c r="U237" s="66" t="s">
        <v>305</v>
      </c>
      <c r="V237" s="34" t="s">
        <v>35</v>
      </c>
      <c r="W237" s="34" t="s">
        <v>99</v>
      </c>
      <c r="X237" s="75">
        <v>46137</v>
      </c>
      <c r="Y237" s="34">
        <f t="shared" si="23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24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42</v>
      </c>
      <c r="D238" s="34" t="s">
        <v>164</v>
      </c>
      <c r="E238" s="51"/>
      <c r="F238" s="34" t="s">
        <v>18</v>
      </c>
      <c r="G238" s="51"/>
      <c r="H238" s="51"/>
      <c r="I238" s="51"/>
      <c r="J238" s="51"/>
      <c r="K238" s="34" t="s">
        <v>43</v>
      </c>
      <c r="L238" s="34" t="s">
        <v>44</v>
      </c>
      <c r="M238" s="66" t="s">
        <v>296</v>
      </c>
      <c r="N238" s="66" t="s">
        <v>296</v>
      </c>
      <c r="O238" s="34">
        <v>585</v>
      </c>
      <c r="P238" s="92" t="s">
        <v>455</v>
      </c>
      <c r="Q238" s="63" t="str">
        <f t="shared" si="25"/>
        <v>24</v>
      </c>
      <c r="R238" s="63" t="str">
        <f t="shared" si="26"/>
        <v>09</v>
      </c>
      <c r="S238" s="34" t="s">
        <v>170</v>
      </c>
      <c r="T238" s="63" t="s">
        <v>171</v>
      </c>
      <c r="U238" s="66" t="s">
        <v>305</v>
      </c>
      <c r="V238" s="34" t="s">
        <v>35</v>
      </c>
      <c r="W238" s="34" t="s">
        <v>99</v>
      </c>
      <c r="X238" s="75">
        <v>46137</v>
      </c>
      <c r="Y238" s="34">
        <f t="shared" si="23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24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42</v>
      </c>
      <c r="D239" s="34" t="s">
        <v>164</v>
      </c>
      <c r="E239" s="51"/>
      <c r="F239" s="34" t="s">
        <v>18</v>
      </c>
      <c r="G239" s="51"/>
      <c r="H239" s="51"/>
      <c r="I239" s="51"/>
      <c r="J239" s="51"/>
      <c r="K239" s="34" t="s">
        <v>43</v>
      </c>
      <c r="L239" s="34" t="s">
        <v>44</v>
      </c>
      <c r="M239" s="66" t="s">
        <v>296</v>
      </c>
      <c r="N239" s="66" t="s">
        <v>296</v>
      </c>
      <c r="O239" s="34">
        <v>585</v>
      </c>
      <c r="P239" s="62" t="s">
        <v>456</v>
      </c>
      <c r="Q239" s="63" t="str">
        <f t="shared" si="25"/>
        <v>24</v>
      </c>
      <c r="R239" s="63" t="str">
        <f t="shared" si="26"/>
        <v>11</v>
      </c>
      <c r="S239" s="34" t="s">
        <v>170</v>
      </c>
      <c r="T239" s="63" t="s">
        <v>171</v>
      </c>
      <c r="U239" s="91" t="s">
        <v>309</v>
      </c>
      <c r="V239" s="34" t="s">
        <v>35</v>
      </c>
      <c r="W239" s="34" t="s">
        <v>99</v>
      </c>
      <c r="X239" s="75">
        <v>46137</v>
      </c>
      <c r="Y239" s="34">
        <f t="shared" si="23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24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42</v>
      </c>
      <c r="D240" s="34" t="s">
        <v>164</v>
      </c>
      <c r="E240" s="51"/>
      <c r="F240" s="34" t="s">
        <v>18</v>
      </c>
      <c r="G240" s="51"/>
      <c r="H240" s="51"/>
      <c r="I240" s="51"/>
      <c r="J240" s="51"/>
      <c r="K240" s="34" t="s">
        <v>43</v>
      </c>
      <c r="L240" s="34" t="s">
        <v>44</v>
      </c>
      <c r="M240" s="66" t="s">
        <v>296</v>
      </c>
      <c r="N240" s="66" t="s">
        <v>296</v>
      </c>
      <c r="O240" s="34">
        <v>585</v>
      </c>
      <c r="P240" s="92" t="s">
        <v>457</v>
      </c>
      <c r="Q240" s="63" t="str">
        <f t="shared" si="25"/>
        <v>24</v>
      </c>
      <c r="R240" s="63" t="str">
        <f t="shared" si="26"/>
        <v>11</v>
      </c>
      <c r="S240" s="34" t="s">
        <v>170</v>
      </c>
      <c r="T240" s="63" t="s">
        <v>171</v>
      </c>
      <c r="U240" s="91" t="s">
        <v>309</v>
      </c>
      <c r="V240" s="34" t="s">
        <v>35</v>
      </c>
      <c r="W240" s="34" t="s">
        <v>99</v>
      </c>
      <c r="X240" s="75">
        <v>46137</v>
      </c>
      <c r="Y240" s="34">
        <f t="shared" si="23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24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42</v>
      </c>
      <c r="D241" s="34" t="s">
        <v>164</v>
      </c>
      <c r="E241" s="51"/>
      <c r="F241" s="34" t="s">
        <v>18</v>
      </c>
      <c r="G241" s="51"/>
      <c r="H241" s="51"/>
      <c r="I241" s="51"/>
      <c r="J241" s="51"/>
      <c r="K241" s="34" t="s">
        <v>43</v>
      </c>
      <c r="L241" s="34" t="s">
        <v>44</v>
      </c>
      <c r="M241" s="66" t="s">
        <v>296</v>
      </c>
      <c r="N241" s="66" t="s">
        <v>296</v>
      </c>
      <c r="O241" s="34">
        <v>585</v>
      </c>
      <c r="P241" s="62" t="s">
        <v>458</v>
      </c>
      <c r="Q241" s="63" t="str">
        <f t="shared" si="25"/>
        <v>24</v>
      </c>
      <c r="R241" s="63" t="str">
        <f t="shared" si="26"/>
        <v>11</v>
      </c>
      <c r="S241" s="34" t="s">
        <v>170</v>
      </c>
      <c r="T241" s="63" t="s">
        <v>171</v>
      </c>
      <c r="U241" s="91" t="s">
        <v>309</v>
      </c>
      <c r="V241" s="34" t="s">
        <v>35</v>
      </c>
      <c r="W241" s="34" t="s">
        <v>99</v>
      </c>
      <c r="X241" s="75">
        <v>46137</v>
      </c>
      <c r="Y241" s="34">
        <f t="shared" si="23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24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42</v>
      </c>
      <c r="D242" s="34" t="s">
        <v>164</v>
      </c>
      <c r="E242" s="51"/>
      <c r="F242" s="34" t="s">
        <v>18</v>
      </c>
      <c r="G242" s="51"/>
      <c r="H242" s="51"/>
      <c r="I242" s="51"/>
      <c r="J242" s="51"/>
      <c r="K242" s="34" t="s">
        <v>43</v>
      </c>
      <c r="L242" s="34" t="s">
        <v>44</v>
      </c>
      <c r="M242" s="66" t="s">
        <v>300</v>
      </c>
      <c r="N242" s="66" t="s">
        <v>301</v>
      </c>
      <c r="O242" s="34">
        <v>585</v>
      </c>
      <c r="P242" s="92" t="s">
        <v>459</v>
      </c>
      <c r="Q242" s="63" t="str">
        <f t="shared" si="25"/>
        <v>24</v>
      </c>
      <c r="R242" s="63" t="str">
        <f t="shared" si="26"/>
        <v>11</v>
      </c>
      <c r="S242" s="34" t="s">
        <v>170</v>
      </c>
      <c r="T242" s="63" t="s">
        <v>171</v>
      </c>
      <c r="U242" s="88" t="s">
        <v>303</v>
      </c>
      <c r="V242" s="34" t="s">
        <v>35</v>
      </c>
      <c r="W242" s="34" t="s">
        <v>99</v>
      </c>
      <c r="X242" s="75">
        <v>46137</v>
      </c>
      <c r="Y242" s="34">
        <f t="shared" si="23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24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42</v>
      </c>
      <c r="D243" s="34" t="s">
        <v>164</v>
      </c>
      <c r="E243" s="51"/>
      <c r="F243" s="34" t="s">
        <v>18</v>
      </c>
      <c r="G243" s="51"/>
      <c r="H243" s="51"/>
      <c r="I243" s="51"/>
      <c r="J243" s="51"/>
      <c r="K243" s="34" t="s">
        <v>43</v>
      </c>
      <c r="L243" s="34" t="s">
        <v>44</v>
      </c>
      <c r="M243" s="66" t="s">
        <v>300</v>
      </c>
      <c r="N243" s="66" t="s">
        <v>301</v>
      </c>
      <c r="O243" s="34">
        <v>585</v>
      </c>
      <c r="P243" s="62" t="s">
        <v>460</v>
      </c>
      <c r="Q243" s="63" t="str">
        <f t="shared" si="25"/>
        <v>24</v>
      </c>
      <c r="R243" s="63" t="str">
        <f t="shared" si="26"/>
        <v>09</v>
      </c>
      <c r="S243" s="34" t="s">
        <v>170</v>
      </c>
      <c r="T243" s="63" t="s">
        <v>171</v>
      </c>
      <c r="U243" s="54" t="s">
        <v>303</v>
      </c>
      <c r="V243" s="34" t="s">
        <v>35</v>
      </c>
      <c r="W243" s="34" t="s">
        <v>99</v>
      </c>
      <c r="X243" s="75">
        <v>46137</v>
      </c>
      <c r="Y243" s="34">
        <f t="shared" si="23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24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42</v>
      </c>
      <c r="D244" s="34" t="s">
        <v>164</v>
      </c>
      <c r="E244" s="51"/>
      <c r="F244" s="34" t="s">
        <v>18</v>
      </c>
      <c r="G244" s="51"/>
      <c r="H244" s="51"/>
      <c r="I244" s="51"/>
      <c r="J244" s="51"/>
      <c r="K244" s="34" t="s">
        <v>43</v>
      </c>
      <c r="L244" s="34" t="s">
        <v>44</v>
      </c>
      <c r="M244" s="66" t="s">
        <v>296</v>
      </c>
      <c r="N244" s="66" t="s">
        <v>296</v>
      </c>
      <c r="O244" s="34">
        <v>585</v>
      </c>
      <c r="P244" s="92" t="s">
        <v>461</v>
      </c>
      <c r="Q244" s="63" t="str">
        <f t="shared" si="25"/>
        <v>24</v>
      </c>
      <c r="R244" s="63" t="str">
        <f t="shared" si="26"/>
        <v>11</v>
      </c>
      <c r="S244" s="34" t="s">
        <v>170</v>
      </c>
      <c r="T244" s="63" t="s">
        <v>171</v>
      </c>
      <c r="U244" s="66" t="s">
        <v>305</v>
      </c>
      <c r="V244" s="34" t="s">
        <v>35</v>
      </c>
      <c r="W244" s="34" t="s">
        <v>99</v>
      </c>
      <c r="X244" s="75">
        <v>46137</v>
      </c>
      <c r="Y244" s="34">
        <f t="shared" si="23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24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42</v>
      </c>
      <c r="D245" s="34" t="s">
        <v>164</v>
      </c>
      <c r="E245" s="51"/>
      <c r="F245" s="34" t="s">
        <v>18</v>
      </c>
      <c r="G245" s="51"/>
      <c r="H245" s="51"/>
      <c r="I245" s="51"/>
      <c r="J245" s="51"/>
      <c r="K245" s="34" t="s">
        <v>43</v>
      </c>
      <c r="L245" s="34" t="s">
        <v>44</v>
      </c>
      <c r="M245" s="66" t="s">
        <v>296</v>
      </c>
      <c r="N245" s="66" t="s">
        <v>296</v>
      </c>
      <c r="O245" s="34">
        <v>585</v>
      </c>
      <c r="P245" s="62" t="s">
        <v>462</v>
      </c>
      <c r="Q245" s="63" t="str">
        <f t="shared" si="25"/>
        <v>24</v>
      </c>
      <c r="R245" s="63" t="str">
        <f t="shared" si="26"/>
        <v>10</v>
      </c>
      <c r="S245" s="34" t="s">
        <v>170</v>
      </c>
      <c r="T245" s="63" t="s">
        <v>171</v>
      </c>
      <c r="U245" s="66" t="s">
        <v>305</v>
      </c>
      <c r="V245" s="34" t="s">
        <v>35</v>
      </c>
      <c r="W245" s="34" t="s">
        <v>99</v>
      </c>
      <c r="X245" s="75">
        <v>46137</v>
      </c>
      <c r="Y245" s="34">
        <f t="shared" si="23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24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42</v>
      </c>
      <c r="D246" s="34" t="s">
        <v>164</v>
      </c>
      <c r="E246" s="51"/>
      <c r="F246" s="34" t="s">
        <v>18</v>
      </c>
      <c r="G246" s="51"/>
      <c r="H246" s="51"/>
      <c r="I246" s="51"/>
      <c r="J246" s="51"/>
      <c r="K246" s="34" t="s">
        <v>43</v>
      </c>
      <c r="L246" s="34" t="s">
        <v>44</v>
      </c>
      <c r="M246" s="66" t="s">
        <v>296</v>
      </c>
      <c r="N246" s="66" t="s">
        <v>296</v>
      </c>
      <c r="O246" s="34">
        <v>585</v>
      </c>
      <c r="P246" s="92" t="s">
        <v>463</v>
      </c>
      <c r="Q246" s="63" t="str">
        <f t="shared" si="25"/>
        <v>24</v>
      </c>
      <c r="R246" s="63" t="str">
        <f t="shared" si="26"/>
        <v>11</v>
      </c>
      <c r="S246" s="34" t="s">
        <v>170</v>
      </c>
      <c r="T246" s="63" t="s">
        <v>171</v>
      </c>
      <c r="U246" s="66" t="s">
        <v>305</v>
      </c>
      <c r="V246" s="34" t="s">
        <v>35</v>
      </c>
      <c r="W246" s="34" t="s">
        <v>99</v>
      </c>
      <c r="X246" s="75">
        <v>46137</v>
      </c>
      <c r="Y246" s="34">
        <f t="shared" si="23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24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42</v>
      </c>
      <c r="D247" s="34" t="s">
        <v>164</v>
      </c>
      <c r="E247" s="51"/>
      <c r="F247" s="34" t="s">
        <v>18</v>
      </c>
      <c r="G247" s="51"/>
      <c r="H247" s="51"/>
      <c r="I247" s="51"/>
      <c r="J247" s="51"/>
      <c r="K247" s="34" t="s">
        <v>43</v>
      </c>
      <c r="L247" s="34" t="s">
        <v>44</v>
      </c>
      <c r="M247" s="66" t="s">
        <v>296</v>
      </c>
      <c r="N247" s="66" t="s">
        <v>296</v>
      </c>
      <c r="O247" s="34">
        <v>585</v>
      </c>
      <c r="P247" s="62" t="s">
        <v>464</v>
      </c>
      <c r="Q247" s="63" t="str">
        <f t="shared" si="25"/>
        <v>24</v>
      </c>
      <c r="R247" s="63" t="str">
        <f t="shared" si="26"/>
        <v>10</v>
      </c>
      <c r="S247" s="34" t="s">
        <v>170</v>
      </c>
      <c r="T247" s="63" t="s">
        <v>171</v>
      </c>
      <c r="U247" s="66" t="s">
        <v>305</v>
      </c>
      <c r="V247" s="34" t="s">
        <v>35</v>
      </c>
      <c r="W247" s="34" t="s">
        <v>99</v>
      </c>
      <c r="X247" s="75">
        <v>46137</v>
      </c>
      <c r="Y247" s="34">
        <f t="shared" si="23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24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42</v>
      </c>
      <c r="D248" s="34" t="s">
        <v>164</v>
      </c>
      <c r="E248" s="51"/>
      <c r="F248" s="34" t="s">
        <v>18</v>
      </c>
      <c r="G248" s="51"/>
      <c r="H248" s="51"/>
      <c r="I248" s="51"/>
      <c r="J248" s="51"/>
      <c r="K248" s="34" t="s">
        <v>43</v>
      </c>
      <c r="L248" s="34" t="s">
        <v>44</v>
      </c>
      <c r="M248" s="66" t="s">
        <v>296</v>
      </c>
      <c r="N248" s="66" t="s">
        <v>296</v>
      </c>
      <c r="O248" s="34">
        <v>585</v>
      </c>
      <c r="P248" s="92" t="s">
        <v>465</v>
      </c>
      <c r="Q248" s="63" t="str">
        <f t="shared" si="25"/>
        <v>24</v>
      </c>
      <c r="R248" s="63" t="str">
        <f t="shared" si="26"/>
        <v>11</v>
      </c>
      <c r="S248" s="34" t="s">
        <v>170</v>
      </c>
      <c r="T248" s="63" t="s">
        <v>171</v>
      </c>
      <c r="U248" s="66" t="s">
        <v>305</v>
      </c>
      <c r="V248" s="34" t="s">
        <v>35</v>
      </c>
      <c r="W248" s="34" t="s">
        <v>99</v>
      </c>
      <c r="X248" s="75">
        <v>46137</v>
      </c>
      <c r="Y248" s="34">
        <f t="shared" si="23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24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42</v>
      </c>
      <c r="D249" s="34" t="s">
        <v>164</v>
      </c>
      <c r="E249" s="51"/>
      <c r="F249" s="34" t="s">
        <v>18</v>
      </c>
      <c r="G249" s="51"/>
      <c r="H249" s="51"/>
      <c r="I249" s="51"/>
      <c r="J249" s="51"/>
      <c r="K249" s="34" t="s">
        <v>43</v>
      </c>
      <c r="L249" s="34" t="s">
        <v>44</v>
      </c>
      <c r="M249" s="66" t="s">
        <v>296</v>
      </c>
      <c r="N249" s="66" t="s">
        <v>296</v>
      </c>
      <c r="O249" s="34">
        <v>585</v>
      </c>
      <c r="P249" s="62" t="s">
        <v>466</v>
      </c>
      <c r="Q249" s="63" t="str">
        <f t="shared" si="25"/>
        <v>24</v>
      </c>
      <c r="R249" s="63" t="str">
        <f t="shared" si="26"/>
        <v>11</v>
      </c>
      <c r="S249" s="34" t="s">
        <v>170</v>
      </c>
      <c r="T249" s="63" t="s">
        <v>171</v>
      </c>
      <c r="U249" s="66" t="s">
        <v>305</v>
      </c>
      <c r="V249" s="34" t="s">
        <v>35</v>
      </c>
      <c r="W249" s="34" t="s">
        <v>99</v>
      </c>
      <c r="X249" s="75">
        <v>46137</v>
      </c>
      <c r="Y249" s="34">
        <f t="shared" si="23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24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42</v>
      </c>
      <c r="D250" s="34" t="s">
        <v>164</v>
      </c>
      <c r="E250" s="51"/>
      <c r="F250" s="34" t="s">
        <v>18</v>
      </c>
      <c r="G250" s="51"/>
      <c r="H250" s="51"/>
      <c r="I250" s="51"/>
      <c r="J250" s="51"/>
      <c r="K250" s="34" t="s">
        <v>43</v>
      </c>
      <c r="L250" s="34" t="s">
        <v>44</v>
      </c>
      <c r="M250" s="66" t="s">
        <v>296</v>
      </c>
      <c r="N250" s="66" t="s">
        <v>296</v>
      </c>
      <c r="O250" s="34">
        <v>585</v>
      </c>
      <c r="P250" s="92" t="s">
        <v>467</v>
      </c>
      <c r="Q250" s="63" t="str">
        <f t="shared" si="25"/>
        <v>24</v>
      </c>
      <c r="R250" s="63" t="str">
        <f t="shared" si="26"/>
        <v>11</v>
      </c>
      <c r="S250" s="34" t="s">
        <v>170</v>
      </c>
      <c r="T250" s="63" t="s">
        <v>171</v>
      </c>
      <c r="U250" s="66" t="s">
        <v>305</v>
      </c>
      <c r="V250" s="34" t="s">
        <v>35</v>
      </c>
      <c r="W250" s="34" t="s">
        <v>99</v>
      </c>
      <c r="X250" s="75">
        <v>46137</v>
      </c>
      <c r="Y250" s="34">
        <f t="shared" si="23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24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42</v>
      </c>
      <c r="D251" s="34" t="s">
        <v>164</v>
      </c>
      <c r="E251" s="51"/>
      <c r="F251" s="34" t="s">
        <v>18</v>
      </c>
      <c r="G251" s="51"/>
      <c r="H251" s="51"/>
      <c r="I251" s="51"/>
      <c r="J251" s="51"/>
      <c r="K251" s="34" t="s">
        <v>43</v>
      </c>
      <c r="L251" s="34" t="s">
        <v>44</v>
      </c>
      <c r="M251" s="66" t="s">
        <v>296</v>
      </c>
      <c r="N251" s="66" t="s">
        <v>296</v>
      </c>
      <c r="O251" s="34">
        <v>585</v>
      </c>
      <c r="P251" s="62" t="s">
        <v>468</v>
      </c>
      <c r="Q251" s="63" t="str">
        <f t="shared" si="25"/>
        <v>24</v>
      </c>
      <c r="R251" s="63" t="str">
        <f t="shared" si="26"/>
        <v>11</v>
      </c>
      <c r="S251" s="34" t="s">
        <v>170</v>
      </c>
      <c r="T251" s="63" t="s">
        <v>171</v>
      </c>
      <c r="U251" s="66" t="s">
        <v>305</v>
      </c>
      <c r="V251" s="34" t="s">
        <v>35</v>
      </c>
      <c r="W251" s="34" t="s">
        <v>99</v>
      </c>
      <c r="X251" s="75">
        <v>46137</v>
      </c>
      <c r="Y251" s="34">
        <f t="shared" si="23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24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42</v>
      </c>
      <c r="D252" s="34" t="s">
        <v>164</v>
      </c>
      <c r="E252" s="51"/>
      <c r="F252" s="34" t="s">
        <v>18</v>
      </c>
      <c r="G252" s="51"/>
      <c r="H252" s="51"/>
      <c r="I252" s="51"/>
      <c r="J252" s="51"/>
      <c r="K252" s="34" t="s">
        <v>43</v>
      </c>
      <c r="L252" s="34" t="s">
        <v>44</v>
      </c>
      <c r="M252" s="66" t="s">
        <v>300</v>
      </c>
      <c r="N252" s="66" t="s">
        <v>301</v>
      </c>
      <c r="O252" s="34">
        <v>585</v>
      </c>
      <c r="P252" s="92" t="s">
        <v>469</v>
      </c>
      <c r="Q252" s="63" t="str">
        <f t="shared" si="25"/>
        <v>24</v>
      </c>
      <c r="R252" s="63" t="str">
        <f t="shared" si="26"/>
        <v>11</v>
      </c>
      <c r="S252" s="34" t="s">
        <v>170</v>
      </c>
      <c r="T252" s="63" t="s">
        <v>171</v>
      </c>
      <c r="U252" s="88" t="s">
        <v>303</v>
      </c>
      <c r="V252" s="34" t="s">
        <v>35</v>
      </c>
      <c r="W252" s="34" t="s">
        <v>99</v>
      </c>
      <c r="X252" s="75">
        <v>46137</v>
      </c>
      <c r="Y252" s="34">
        <f t="shared" si="23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24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42</v>
      </c>
      <c r="D253" s="34" t="s">
        <v>164</v>
      </c>
      <c r="E253" s="51"/>
      <c r="F253" s="34" t="s">
        <v>18</v>
      </c>
      <c r="G253" s="51"/>
      <c r="H253" s="51"/>
      <c r="I253" s="51"/>
      <c r="J253" s="51"/>
      <c r="K253" s="34" t="s">
        <v>43</v>
      </c>
      <c r="L253" s="34" t="s">
        <v>44</v>
      </c>
      <c r="M253" s="66" t="s">
        <v>296</v>
      </c>
      <c r="N253" s="66" t="s">
        <v>296</v>
      </c>
      <c r="O253" s="34">
        <v>585</v>
      </c>
      <c r="P253" s="62" t="s">
        <v>470</v>
      </c>
      <c r="Q253" s="63" t="str">
        <f t="shared" si="25"/>
        <v>24</v>
      </c>
      <c r="R253" s="63" t="str">
        <f t="shared" si="26"/>
        <v>11</v>
      </c>
      <c r="S253" s="34" t="s">
        <v>170</v>
      </c>
      <c r="T253" s="63" t="s">
        <v>171</v>
      </c>
      <c r="U253" s="66" t="s">
        <v>305</v>
      </c>
      <c r="V253" s="34" t="s">
        <v>35</v>
      </c>
      <c r="W253" s="34" t="s">
        <v>99</v>
      </c>
      <c r="X253" s="75">
        <v>46137</v>
      </c>
      <c r="Y253" s="34">
        <f t="shared" si="23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24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42</v>
      </c>
      <c r="D254" s="34" t="s">
        <v>164</v>
      </c>
      <c r="E254" s="51"/>
      <c r="F254" s="34" t="s">
        <v>18</v>
      </c>
      <c r="G254" s="51"/>
      <c r="H254" s="51"/>
      <c r="I254" s="51"/>
      <c r="J254" s="51"/>
      <c r="K254" s="34" t="s">
        <v>43</v>
      </c>
      <c r="L254" s="34" t="s">
        <v>44</v>
      </c>
      <c r="M254" s="66" t="s">
        <v>300</v>
      </c>
      <c r="N254" s="66" t="s">
        <v>301</v>
      </c>
      <c r="O254" s="34">
        <v>585</v>
      </c>
      <c r="P254" s="92" t="s">
        <v>471</v>
      </c>
      <c r="Q254" s="63" t="str">
        <f t="shared" si="25"/>
        <v>24</v>
      </c>
      <c r="R254" s="63" t="str">
        <f t="shared" si="26"/>
        <v>11</v>
      </c>
      <c r="S254" s="34" t="s">
        <v>170</v>
      </c>
      <c r="T254" s="63" t="s">
        <v>171</v>
      </c>
      <c r="U254" s="88" t="s">
        <v>303</v>
      </c>
      <c r="V254" s="34" t="s">
        <v>35</v>
      </c>
      <c r="W254" s="34" t="s">
        <v>99</v>
      </c>
      <c r="X254" s="75">
        <v>46137</v>
      </c>
      <c r="Y254" s="34">
        <f t="shared" si="23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24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42</v>
      </c>
      <c r="D255" s="34" t="s">
        <v>164</v>
      </c>
      <c r="E255" s="51"/>
      <c r="F255" s="34" t="s">
        <v>18</v>
      </c>
      <c r="G255" s="51"/>
      <c r="H255" s="51"/>
      <c r="I255" s="51"/>
      <c r="J255" s="51"/>
      <c r="K255" s="34" t="s">
        <v>43</v>
      </c>
      <c r="L255" s="34" t="s">
        <v>44</v>
      </c>
      <c r="M255" s="66" t="s">
        <v>296</v>
      </c>
      <c r="N255" s="66" t="s">
        <v>296</v>
      </c>
      <c r="O255" s="34">
        <v>585</v>
      </c>
      <c r="P255" s="62" t="s">
        <v>472</v>
      </c>
      <c r="Q255" s="63" t="str">
        <f t="shared" si="25"/>
        <v>24</v>
      </c>
      <c r="R255" s="63" t="str">
        <f t="shared" si="26"/>
        <v>11</v>
      </c>
      <c r="S255" s="34" t="s">
        <v>170</v>
      </c>
      <c r="T255" s="63" t="s">
        <v>171</v>
      </c>
      <c r="U255" s="66" t="s">
        <v>305</v>
      </c>
      <c r="V255" s="34" t="s">
        <v>35</v>
      </c>
      <c r="W255" s="34" t="s">
        <v>99</v>
      </c>
      <c r="X255" s="75">
        <v>46137</v>
      </c>
      <c r="Y255" s="34">
        <f t="shared" si="23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24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42</v>
      </c>
      <c r="D256" s="34" t="s">
        <v>164</v>
      </c>
      <c r="E256" s="51"/>
      <c r="F256" s="34" t="s">
        <v>18</v>
      </c>
      <c r="G256" s="51"/>
      <c r="H256" s="51"/>
      <c r="I256" s="51"/>
      <c r="J256" s="51"/>
      <c r="K256" s="34" t="s">
        <v>43</v>
      </c>
      <c r="L256" s="34" t="s">
        <v>44</v>
      </c>
      <c r="M256" s="66" t="s">
        <v>296</v>
      </c>
      <c r="N256" s="66" t="s">
        <v>296</v>
      </c>
      <c r="O256" s="34">
        <v>585</v>
      </c>
      <c r="P256" s="92" t="s">
        <v>473</v>
      </c>
      <c r="Q256" s="63" t="str">
        <f t="shared" si="25"/>
        <v>24</v>
      </c>
      <c r="R256" s="63" t="str">
        <f t="shared" si="26"/>
        <v>10</v>
      </c>
      <c r="S256" s="34" t="s">
        <v>170</v>
      </c>
      <c r="T256" s="63" t="s">
        <v>171</v>
      </c>
      <c r="U256" s="66" t="s">
        <v>305</v>
      </c>
      <c r="V256" s="34" t="s">
        <v>35</v>
      </c>
      <c r="W256" s="34" t="s">
        <v>99</v>
      </c>
      <c r="X256" s="75">
        <v>46137</v>
      </c>
      <c r="Y256" s="34">
        <f t="shared" si="23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24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42</v>
      </c>
      <c r="D257" s="34" t="s">
        <v>164</v>
      </c>
      <c r="E257" s="51"/>
      <c r="F257" s="34" t="s">
        <v>18</v>
      </c>
      <c r="G257" s="51"/>
      <c r="H257" s="51"/>
      <c r="I257" s="51"/>
      <c r="J257" s="51"/>
      <c r="K257" s="34" t="s">
        <v>43</v>
      </c>
      <c r="L257" s="34" t="s">
        <v>44</v>
      </c>
      <c r="M257" s="66" t="s">
        <v>300</v>
      </c>
      <c r="N257" s="66" t="s">
        <v>301</v>
      </c>
      <c r="O257" s="34">
        <v>585</v>
      </c>
      <c r="P257" s="62" t="s">
        <v>474</v>
      </c>
      <c r="Q257" s="63" t="str">
        <f t="shared" si="25"/>
        <v>24</v>
      </c>
      <c r="R257" s="63" t="str">
        <f t="shared" si="26"/>
        <v>10</v>
      </c>
      <c r="S257" s="34" t="s">
        <v>170</v>
      </c>
      <c r="T257" s="63" t="s">
        <v>171</v>
      </c>
      <c r="U257" s="54" t="s">
        <v>303</v>
      </c>
      <c r="V257" s="34" t="s">
        <v>35</v>
      </c>
      <c r="W257" s="34" t="s">
        <v>99</v>
      </c>
      <c r="X257" s="75">
        <v>46137</v>
      </c>
      <c r="Y257" s="34">
        <f t="shared" si="23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24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42</v>
      </c>
      <c r="D258" s="34" t="s">
        <v>164</v>
      </c>
      <c r="E258" s="51"/>
      <c r="F258" s="34" t="s">
        <v>18</v>
      </c>
      <c r="G258" s="51"/>
      <c r="H258" s="51"/>
      <c r="I258" s="51"/>
      <c r="J258" s="51"/>
      <c r="K258" s="34" t="s">
        <v>43</v>
      </c>
      <c r="L258" s="34" t="s">
        <v>44</v>
      </c>
      <c r="M258" s="66" t="s">
        <v>296</v>
      </c>
      <c r="N258" s="66" t="s">
        <v>296</v>
      </c>
      <c r="O258" s="34">
        <v>585</v>
      </c>
      <c r="P258" s="92" t="s">
        <v>475</v>
      </c>
      <c r="Q258" s="63" t="str">
        <f t="shared" si="25"/>
        <v>24</v>
      </c>
      <c r="R258" s="63" t="str">
        <f t="shared" si="26"/>
        <v>11</v>
      </c>
      <c r="S258" s="34" t="s">
        <v>170</v>
      </c>
      <c r="T258" s="63" t="s">
        <v>171</v>
      </c>
      <c r="U258" s="66" t="s">
        <v>305</v>
      </c>
      <c r="V258" s="34" t="s">
        <v>35</v>
      </c>
      <c r="W258" s="34" t="s">
        <v>99</v>
      </c>
      <c r="X258" s="75">
        <v>46137</v>
      </c>
      <c r="Y258" s="34">
        <f t="shared" ref="Y258:Y321" si="27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8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42</v>
      </c>
      <c r="D259" s="34" t="s">
        <v>164</v>
      </c>
      <c r="E259" s="51"/>
      <c r="F259" s="34" t="s">
        <v>18</v>
      </c>
      <c r="G259" s="51"/>
      <c r="H259" s="51"/>
      <c r="I259" s="51"/>
      <c r="J259" s="51"/>
      <c r="K259" s="34" t="s">
        <v>43</v>
      </c>
      <c r="L259" s="34" t="s">
        <v>44</v>
      </c>
      <c r="M259" s="66" t="s">
        <v>300</v>
      </c>
      <c r="N259" s="66" t="s">
        <v>301</v>
      </c>
      <c r="O259" s="34">
        <v>585</v>
      </c>
      <c r="P259" s="62" t="s">
        <v>476</v>
      </c>
      <c r="Q259" s="63" t="str">
        <f t="shared" si="25"/>
        <v>24</v>
      </c>
      <c r="R259" s="63" t="str">
        <f t="shared" si="26"/>
        <v>10</v>
      </c>
      <c r="S259" s="34" t="s">
        <v>170</v>
      </c>
      <c r="T259" s="63" t="s">
        <v>171</v>
      </c>
      <c r="U259" s="54" t="s">
        <v>303</v>
      </c>
      <c r="V259" s="34" t="s">
        <v>35</v>
      </c>
      <c r="W259" s="34" t="s">
        <v>99</v>
      </c>
      <c r="X259" s="75">
        <v>46137</v>
      </c>
      <c r="Y259" s="34">
        <f t="shared" si="27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8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42</v>
      </c>
      <c r="D260" s="34" t="s">
        <v>164</v>
      </c>
      <c r="E260" s="51"/>
      <c r="F260" s="34" t="s">
        <v>18</v>
      </c>
      <c r="G260" s="51"/>
      <c r="H260" s="51"/>
      <c r="I260" s="51"/>
      <c r="J260" s="51"/>
      <c r="K260" s="34" t="s">
        <v>43</v>
      </c>
      <c r="L260" s="34" t="s">
        <v>44</v>
      </c>
      <c r="M260" s="66" t="s">
        <v>296</v>
      </c>
      <c r="N260" s="66" t="s">
        <v>296</v>
      </c>
      <c r="O260" s="34">
        <v>585</v>
      </c>
      <c r="P260" s="92" t="s">
        <v>477</v>
      </c>
      <c r="Q260" s="63" t="str">
        <f t="shared" si="25"/>
        <v>24</v>
      </c>
      <c r="R260" s="63" t="str">
        <f t="shared" si="26"/>
        <v>10</v>
      </c>
      <c r="S260" s="34" t="s">
        <v>170</v>
      </c>
      <c r="T260" s="63" t="s">
        <v>171</v>
      </c>
      <c r="U260" s="66" t="s">
        <v>305</v>
      </c>
      <c r="V260" s="34" t="s">
        <v>35</v>
      </c>
      <c r="W260" s="34" t="s">
        <v>99</v>
      </c>
      <c r="X260" s="75">
        <v>46137</v>
      </c>
      <c r="Y260" s="34">
        <f t="shared" si="27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8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42</v>
      </c>
      <c r="D261" s="34" t="s">
        <v>164</v>
      </c>
      <c r="E261" s="51"/>
      <c r="F261" s="34" t="s">
        <v>18</v>
      </c>
      <c r="G261" s="51"/>
      <c r="H261" s="51"/>
      <c r="I261" s="51"/>
      <c r="J261" s="51"/>
      <c r="K261" s="34" t="s">
        <v>43</v>
      </c>
      <c r="L261" s="34" t="s">
        <v>44</v>
      </c>
      <c r="M261" s="66" t="s">
        <v>296</v>
      </c>
      <c r="N261" s="66" t="s">
        <v>296</v>
      </c>
      <c r="O261" s="34">
        <v>585</v>
      </c>
      <c r="P261" s="62" t="s">
        <v>478</v>
      </c>
      <c r="Q261" s="63" t="str">
        <f t="shared" si="25"/>
        <v>24</v>
      </c>
      <c r="R261" s="63" t="str">
        <f t="shared" si="26"/>
        <v>10</v>
      </c>
      <c r="S261" s="34" t="s">
        <v>170</v>
      </c>
      <c r="T261" s="63" t="s">
        <v>171</v>
      </c>
      <c r="U261" s="91" t="s">
        <v>309</v>
      </c>
      <c r="V261" s="34" t="s">
        <v>35</v>
      </c>
      <c r="W261" s="34" t="s">
        <v>99</v>
      </c>
      <c r="X261" s="75">
        <v>46137</v>
      </c>
      <c r="Y261" s="34">
        <f t="shared" si="27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8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42</v>
      </c>
      <c r="D262" s="34" t="s">
        <v>164</v>
      </c>
      <c r="E262" s="51"/>
      <c r="F262" s="34" t="s">
        <v>18</v>
      </c>
      <c r="G262" s="51"/>
      <c r="H262" s="51"/>
      <c r="I262" s="51"/>
      <c r="J262" s="51"/>
      <c r="K262" s="34" t="s">
        <v>43</v>
      </c>
      <c r="L262" s="34" t="s">
        <v>44</v>
      </c>
      <c r="M262" s="66" t="s">
        <v>296</v>
      </c>
      <c r="N262" s="66" t="s">
        <v>296</v>
      </c>
      <c r="O262" s="34">
        <v>585</v>
      </c>
      <c r="P262" s="92" t="s">
        <v>479</v>
      </c>
      <c r="Q262" s="63" t="str">
        <f t="shared" ref="Q262:Q304" si="29">MID(P262,5,2)</f>
        <v>24</v>
      </c>
      <c r="R262" s="63" t="str">
        <f t="shared" ref="R262:R304" si="30">MID(P262,7,2)</f>
        <v>10</v>
      </c>
      <c r="S262" s="34" t="s">
        <v>170</v>
      </c>
      <c r="T262" s="63" t="s">
        <v>171</v>
      </c>
      <c r="U262" s="66" t="s">
        <v>305</v>
      </c>
      <c r="V262" s="34" t="s">
        <v>35</v>
      </c>
      <c r="W262" s="34" t="s">
        <v>99</v>
      </c>
      <c r="X262" s="75">
        <v>46137</v>
      </c>
      <c r="Y262" s="34">
        <f t="shared" si="27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8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42</v>
      </c>
      <c r="D263" s="34" t="s">
        <v>164</v>
      </c>
      <c r="E263" s="51"/>
      <c r="F263" s="34" t="s">
        <v>18</v>
      </c>
      <c r="G263" s="51"/>
      <c r="H263" s="51"/>
      <c r="I263" s="51"/>
      <c r="J263" s="51"/>
      <c r="K263" s="34" t="s">
        <v>43</v>
      </c>
      <c r="L263" s="34" t="s">
        <v>44</v>
      </c>
      <c r="M263" s="66" t="s">
        <v>300</v>
      </c>
      <c r="N263" s="66" t="s">
        <v>301</v>
      </c>
      <c r="O263" s="34">
        <v>585</v>
      </c>
      <c r="P263" s="62" t="s">
        <v>480</v>
      </c>
      <c r="Q263" s="63" t="str">
        <f t="shared" si="29"/>
        <v>24</v>
      </c>
      <c r="R263" s="63" t="str">
        <f t="shared" si="30"/>
        <v>10</v>
      </c>
      <c r="S263" s="34" t="s">
        <v>170</v>
      </c>
      <c r="T263" s="63" t="s">
        <v>171</v>
      </c>
      <c r="U263" s="54" t="s">
        <v>303</v>
      </c>
      <c r="V263" s="34" t="s">
        <v>35</v>
      </c>
      <c r="W263" s="34" t="s">
        <v>99</v>
      </c>
      <c r="X263" s="75">
        <v>46137</v>
      </c>
      <c r="Y263" s="34">
        <f t="shared" si="27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8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42</v>
      </c>
      <c r="D264" s="34" t="s">
        <v>164</v>
      </c>
      <c r="E264" s="51"/>
      <c r="F264" s="34" t="s">
        <v>18</v>
      </c>
      <c r="G264" s="51"/>
      <c r="H264" s="51"/>
      <c r="I264" s="51"/>
      <c r="J264" s="51"/>
      <c r="K264" s="34" t="s">
        <v>43</v>
      </c>
      <c r="L264" s="34" t="s">
        <v>44</v>
      </c>
      <c r="M264" s="66" t="s">
        <v>300</v>
      </c>
      <c r="N264" s="66" t="s">
        <v>301</v>
      </c>
      <c r="O264" s="34">
        <v>585</v>
      </c>
      <c r="P264" s="92" t="s">
        <v>481</v>
      </c>
      <c r="Q264" s="63" t="str">
        <f t="shared" si="29"/>
        <v>24</v>
      </c>
      <c r="R264" s="63" t="str">
        <f t="shared" si="30"/>
        <v>10</v>
      </c>
      <c r="S264" s="34" t="s">
        <v>170</v>
      </c>
      <c r="T264" s="63" t="s">
        <v>171</v>
      </c>
      <c r="U264" s="88" t="s">
        <v>303</v>
      </c>
      <c r="V264" s="34" t="s">
        <v>35</v>
      </c>
      <c r="W264" s="34" t="s">
        <v>99</v>
      </c>
      <c r="X264" s="75">
        <v>46137</v>
      </c>
      <c r="Y264" s="34">
        <f t="shared" si="27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8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42</v>
      </c>
      <c r="D265" s="34" t="s">
        <v>164</v>
      </c>
      <c r="E265" s="51"/>
      <c r="F265" s="34" t="s">
        <v>18</v>
      </c>
      <c r="G265" s="51"/>
      <c r="H265" s="51"/>
      <c r="I265" s="51"/>
      <c r="J265" s="51"/>
      <c r="K265" s="34" t="s">
        <v>43</v>
      </c>
      <c r="L265" s="34" t="s">
        <v>44</v>
      </c>
      <c r="M265" s="66" t="s">
        <v>300</v>
      </c>
      <c r="N265" s="66" t="s">
        <v>301</v>
      </c>
      <c r="O265" s="34">
        <v>585</v>
      </c>
      <c r="P265" s="62" t="s">
        <v>482</v>
      </c>
      <c r="Q265" s="63" t="str">
        <f t="shared" si="29"/>
        <v>24</v>
      </c>
      <c r="R265" s="63" t="str">
        <f t="shared" si="30"/>
        <v>10</v>
      </c>
      <c r="S265" s="34" t="s">
        <v>170</v>
      </c>
      <c r="T265" s="63" t="s">
        <v>171</v>
      </c>
      <c r="U265" s="54" t="s">
        <v>303</v>
      </c>
      <c r="V265" s="34" t="s">
        <v>35</v>
      </c>
      <c r="W265" s="34" t="s">
        <v>99</v>
      </c>
      <c r="X265" s="75">
        <v>46137</v>
      </c>
      <c r="Y265" s="34">
        <f t="shared" si="27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8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42</v>
      </c>
      <c r="D266" s="34" t="s">
        <v>164</v>
      </c>
      <c r="E266" s="51"/>
      <c r="F266" s="34" t="s">
        <v>18</v>
      </c>
      <c r="G266" s="51"/>
      <c r="H266" s="51"/>
      <c r="I266" s="51"/>
      <c r="J266" s="51"/>
      <c r="K266" s="34" t="s">
        <v>43</v>
      </c>
      <c r="L266" s="34" t="s">
        <v>44</v>
      </c>
      <c r="M266" s="66" t="s">
        <v>300</v>
      </c>
      <c r="N266" s="66" t="s">
        <v>301</v>
      </c>
      <c r="O266" s="34">
        <v>585</v>
      </c>
      <c r="P266" s="92" t="s">
        <v>483</v>
      </c>
      <c r="Q266" s="63" t="str">
        <f t="shared" si="29"/>
        <v>24</v>
      </c>
      <c r="R266" s="63" t="str">
        <f t="shared" si="30"/>
        <v>10</v>
      </c>
      <c r="S266" s="34" t="s">
        <v>170</v>
      </c>
      <c r="T266" s="63" t="s">
        <v>171</v>
      </c>
      <c r="U266" s="88" t="s">
        <v>303</v>
      </c>
      <c r="V266" s="34" t="s">
        <v>35</v>
      </c>
      <c r="W266" s="34" t="s">
        <v>99</v>
      </c>
      <c r="X266" s="75">
        <v>46137</v>
      </c>
      <c r="Y266" s="34">
        <f t="shared" si="27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8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42</v>
      </c>
      <c r="D267" s="34" t="s">
        <v>164</v>
      </c>
      <c r="E267" s="51"/>
      <c r="F267" s="34" t="s">
        <v>18</v>
      </c>
      <c r="G267" s="51"/>
      <c r="H267" s="51"/>
      <c r="I267" s="51"/>
      <c r="J267" s="51"/>
      <c r="K267" s="34" t="s">
        <v>43</v>
      </c>
      <c r="L267" s="34" t="s">
        <v>44</v>
      </c>
      <c r="M267" s="66" t="s">
        <v>296</v>
      </c>
      <c r="N267" s="66" t="s">
        <v>296</v>
      </c>
      <c r="O267" s="34">
        <v>585</v>
      </c>
      <c r="P267" s="62" t="s">
        <v>484</v>
      </c>
      <c r="Q267" s="63" t="str">
        <f t="shared" si="29"/>
        <v>24</v>
      </c>
      <c r="R267" s="63" t="str">
        <f t="shared" si="30"/>
        <v>10</v>
      </c>
      <c r="S267" s="34" t="s">
        <v>170</v>
      </c>
      <c r="T267" s="63" t="s">
        <v>171</v>
      </c>
      <c r="U267" s="66" t="s">
        <v>305</v>
      </c>
      <c r="V267" s="34" t="s">
        <v>35</v>
      </c>
      <c r="W267" s="34" t="s">
        <v>99</v>
      </c>
      <c r="X267" s="75">
        <v>46137</v>
      </c>
      <c r="Y267" s="34">
        <f t="shared" si="27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8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42</v>
      </c>
      <c r="D268" s="34" t="s">
        <v>164</v>
      </c>
      <c r="E268" s="51"/>
      <c r="F268" s="34" t="s">
        <v>18</v>
      </c>
      <c r="G268" s="51"/>
      <c r="H268" s="51"/>
      <c r="I268" s="51"/>
      <c r="J268" s="51"/>
      <c r="K268" s="34" t="s">
        <v>43</v>
      </c>
      <c r="L268" s="34" t="s">
        <v>44</v>
      </c>
      <c r="M268" s="66" t="s">
        <v>300</v>
      </c>
      <c r="N268" s="66" t="s">
        <v>301</v>
      </c>
      <c r="O268" s="34">
        <v>585</v>
      </c>
      <c r="P268" s="92" t="s">
        <v>485</v>
      </c>
      <c r="Q268" s="63" t="str">
        <f t="shared" si="29"/>
        <v>24</v>
      </c>
      <c r="R268" s="63" t="str">
        <f t="shared" si="30"/>
        <v>11</v>
      </c>
      <c r="S268" s="34" t="s">
        <v>170</v>
      </c>
      <c r="T268" s="63" t="s">
        <v>171</v>
      </c>
      <c r="U268" s="88" t="s">
        <v>303</v>
      </c>
      <c r="V268" s="34" t="s">
        <v>35</v>
      </c>
      <c r="W268" s="34" t="s">
        <v>99</v>
      </c>
      <c r="X268" s="75">
        <v>46137</v>
      </c>
      <c r="Y268" s="34">
        <f t="shared" si="27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8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42</v>
      </c>
      <c r="D269" s="34" t="s">
        <v>164</v>
      </c>
      <c r="E269" s="51"/>
      <c r="F269" s="34" t="s">
        <v>18</v>
      </c>
      <c r="G269" s="51"/>
      <c r="H269" s="51"/>
      <c r="I269" s="51"/>
      <c r="J269" s="51"/>
      <c r="K269" s="34" t="s">
        <v>43</v>
      </c>
      <c r="L269" s="34" t="s">
        <v>44</v>
      </c>
      <c r="M269" s="66" t="s">
        <v>300</v>
      </c>
      <c r="N269" s="66" t="s">
        <v>301</v>
      </c>
      <c r="O269" s="34">
        <v>585</v>
      </c>
      <c r="P269" s="62" t="s">
        <v>486</v>
      </c>
      <c r="Q269" s="63" t="str">
        <f t="shared" si="29"/>
        <v>24</v>
      </c>
      <c r="R269" s="63" t="str">
        <f t="shared" si="30"/>
        <v>11</v>
      </c>
      <c r="S269" s="34" t="s">
        <v>170</v>
      </c>
      <c r="T269" s="63" t="s">
        <v>171</v>
      </c>
      <c r="U269" s="54" t="s">
        <v>303</v>
      </c>
      <c r="V269" s="34" t="s">
        <v>35</v>
      </c>
      <c r="W269" s="34" t="s">
        <v>99</v>
      </c>
      <c r="X269" s="75">
        <v>46137</v>
      </c>
      <c r="Y269" s="34">
        <f t="shared" si="27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8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42</v>
      </c>
      <c r="D270" s="34" t="s">
        <v>164</v>
      </c>
      <c r="E270" s="51"/>
      <c r="F270" s="34" t="s">
        <v>18</v>
      </c>
      <c r="G270" s="51"/>
      <c r="H270" s="51"/>
      <c r="I270" s="51"/>
      <c r="J270" s="51"/>
      <c r="K270" s="34" t="s">
        <v>43</v>
      </c>
      <c r="L270" s="34" t="s">
        <v>44</v>
      </c>
      <c r="M270" s="66" t="s">
        <v>300</v>
      </c>
      <c r="N270" s="66" t="s">
        <v>301</v>
      </c>
      <c r="O270" s="34">
        <v>585</v>
      </c>
      <c r="P270" s="92" t="s">
        <v>487</v>
      </c>
      <c r="Q270" s="63" t="str">
        <f t="shared" si="29"/>
        <v>24</v>
      </c>
      <c r="R270" s="63" t="str">
        <f t="shared" si="30"/>
        <v>11</v>
      </c>
      <c r="S270" s="34" t="s">
        <v>170</v>
      </c>
      <c r="T270" s="63" t="s">
        <v>171</v>
      </c>
      <c r="U270" s="88" t="s">
        <v>303</v>
      </c>
      <c r="V270" s="34" t="s">
        <v>35</v>
      </c>
      <c r="W270" s="34" t="s">
        <v>99</v>
      </c>
      <c r="X270" s="75">
        <v>46137</v>
      </c>
      <c r="Y270" s="34">
        <f t="shared" si="27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8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42</v>
      </c>
      <c r="D271" s="34" t="s">
        <v>164</v>
      </c>
      <c r="E271" s="51"/>
      <c r="F271" s="34" t="s">
        <v>18</v>
      </c>
      <c r="G271" s="51"/>
      <c r="H271" s="51"/>
      <c r="I271" s="51"/>
      <c r="J271" s="51"/>
      <c r="K271" s="34" t="s">
        <v>43</v>
      </c>
      <c r="L271" s="34" t="s">
        <v>44</v>
      </c>
      <c r="M271" s="66" t="s">
        <v>300</v>
      </c>
      <c r="N271" s="66" t="s">
        <v>301</v>
      </c>
      <c r="O271" s="34">
        <v>585</v>
      </c>
      <c r="P271" s="62" t="s">
        <v>488</v>
      </c>
      <c r="Q271" s="63" t="str">
        <f t="shared" si="29"/>
        <v>24</v>
      </c>
      <c r="R271" s="63" t="str">
        <f t="shared" si="30"/>
        <v>10</v>
      </c>
      <c r="S271" s="34" t="s">
        <v>170</v>
      </c>
      <c r="T271" s="63" t="s">
        <v>171</v>
      </c>
      <c r="U271" s="54" t="s">
        <v>303</v>
      </c>
      <c r="V271" s="34" t="s">
        <v>35</v>
      </c>
      <c r="W271" s="34" t="s">
        <v>99</v>
      </c>
      <c r="X271" s="75">
        <v>46137</v>
      </c>
      <c r="Y271" s="34">
        <f t="shared" si="27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8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42</v>
      </c>
      <c r="D272" s="34" t="s">
        <v>164</v>
      </c>
      <c r="E272" s="51"/>
      <c r="F272" s="34" t="s">
        <v>18</v>
      </c>
      <c r="G272" s="51"/>
      <c r="H272" s="51"/>
      <c r="I272" s="51"/>
      <c r="J272" s="51"/>
      <c r="K272" s="34" t="s">
        <v>43</v>
      </c>
      <c r="L272" s="34" t="s">
        <v>44</v>
      </c>
      <c r="M272" s="66" t="s">
        <v>300</v>
      </c>
      <c r="N272" s="66" t="s">
        <v>301</v>
      </c>
      <c r="O272" s="34">
        <v>585</v>
      </c>
      <c r="P272" s="92" t="s">
        <v>489</v>
      </c>
      <c r="Q272" s="63" t="str">
        <f t="shared" si="29"/>
        <v>24</v>
      </c>
      <c r="R272" s="63" t="str">
        <f t="shared" si="30"/>
        <v>10</v>
      </c>
      <c r="S272" s="34" t="s">
        <v>170</v>
      </c>
      <c r="T272" s="63" t="s">
        <v>171</v>
      </c>
      <c r="U272" s="88" t="s">
        <v>303</v>
      </c>
      <c r="V272" s="34" t="s">
        <v>35</v>
      </c>
      <c r="W272" s="34" t="s">
        <v>99</v>
      </c>
      <c r="X272" s="75">
        <v>46137</v>
      </c>
      <c r="Y272" s="34">
        <f t="shared" si="27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8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42</v>
      </c>
      <c r="D273" s="34" t="s">
        <v>164</v>
      </c>
      <c r="E273" s="51"/>
      <c r="F273" s="34" t="s">
        <v>18</v>
      </c>
      <c r="G273" s="51"/>
      <c r="H273" s="51"/>
      <c r="I273" s="51"/>
      <c r="J273" s="51"/>
      <c r="K273" s="34" t="s">
        <v>43</v>
      </c>
      <c r="L273" s="34" t="s">
        <v>44</v>
      </c>
      <c r="M273" s="66" t="s">
        <v>300</v>
      </c>
      <c r="N273" s="66" t="s">
        <v>301</v>
      </c>
      <c r="O273" s="34">
        <v>585</v>
      </c>
      <c r="P273" s="62" t="s">
        <v>490</v>
      </c>
      <c r="Q273" s="63" t="str">
        <f t="shared" si="29"/>
        <v>24</v>
      </c>
      <c r="R273" s="63" t="str">
        <f t="shared" si="30"/>
        <v>10</v>
      </c>
      <c r="S273" s="34" t="s">
        <v>170</v>
      </c>
      <c r="T273" s="63" t="s">
        <v>171</v>
      </c>
      <c r="U273" s="54" t="s">
        <v>303</v>
      </c>
      <c r="V273" s="34" t="s">
        <v>35</v>
      </c>
      <c r="W273" s="34" t="s">
        <v>99</v>
      </c>
      <c r="X273" s="75">
        <v>46137</v>
      </c>
      <c r="Y273" s="34">
        <f t="shared" si="27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8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42</v>
      </c>
      <c r="D274" s="34" t="s">
        <v>164</v>
      </c>
      <c r="E274" s="51"/>
      <c r="F274" s="34" t="s">
        <v>18</v>
      </c>
      <c r="G274" s="51"/>
      <c r="H274" s="51"/>
      <c r="I274" s="51"/>
      <c r="J274" s="51"/>
      <c r="K274" s="34" t="s">
        <v>43</v>
      </c>
      <c r="L274" s="34" t="s">
        <v>44</v>
      </c>
      <c r="M274" s="66" t="s">
        <v>300</v>
      </c>
      <c r="N274" s="66" t="s">
        <v>301</v>
      </c>
      <c r="O274" s="34">
        <v>585</v>
      </c>
      <c r="P274" s="92" t="s">
        <v>491</v>
      </c>
      <c r="Q274" s="63" t="str">
        <f t="shared" si="29"/>
        <v>24</v>
      </c>
      <c r="R274" s="63" t="str">
        <f t="shared" si="30"/>
        <v>10</v>
      </c>
      <c r="S274" s="34" t="s">
        <v>170</v>
      </c>
      <c r="T274" s="63" t="s">
        <v>171</v>
      </c>
      <c r="U274" s="88" t="s">
        <v>303</v>
      </c>
      <c r="V274" s="34" t="s">
        <v>35</v>
      </c>
      <c r="W274" s="34" t="s">
        <v>99</v>
      </c>
      <c r="X274" s="75">
        <v>46137</v>
      </c>
      <c r="Y274" s="34">
        <f t="shared" si="27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8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42</v>
      </c>
      <c r="D275" s="34" t="s">
        <v>164</v>
      </c>
      <c r="E275" s="51"/>
      <c r="F275" s="34" t="s">
        <v>18</v>
      </c>
      <c r="G275" s="51"/>
      <c r="H275" s="51"/>
      <c r="I275" s="51"/>
      <c r="J275" s="51"/>
      <c r="K275" s="34" t="s">
        <v>43</v>
      </c>
      <c r="L275" s="34" t="s">
        <v>44</v>
      </c>
      <c r="M275" s="66" t="s">
        <v>296</v>
      </c>
      <c r="N275" s="66" t="s">
        <v>296</v>
      </c>
      <c r="O275" s="34">
        <v>585</v>
      </c>
      <c r="P275" s="62" t="s">
        <v>492</v>
      </c>
      <c r="Q275" s="63" t="str">
        <f t="shared" si="29"/>
        <v>24</v>
      </c>
      <c r="R275" s="63" t="str">
        <f t="shared" si="30"/>
        <v>10</v>
      </c>
      <c r="S275" s="34" t="s">
        <v>170</v>
      </c>
      <c r="T275" s="63" t="s">
        <v>171</v>
      </c>
      <c r="U275" s="66" t="s">
        <v>305</v>
      </c>
      <c r="V275" s="34" t="s">
        <v>35</v>
      </c>
      <c r="W275" s="34" t="s">
        <v>99</v>
      </c>
      <c r="X275" s="75">
        <v>46137</v>
      </c>
      <c r="Y275" s="34">
        <f t="shared" si="27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8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42</v>
      </c>
      <c r="D276" s="34" t="s">
        <v>164</v>
      </c>
      <c r="E276" s="51"/>
      <c r="F276" s="34" t="s">
        <v>18</v>
      </c>
      <c r="G276" s="51"/>
      <c r="H276" s="51"/>
      <c r="I276" s="51"/>
      <c r="J276" s="51"/>
      <c r="K276" s="34" t="s">
        <v>43</v>
      </c>
      <c r="L276" s="34" t="s">
        <v>44</v>
      </c>
      <c r="M276" s="66" t="s">
        <v>296</v>
      </c>
      <c r="N276" s="66" t="s">
        <v>296</v>
      </c>
      <c r="O276" s="34">
        <v>585</v>
      </c>
      <c r="P276" s="92" t="s">
        <v>493</v>
      </c>
      <c r="Q276" s="63" t="str">
        <f t="shared" si="29"/>
        <v>24</v>
      </c>
      <c r="R276" s="63" t="str">
        <f t="shared" si="30"/>
        <v>10</v>
      </c>
      <c r="S276" s="34" t="s">
        <v>170</v>
      </c>
      <c r="T276" s="63" t="s">
        <v>171</v>
      </c>
      <c r="U276" s="91" t="s">
        <v>298</v>
      </c>
      <c r="V276" s="34" t="s">
        <v>35</v>
      </c>
      <c r="W276" s="34" t="s">
        <v>99</v>
      </c>
      <c r="X276" s="75">
        <v>46137</v>
      </c>
      <c r="Y276" s="34">
        <f t="shared" si="27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8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42</v>
      </c>
      <c r="D277" s="34" t="s">
        <v>164</v>
      </c>
      <c r="E277" s="51"/>
      <c r="F277" s="34" t="s">
        <v>18</v>
      </c>
      <c r="G277" s="51"/>
      <c r="H277" s="51"/>
      <c r="I277" s="51"/>
      <c r="J277" s="51"/>
      <c r="K277" s="34" t="s">
        <v>43</v>
      </c>
      <c r="L277" s="34" t="s">
        <v>44</v>
      </c>
      <c r="M277" s="66" t="s">
        <v>296</v>
      </c>
      <c r="N277" s="66" t="s">
        <v>296</v>
      </c>
      <c r="O277" s="34">
        <v>585</v>
      </c>
      <c r="P277" s="62" t="s">
        <v>494</v>
      </c>
      <c r="Q277" s="63" t="str">
        <f t="shared" si="29"/>
        <v>24</v>
      </c>
      <c r="R277" s="63" t="str">
        <f t="shared" si="30"/>
        <v>10</v>
      </c>
      <c r="S277" s="34" t="s">
        <v>170</v>
      </c>
      <c r="T277" s="63" t="s">
        <v>171</v>
      </c>
      <c r="U277" s="66" t="s">
        <v>305</v>
      </c>
      <c r="V277" s="34" t="s">
        <v>35</v>
      </c>
      <c r="W277" s="34" t="s">
        <v>99</v>
      </c>
      <c r="X277" s="75">
        <v>46137</v>
      </c>
      <c r="Y277" s="34">
        <f t="shared" si="27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8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42</v>
      </c>
      <c r="D278" s="34" t="s">
        <v>164</v>
      </c>
      <c r="E278" s="51"/>
      <c r="F278" s="34" t="s">
        <v>18</v>
      </c>
      <c r="G278" s="51"/>
      <c r="H278" s="51"/>
      <c r="I278" s="51"/>
      <c r="J278" s="51"/>
      <c r="K278" s="34" t="s">
        <v>43</v>
      </c>
      <c r="L278" s="34" t="s">
        <v>44</v>
      </c>
      <c r="M278" s="66" t="s">
        <v>296</v>
      </c>
      <c r="N278" s="66" t="s">
        <v>296</v>
      </c>
      <c r="O278" s="34">
        <v>585</v>
      </c>
      <c r="P278" s="92" t="s">
        <v>495</v>
      </c>
      <c r="Q278" s="63" t="str">
        <f t="shared" si="29"/>
        <v>24</v>
      </c>
      <c r="R278" s="63" t="str">
        <f t="shared" si="30"/>
        <v>10</v>
      </c>
      <c r="S278" s="34" t="s">
        <v>170</v>
      </c>
      <c r="T278" s="63" t="s">
        <v>171</v>
      </c>
      <c r="U278" s="91" t="s">
        <v>298</v>
      </c>
      <c r="V278" s="34" t="s">
        <v>35</v>
      </c>
      <c r="W278" s="34" t="s">
        <v>99</v>
      </c>
      <c r="X278" s="75">
        <v>46137</v>
      </c>
      <c r="Y278" s="34">
        <f t="shared" si="27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8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42</v>
      </c>
      <c r="D279" s="34" t="s">
        <v>164</v>
      </c>
      <c r="E279" s="51"/>
      <c r="F279" s="34" t="s">
        <v>18</v>
      </c>
      <c r="G279" s="51"/>
      <c r="H279" s="51"/>
      <c r="I279" s="51"/>
      <c r="J279" s="51"/>
      <c r="K279" s="34" t="s">
        <v>43</v>
      </c>
      <c r="L279" s="34" t="s">
        <v>44</v>
      </c>
      <c r="M279" s="66" t="s">
        <v>300</v>
      </c>
      <c r="N279" s="66" t="s">
        <v>301</v>
      </c>
      <c r="O279" s="34">
        <v>585</v>
      </c>
      <c r="P279" s="62" t="s">
        <v>496</v>
      </c>
      <c r="Q279" s="63" t="str">
        <f t="shared" si="29"/>
        <v>24</v>
      </c>
      <c r="R279" s="63" t="str">
        <f t="shared" si="30"/>
        <v>11</v>
      </c>
      <c r="S279" s="34" t="s">
        <v>170</v>
      </c>
      <c r="T279" s="63" t="s">
        <v>171</v>
      </c>
      <c r="U279" s="54" t="s">
        <v>303</v>
      </c>
      <c r="V279" s="34" t="s">
        <v>35</v>
      </c>
      <c r="W279" s="34" t="s">
        <v>99</v>
      </c>
      <c r="X279" s="75">
        <v>46137</v>
      </c>
      <c r="Y279" s="34">
        <f t="shared" si="27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8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42</v>
      </c>
      <c r="D280" s="34" t="s">
        <v>164</v>
      </c>
      <c r="E280" s="51"/>
      <c r="F280" s="34" t="s">
        <v>18</v>
      </c>
      <c r="G280" s="51"/>
      <c r="H280" s="51"/>
      <c r="I280" s="51"/>
      <c r="J280" s="51"/>
      <c r="K280" s="34" t="s">
        <v>43</v>
      </c>
      <c r="L280" s="34" t="s">
        <v>44</v>
      </c>
      <c r="M280" s="66" t="s">
        <v>300</v>
      </c>
      <c r="N280" s="66" t="s">
        <v>301</v>
      </c>
      <c r="O280" s="34">
        <v>585</v>
      </c>
      <c r="P280" s="92" t="s">
        <v>497</v>
      </c>
      <c r="Q280" s="63" t="str">
        <f t="shared" si="29"/>
        <v>24</v>
      </c>
      <c r="R280" s="63" t="str">
        <f t="shared" si="30"/>
        <v>11</v>
      </c>
      <c r="S280" s="34" t="s">
        <v>170</v>
      </c>
      <c r="T280" s="63" t="s">
        <v>171</v>
      </c>
      <c r="U280" s="88" t="s">
        <v>303</v>
      </c>
      <c r="V280" s="34" t="s">
        <v>35</v>
      </c>
      <c r="W280" s="34" t="s">
        <v>99</v>
      </c>
      <c r="X280" s="75">
        <v>46137</v>
      </c>
      <c r="Y280" s="34">
        <f t="shared" si="27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8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42</v>
      </c>
      <c r="D281" s="34" t="s">
        <v>164</v>
      </c>
      <c r="E281" s="51"/>
      <c r="F281" s="34" t="s">
        <v>18</v>
      </c>
      <c r="G281" s="51"/>
      <c r="H281" s="51"/>
      <c r="I281" s="51"/>
      <c r="J281" s="51"/>
      <c r="K281" s="34" t="s">
        <v>43</v>
      </c>
      <c r="L281" s="34" t="s">
        <v>44</v>
      </c>
      <c r="M281" s="66" t="s">
        <v>300</v>
      </c>
      <c r="N281" s="66" t="s">
        <v>301</v>
      </c>
      <c r="O281" s="34">
        <v>585</v>
      </c>
      <c r="P281" s="62" t="s">
        <v>498</v>
      </c>
      <c r="Q281" s="63" t="str">
        <f t="shared" si="29"/>
        <v>24</v>
      </c>
      <c r="R281" s="63" t="str">
        <f t="shared" si="30"/>
        <v>10</v>
      </c>
      <c r="S281" s="34" t="s">
        <v>170</v>
      </c>
      <c r="T281" s="63" t="s">
        <v>171</v>
      </c>
      <c r="U281" s="54" t="s">
        <v>303</v>
      </c>
      <c r="V281" s="34" t="s">
        <v>35</v>
      </c>
      <c r="W281" s="34" t="s">
        <v>99</v>
      </c>
      <c r="X281" s="75">
        <v>46137</v>
      </c>
      <c r="Y281" s="34">
        <f t="shared" si="27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8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42</v>
      </c>
      <c r="D282" s="34" t="s">
        <v>164</v>
      </c>
      <c r="E282" s="51"/>
      <c r="F282" s="34" t="s">
        <v>18</v>
      </c>
      <c r="G282" s="51"/>
      <c r="H282" s="51"/>
      <c r="I282" s="51"/>
      <c r="J282" s="51"/>
      <c r="K282" s="34" t="s">
        <v>43</v>
      </c>
      <c r="L282" s="34" t="s">
        <v>44</v>
      </c>
      <c r="M282" s="66" t="s">
        <v>300</v>
      </c>
      <c r="N282" s="66" t="s">
        <v>301</v>
      </c>
      <c r="O282" s="34">
        <v>585</v>
      </c>
      <c r="P282" s="92" t="s">
        <v>499</v>
      </c>
      <c r="Q282" s="63" t="str">
        <f t="shared" si="29"/>
        <v>24</v>
      </c>
      <c r="R282" s="63" t="str">
        <f t="shared" si="30"/>
        <v>11</v>
      </c>
      <c r="S282" s="34" t="s">
        <v>170</v>
      </c>
      <c r="T282" s="63" t="s">
        <v>171</v>
      </c>
      <c r="U282" s="88" t="s">
        <v>303</v>
      </c>
      <c r="V282" s="34" t="s">
        <v>35</v>
      </c>
      <c r="W282" s="34" t="s">
        <v>99</v>
      </c>
      <c r="X282" s="75">
        <v>46137</v>
      </c>
      <c r="Y282" s="34">
        <f t="shared" si="27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8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42</v>
      </c>
      <c r="D283" s="34" t="s">
        <v>164</v>
      </c>
      <c r="E283" s="51"/>
      <c r="F283" s="34" t="s">
        <v>18</v>
      </c>
      <c r="G283" s="51"/>
      <c r="H283" s="51"/>
      <c r="I283" s="51"/>
      <c r="J283" s="51"/>
      <c r="K283" s="34" t="s">
        <v>43</v>
      </c>
      <c r="L283" s="34" t="s">
        <v>44</v>
      </c>
      <c r="M283" s="66" t="s">
        <v>296</v>
      </c>
      <c r="N283" s="66" t="s">
        <v>296</v>
      </c>
      <c r="O283" s="34">
        <v>585</v>
      </c>
      <c r="P283" s="62" t="s">
        <v>500</v>
      </c>
      <c r="Q283" s="63" t="str">
        <f t="shared" si="29"/>
        <v>24</v>
      </c>
      <c r="R283" s="63" t="str">
        <f t="shared" si="30"/>
        <v>11</v>
      </c>
      <c r="S283" s="34" t="s">
        <v>170</v>
      </c>
      <c r="T283" s="63" t="s">
        <v>171</v>
      </c>
      <c r="U283" s="91" t="s">
        <v>298</v>
      </c>
      <c r="V283" s="34" t="s">
        <v>35</v>
      </c>
      <c r="W283" s="34" t="s">
        <v>99</v>
      </c>
      <c r="X283" s="75">
        <v>46137</v>
      </c>
      <c r="Y283" s="34">
        <f t="shared" si="27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8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42</v>
      </c>
      <c r="D284" s="34" t="s">
        <v>164</v>
      </c>
      <c r="E284" s="51"/>
      <c r="F284" s="34" t="s">
        <v>18</v>
      </c>
      <c r="G284" s="51"/>
      <c r="H284" s="51"/>
      <c r="I284" s="51"/>
      <c r="J284" s="51"/>
      <c r="K284" s="34" t="s">
        <v>43</v>
      </c>
      <c r="L284" s="34" t="s">
        <v>44</v>
      </c>
      <c r="M284" s="66" t="s">
        <v>296</v>
      </c>
      <c r="N284" s="66" t="s">
        <v>296</v>
      </c>
      <c r="O284" s="34">
        <v>585</v>
      </c>
      <c r="P284" s="92" t="s">
        <v>501</v>
      </c>
      <c r="Q284" s="63" t="str">
        <f t="shared" si="29"/>
        <v>24</v>
      </c>
      <c r="R284" s="63" t="str">
        <f t="shared" si="30"/>
        <v>10</v>
      </c>
      <c r="S284" s="34" t="s">
        <v>170</v>
      </c>
      <c r="T284" s="63" t="s">
        <v>171</v>
      </c>
      <c r="U284" s="66" t="s">
        <v>305</v>
      </c>
      <c r="V284" s="34" t="s">
        <v>35</v>
      </c>
      <c r="W284" s="34" t="s">
        <v>99</v>
      </c>
      <c r="X284" s="75">
        <v>46137</v>
      </c>
      <c r="Y284" s="34">
        <f t="shared" si="27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8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42</v>
      </c>
      <c r="D285" s="34" t="s">
        <v>164</v>
      </c>
      <c r="E285" s="51"/>
      <c r="F285" s="34" t="s">
        <v>18</v>
      </c>
      <c r="G285" s="51"/>
      <c r="H285" s="51"/>
      <c r="I285" s="51"/>
      <c r="J285" s="51"/>
      <c r="K285" s="34" t="s">
        <v>43</v>
      </c>
      <c r="L285" s="34" t="s">
        <v>44</v>
      </c>
      <c r="M285" s="66" t="s">
        <v>300</v>
      </c>
      <c r="N285" s="66" t="s">
        <v>301</v>
      </c>
      <c r="O285" s="34">
        <v>585</v>
      </c>
      <c r="P285" s="62" t="s">
        <v>502</v>
      </c>
      <c r="Q285" s="63" t="str">
        <f t="shared" si="29"/>
        <v>24</v>
      </c>
      <c r="R285" s="63" t="str">
        <f t="shared" si="30"/>
        <v>10</v>
      </c>
      <c r="S285" s="34" t="s">
        <v>170</v>
      </c>
      <c r="T285" s="63" t="s">
        <v>171</v>
      </c>
      <c r="U285" s="54" t="s">
        <v>303</v>
      </c>
      <c r="V285" s="34" t="s">
        <v>35</v>
      </c>
      <c r="W285" s="34" t="s">
        <v>99</v>
      </c>
      <c r="X285" s="75">
        <v>46137</v>
      </c>
      <c r="Y285" s="34">
        <f t="shared" si="27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8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42</v>
      </c>
      <c r="D286" s="34" t="s">
        <v>164</v>
      </c>
      <c r="E286" s="51"/>
      <c r="F286" s="34" t="s">
        <v>18</v>
      </c>
      <c r="G286" s="51"/>
      <c r="H286" s="51"/>
      <c r="I286" s="51"/>
      <c r="J286" s="51"/>
      <c r="K286" s="34" t="s">
        <v>43</v>
      </c>
      <c r="L286" s="34" t="s">
        <v>44</v>
      </c>
      <c r="M286" s="66" t="s">
        <v>296</v>
      </c>
      <c r="N286" s="66" t="s">
        <v>296</v>
      </c>
      <c r="O286" s="34">
        <v>585</v>
      </c>
      <c r="P286" s="92" t="s">
        <v>503</v>
      </c>
      <c r="Q286" s="63" t="str">
        <f t="shared" si="29"/>
        <v>24</v>
      </c>
      <c r="R286" s="63" t="str">
        <f t="shared" si="30"/>
        <v>10</v>
      </c>
      <c r="S286" s="34" t="s">
        <v>170</v>
      </c>
      <c r="T286" s="63" t="s">
        <v>171</v>
      </c>
      <c r="U286" s="66" t="s">
        <v>305</v>
      </c>
      <c r="V286" s="34" t="s">
        <v>35</v>
      </c>
      <c r="W286" s="34" t="s">
        <v>99</v>
      </c>
      <c r="X286" s="75">
        <v>46137</v>
      </c>
      <c r="Y286" s="34">
        <f t="shared" si="27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8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42</v>
      </c>
      <c r="D287" s="34" t="s">
        <v>164</v>
      </c>
      <c r="E287" s="51"/>
      <c r="F287" s="34" t="s">
        <v>18</v>
      </c>
      <c r="G287" s="51"/>
      <c r="H287" s="51"/>
      <c r="I287" s="51"/>
      <c r="J287" s="51"/>
      <c r="K287" s="34" t="s">
        <v>43</v>
      </c>
      <c r="L287" s="34" t="s">
        <v>44</v>
      </c>
      <c r="M287" s="66" t="s">
        <v>296</v>
      </c>
      <c r="N287" s="66" t="s">
        <v>296</v>
      </c>
      <c r="O287" s="34">
        <v>585</v>
      </c>
      <c r="P287" s="62" t="s">
        <v>504</v>
      </c>
      <c r="Q287" s="63" t="str">
        <f t="shared" si="29"/>
        <v>24</v>
      </c>
      <c r="R287" s="63" t="str">
        <f t="shared" si="30"/>
        <v>10</v>
      </c>
      <c r="S287" s="34" t="s">
        <v>170</v>
      </c>
      <c r="T287" s="63" t="s">
        <v>171</v>
      </c>
      <c r="U287" s="66" t="s">
        <v>305</v>
      </c>
      <c r="V287" s="34" t="s">
        <v>35</v>
      </c>
      <c r="W287" s="34" t="s">
        <v>99</v>
      </c>
      <c r="X287" s="75">
        <v>46137</v>
      </c>
      <c r="Y287" s="34">
        <f t="shared" si="27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8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42</v>
      </c>
      <c r="D288" s="34" t="s">
        <v>164</v>
      </c>
      <c r="E288" s="51"/>
      <c r="F288" s="34" t="s">
        <v>18</v>
      </c>
      <c r="G288" s="51"/>
      <c r="H288" s="51"/>
      <c r="I288" s="51"/>
      <c r="J288" s="51"/>
      <c r="K288" s="34" t="s">
        <v>43</v>
      </c>
      <c r="L288" s="34" t="s">
        <v>44</v>
      </c>
      <c r="M288" s="66" t="s">
        <v>300</v>
      </c>
      <c r="N288" s="66" t="s">
        <v>301</v>
      </c>
      <c r="O288" s="34">
        <v>585</v>
      </c>
      <c r="P288" s="92" t="s">
        <v>505</v>
      </c>
      <c r="Q288" s="63" t="str">
        <f t="shared" si="29"/>
        <v>24</v>
      </c>
      <c r="R288" s="63" t="str">
        <f t="shared" si="30"/>
        <v>10</v>
      </c>
      <c r="S288" s="34" t="s">
        <v>170</v>
      </c>
      <c r="T288" s="63" t="s">
        <v>171</v>
      </c>
      <c r="U288" s="88" t="s">
        <v>303</v>
      </c>
      <c r="V288" s="34" t="s">
        <v>35</v>
      </c>
      <c r="W288" s="34" t="s">
        <v>99</v>
      </c>
      <c r="X288" s="75">
        <v>46137</v>
      </c>
      <c r="Y288" s="34">
        <f t="shared" si="27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8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42</v>
      </c>
      <c r="D289" s="34" t="s">
        <v>164</v>
      </c>
      <c r="E289" s="51"/>
      <c r="F289" s="34" t="s">
        <v>18</v>
      </c>
      <c r="G289" s="51"/>
      <c r="H289" s="51"/>
      <c r="I289" s="51"/>
      <c r="J289" s="51"/>
      <c r="K289" s="34" t="s">
        <v>43</v>
      </c>
      <c r="L289" s="34" t="s">
        <v>44</v>
      </c>
      <c r="M289" s="66" t="s">
        <v>300</v>
      </c>
      <c r="N289" s="66" t="s">
        <v>301</v>
      </c>
      <c r="O289" s="34">
        <v>585</v>
      </c>
      <c r="P289" s="62" t="s">
        <v>506</v>
      </c>
      <c r="Q289" s="63" t="str">
        <f t="shared" si="29"/>
        <v>24</v>
      </c>
      <c r="R289" s="63" t="str">
        <f t="shared" si="30"/>
        <v>10</v>
      </c>
      <c r="S289" s="34" t="s">
        <v>170</v>
      </c>
      <c r="T289" s="63" t="s">
        <v>171</v>
      </c>
      <c r="U289" s="54" t="s">
        <v>303</v>
      </c>
      <c r="V289" s="34" t="s">
        <v>35</v>
      </c>
      <c r="W289" s="34" t="s">
        <v>99</v>
      </c>
      <c r="X289" s="75">
        <v>46137</v>
      </c>
      <c r="Y289" s="34">
        <f t="shared" si="27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8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42</v>
      </c>
      <c r="D290" s="34" t="s">
        <v>164</v>
      </c>
      <c r="E290" s="51"/>
      <c r="F290" s="34" t="s">
        <v>18</v>
      </c>
      <c r="G290" s="51"/>
      <c r="H290" s="51"/>
      <c r="I290" s="51"/>
      <c r="J290" s="51"/>
      <c r="K290" s="34" t="s">
        <v>43</v>
      </c>
      <c r="L290" s="34" t="s">
        <v>44</v>
      </c>
      <c r="M290" s="66" t="s">
        <v>300</v>
      </c>
      <c r="N290" s="66" t="s">
        <v>301</v>
      </c>
      <c r="O290" s="34">
        <v>585</v>
      </c>
      <c r="P290" s="92" t="s">
        <v>507</v>
      </c>
      <c r="Q290" s="63" t="str">
        <f t="shared" si="29"/>
        <v>24</v>
      </c>
      <c r="R290" s="63" t="str">
        <f t="shared" si="30"/>
        <v>10</v>
      </c>
      <c r="S290" s="34" t="s">
        <v>170</v>
      </c>
      <c r="T290" s="63" t="s">
        <v>171</v>
      </c>
      <c r="U290" s="88" t="s">
        <v>303</v>
      </c>
      <c r="V290" s="34" t="s">
        <v>35</v>
      </c>
      <c r="W290" s="34" t="s">
        <v>99</v>
      </c>
      <c r="X290" s="75">
        <v>46137</v>
      </c>
      <c r="Y290" s="34">
        <f t="shared" si="27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8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42</v>
      </c>
      <c r="D291" s="34" t="s">
        <v>164</v>
      </c>
      <c r="E291" s="51"/>
      <c r="F291" s="34" t="s">
        <v>18</v>
      </c>
      <c r="G291" s="51"/>
      <c r="H291" s="51"/>
      <c r="I291" s="51"/>
      <c r="J291" s="51"/>
      <c r="K291" s="34" t="s">
        <v>43</v>
      </c>
      <c r="L291" s="34" t="s">
        <v>44</v>
      </c>
      <c r="M291" s="66" t="s">
        <v>300</v>
      </c>
      <c r="N291" s="66" t="s">
        <v>301</v>
      </c>
      <c r="O291" s="34">
        <v>585</v>
      </c>
      <c r="P291" s="62" t="s">
        <v>508</v>
      </c>
      <c r="Q291" s="63" t="str">
        <f t="shared" si="29"/>
        <v>24</v>
      </c>
      <c r="R291" s="63" t="str">
        <f t="shared" si="30"/>
        <v>10</v>
      </c>
      <c r="S291" s="34" t="s">
        <v>170</v>
      </c>
      <c r="T291" s="63" t="s">
        <v>171</v>
      </c>
      <c r="U291" s="54" t="s">
        <v>303</v>
      </c>
      <c r="V291" s="34" t="s">
        <v>35</v>
      </c>
      <c r="W291" s="34" t="s">
        <v>99</v>
      </c>
      <c r="X291" s="75">
        <v>46137</v>
      </c>
      <c r="Y291" s="34">
        <f t="shared" si="27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8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42</v>
      </c>
      <c r="D292" s="34" t="s">
        <v>164</v>
      </c>
      <c r="E292" s="51"/>
      <c r="F292" s="34" t="s">
        <v>18</v>
      </c>
      <c r="G292" s="51"/>
      <c r="H292" s="51"/>
      <c r="I292" s="51"/>
      <c r="J292" s="51"/>
      <c r="K292" s="34" t="s">
        <v>43</v>
      </c>
      <c r="L292" s="34" t="s">
        <v>44</v>
      </c>
      <c r="M292" s="66" t="s">
        <v>300</v>
      </c>
      <c r="N292" s="66" t="s">
        <v>301</v>
      </c>
      <c r="O292" s="34">
        <v>585</v>
      </c>
      <c r="P292" s="92" t="s">
        <v>509</v>
      </c>
      <c r="Q292" s="63" t="str">
        <f t="shared" si="29"/>
        <v>24</v>
      </c>
      <c r="R292" s="63" t="str">
        <f t="shared" si="30"/>
        <v>10</v>
      </c>
      <c r="S292" s="34" t="s">
        <v>170</v>
      </c>
      <c r="T292" s="63" t="s">
        <v>171</v>
      </c>
      <c r="U292" s="88" t="s">
        <v>303</v>
      </c>
      <c r="V292" s="34" t="s">
        <v>35</v>
      </c>
      <c r="W292" s="34" t="s">
        <v>99</v>
      </c>
      <c r="X292" s="75">
        <v>46137</v>
      </c>
      <c r="Y292" s="34">
        <f t="shared" si="27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8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42</v>
      </c>
      <c r="D293" s="34" t="s">
        <v>164</v>
      </c>
      <c r="E293" s="51"/>
      <c r="F293" s="34" t="s">
        <v>18</v>
      </c>
      <c r="G293" s="51"/>
      <c r="H293" s="51"/>
      <c r="I293" s="51"/>
      <c r="J293" s="51"/>
      <c r="K293" s="34" t="s">
        <v>43</v>
      </c>
      <c r="L293" s="34" t="s">
        <v>44</v>
      </c>
      <c r="M293" s="66" t="s">
        <v>300</v>
      </c>
      <c r="N293" s="66" t="s">
        <v>301</v>
      </c>
      <c r="O293" s="34">
        <v>585</v>
      </c>
      <c r="P293" s="62" t="s">
        <v>510</v>
      </c>
      <c r="Q293" s="63" t="str">
        <f t="shared" si="29"/>
        <v>24</v>
      </c>
      <c r="R293" s="63" t="str">
        <f t="shared" si="30"/>
        <v>10</v>
      </c>
      <c r="S293" s="34" t="s">
        <v>170</v>
      </c>
      <c r="T293" s="63" t="s">
        <v>171</v>
      </c>
      <c r="U293" s="54" t="s">
        <v>303</v>
      </c>
      <c r="V293" s="34" t="s">
        <v>35</v>
      </c>
      <c r="W293" s="34" t="s">
        <v>99</v>
      </c>
      <c r="X293" s="75">
        <v>46137</v>
      </c>
      <c r="Y293" s="34">
        <f t="shared" si="27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8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42</v>
      </c>
      <c r="D294" s="34" t="s">
        <v>164</v>
      </c>
      <c r="E294" s="51"/>
      <c r="F294" s="34" t="s">
        <v>18</v>
      </c>
      <c r="G294" s="51"/>
      <c r="H294" s="51"/>
      <c r="I294" s="51"/>
      <c r="J294" s="51"/>
      <c r="K294" s="34" t="s">
        <v>43</v>
      </c>
      <c r="L294" s="34" t="s">
        <v>44</v>
      </c>
      <c r="M294" s="66" t="s">
        <v>300</v>
      </c>
      <c r="N294" s="66" t="s">
        <v>301</v>
      </c>
      <c r="O294" s="34">
        <v>585</v>
      </c>
      <c r="P294" s="92" t="s">
        <v>511</v>
      </c>
      <c r="Q294" s="63" t="str">
        <f t="shared" si="29"/>
        <v>24</v>
      </c>
      <c r="R294" s="63" t="str">
        <f t="shared" si="30"/>
        <v>10</v>
      </c>
      <c r="S294" s="34" t="s">
        <v>170</v>
      </c>
      <c r="T294" s="63" t="s">
        <v>171</v>
      </c>
      <c r="U294" s="88" t="s">
        <v>303</v>
      </c>
      <c r="V294" s="34" t="s">
        <v>35</v>
      </c>
      <c r="W294" s="34" t="s">
        <v>99</v>
      </c>
      <c r="X294" s="75">
        <v>46137</v>
      </c>
      <c r="Y294" s="34">
        <f t="shared" si="27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8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42</v>
      </c>
      <c r="D295" s="34" t="s">
        <v>164</v>
      </c>
      <c r="E295" s="51"/>
      <c r="F295" s="34" t="s">
        <v>18</v>
      </c>
      <c r="G295" s="51"/>
      <c r="H295" s="51"/>
      <c r="I295" s="51"/>
      <c r="J295" s="51"/>
      <c r="K295" s="34" t="s">
        <v>43</v>
      </c>
      <c r="L295" s="34" t="s">
        <v>44</v>
      </c>
      <c r="M295" s="66" t="s">
        <v>296</v>
      </c>
      <c r="N295" s="66" t="s">
        <v>296</v>
      </c>
      <c r="O295" s="34">
        <v>585</v>
      </c>
      <c r="P295" s="62" t="s">
        <v>512</v>
      </c>
      <c r="Q295" s="63" t="str">
        <f t="shared" si="29"/>
        <v>24</v>
      </c>
      <c r="R295" s="63" t="str">
        <f t="shared" si="30"/>
        <v>10</v>
      </c>
      <c r="S295" s="34" t="s">
        <v>170</v>
      </c>
      <c r="T295" s="63" t="s">
        <v>171</v>
      </c>
      <c r="U295" s="66" t="s">
        <v>305</v>
      </c>
      <c r="V295" s="34" t="s">
        <v>35</v>
      </c>
      <c r="W295" s="34" t="s">
        <v>99</v>
      </c>
      <c r="X295" s="75">
        <v>46137</v>
      </c>
      <c r="Y295" s="34">
        <f t="shared" si="27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8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42</v>
      </c>
      <c r="D296" s="34" t="s">
        <v>164</v>
      </c>
      <c r="E296" s="51"/>
      <c r="F296" s="34" t="s">
        <v>18</v>
      </c>
      <c r="G296" s="51"/>
      <c r="H296" s="51"/>
      <c r="I296" s="51"/>
      <c r="J296" s="51"/>
      <c r="K296" s="34" t="s">
        <v>43</v>
      </c>
      <c r="L296" s="34" t="s">
        <v>44</v>
      </c>
      <c r="M296" s="66" t="s">
        <v>296</v>
      </c>
      <c r="N296" s="66" t="s">
        <v>296</v>
      </c>
      <c r="O296" s="34">
        <v>585</v>
      </c>
      <c r="P296" s="92" t="s">
        <v>513</v>
      </c>
      <c r="Q296" s="63" t="str">
        <f t="shared" si="29"/>
        <v>24</v>
      </c>
      <c r="R296" s="63" t="str">
        <f t="shared" si="30"/>
        <v>10</v>
      </c>
      <c r="S296" s="34" t="s">
        <v>170</v>
      </c>
      <c r="T296" s="63" t="s">
        <v>171</v>
      </c>
      <c r="U296" s="66" t="s">
        <v>305</v>
      </c>
      <c r="V296" s="34" t="s">
        <v>35</v>
      </c>
      <c r="W296" s="34" t="s">
        <v>99</v>
      </c>
      <c r="X296" s="75">
        <v>46137</v>
      </c>
      <c r="Y296" s="34">
        <f t="shared" si="27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8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42</v>
      </c>
      <c r="D297" s="34" t="s">
        <v>164</v>
      </c>
      <c r="E297" s="51"/>
      <c r="F297" s="34" t="s">
        <v>18</v>
      </c>
      <c r="G297" s="51"/>
      <c r="H297" s="51"/>
      <c r="I297" s="51"/>
      <c r="J297" s="51"/>
      <c r="K297" s="34" t="s">
        <v>43</v>
      </c>
      <c r="L297" s="34" t="s">
        <v>44</v>
      </c>
      <c r="M297" s="66" t="s">
        <v>300</v>
      </c>
      <c r="N297" s="66" t="s">
        <v>301</v>
      </c>
      <c r="O297" s="34">
        <v>585</v>
      </c>
      <c r="P297" s="62" t="s">
        <v>514</v>
      </c>
      <c r="Q297" s="63" t="str">
        <f t="shared" si="29"/>
        <v>24</v>
      </c>
      <c r="R297" s="63" t="str">
        <f t="shared" si="30"/>
        <v>10</v>
      </c>
      <c r="S297" s="34" t="s">
        <v>170</v>
      </c>
      <c r="T297" s="63" t="s">
        <v>171</v>
      </c>
      <c r="U297" s="54" t="s">
        <v>303</v>
      </c>
      <c r="V297" s="34" t="s">
        <v>35</v>
      </c>
      <c r="W297" s="34" t="s">
        <v>99</v>
      </c>
      <c r="X297" s="75">
        <v>46137</v>
      </c>
      <c r="Y297" s="34">
        <f t="shared" si="27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8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42</v>
      </c>
      <c r="D298" s="34" t="s">
        <v>164</v>
      </c>
      <c r="E298" s="51"/>
      <c r="F298" s="34" t="s">
        <v>18</v>
      </c>
      <c r="G298" s="51"/>
      <c r="H298" s="51"/>
      <c r="I298" s="51"/>
      <c r="J298" s="51"/>
      <c r="K298" s="34" t="s">
        <v>43</v>
      </c>
      <c r="L298" s="34" t="s">
        <v>44</v>
      </c>
      <c r="M298" s="66" t="s">
        <v>300</v>
      </c>
      <c r="N298" s="66" t="s">
        <v>301</v>
      </c>
      <c r="O298" s="34">
        <v>585</v>
      </c>
      <c r="P298" s="92" t="s">
        <v>515</v>
      </c>
      <c r="Q298" s="63" t="str">
        <f t="shared" si="29"/>
        <v>24</v>
      </c>
      <c r="R298" s="63" t="str">
        <f t="shared" si="30"/>
        <v>11</v>
      </c>
      <c r="S298" s="34" t="s">
        <v>170</v>
      </c>
      <c r="T298" s="63" t="s">
        <v>171</v>
      </c>
      <c r="U298" s="88" t="s">
        <v>303</v>
      </c>
      <c r="V298" s="34" t="s">
        <v>35</v>
      </c>
      <c r="W298" s="34" t="s">
        <v>99</v>
      </c>
      <c r="X298" s="75">
        <v>46137</v>
      </c>
      <c r="Y298" s="34">
        <f t="shared" si="27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8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42</v>
      </c>
      <c r="D299" s="34" t="s">
        <v>164</v>
      </c>
      <c r="E299" s="51"/>
      <c r="F299" s="34" t="s">
        <v>18</v>
      </c>
      <c r="G299" s="51"/>
      <c r="H299" s="51"/>
      <c r="I299" s="51"/>
      <c r="J299" s="51"/>
      <c r="K299" s="34" t="s">
        <v>43</v>
      </c>
      <c r="L299" s="34" t="s">
        <v>44</v>
      </c>
      <c r="M299" s="66" t="s">
        <v>296</v>
      </c>
      <c r="N299" s="66" t="s">
        <v>296</v>
      </c>
      <c r="O299" s="34">
        <v>585</v>
      </c>
      <c r="P299" s="62" t="s">
        <v>516</v>
      </c>
      <c r="Q299" s="63" t="str">
        <f t="shared" si="29"/>
        <v>24</v>
      </c>
      <c r="R299" s="63" t="str">
        <f t="shared" si="30"/>
        <v>11</v>
      </c>
      <c r="S299" s="34" t="s">
        <v>170</v>
      </c>
      <c r="T299" s="63" t="s">
        <v>171</v>
      </c>
      <c r="U299" s="66" t="s">
        <v>305</v>
      </c>
      <c r="V299" s="34" t="s">
        <v>35</v>
      </c>
      <c r="W299" s="34" t="s">
        <v>99</v>
      </c>
      <c r="X299" s="75">
        <v>46137</v>
      </c>
      <c r="Y299" s="34">
        <f t="shared" si="27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8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42</v>
      </c>
      <c r="D300" s="34" t="s">
        <v>164</v>
      </c>
      <c r="E300" s="51"/>
      <c r="F300" s="34" t="s">
        <v>18</v>
      </c>
      <c r="G300" s="51"/>
      <c r="H300" s="51"/>
      <c r="I300" s="51"/>
      <c r="J300" s="51"/>
      <c r="K300" s="34" t="s">
        <v>43</v>
      </c>
      <c r="L300" s="34" t="s">
        <v>44</v>
      </c>
      <c r="M300" s="66" t="s">
        <v>300</v>
      </c>
      <c r="N300" s="66" t="s">
        <v>301</v>
      </c>
      <c r="O300" s="34">
        <v>585</v>
      </c>
      <c r="P300" s="92" t="s">
        <v>517</v>
      </c>
      <c r="Q300" s="63" t="str">
        <f t="shared" si="29"/>
        <v>24</v>
      </c>
      <c r="R300" s="63" t="str">
        <f t="shared" si="30"/>
        <v>11</v>
      </c>
      <c r="S300" s="34" t="s">
        <v>170</v>
      </c>
      <c r="T300" s="63" t="s">
        <v>171</v>
      </c>
      <c r="U300" s="88" t="s">
        <v>303</v>
      </c>
      <c r="V300" s="34" t="s">
        <v>35</v>
      </c>
      <c r="W300" s="34" t="s">
        <v>99</v>
      </c>
      <c r="X300" s="75">
        <v>46137</v>
      </c>
      <c r="Y300" s="34">
        <f t="shared" si="27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8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42</v>
      </c>
      <c r="D301" s="34" t="s">
        <v>164</v>
      </c>
      <c r="E301" s="51"/>
      <c r="F301" s="34" t="s">
        <v>18</v>
      </c>
      <c r="G301" s="51"/>
      <c r="H301" s="51"/>
      <c r="I301" s="51"/>
      <c r="J301" s="51"/>
      <c r="K301" s="34" t="s">
        <v>43</v>
      </c>
      <c r="L301" s="34" t="s">
        <v>44</v>
      </c>
      <c r="M301" s="66" t="s">
        <v>296</v>
      </c>
      <c r="N301" s="66" t="s">
        <v>296</v>
      </c>
      <c r="O301" s="34">
        <v>585</v>
      </c>
      <c r="P301" s="62" t="s">
        <v>518</v>
      </c>
      <c r="Q301" s="63" t="str">
        <f t="shared" si="29"/>
        <v>24</v>
      </c>
      <c r="R301" s="63" t="str">
        <f t="shared" si="30"/>
        <v>11</v>
      </c>
      <c r="S301" s="34" t="s">
        <v>170</v>
      </c>
      <c r="T301" s="63" t="s">
        <v>171</v>
      </c>
      <c r="U301" s="66" t="s">
        <v>305</v>
      </c>
      <c r="V301" s="34" t="s">
        <v>35</v>
      </c>
      <c r="W301" s="34" t="s">
        <v>99</v>
      </c>
      <c r="X301" s="75">
        <v>46137</v>
      </c>
      <c r="Y301" s="34">
        <f t="shared" si="27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8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42</v>
      </c>
      <c r="D302" s="34" t="s">
        <v>164</v>
      </c>
      <c r="E302" s="51"/>
      <c r="F302" s="34" t="s">
        <v>18</v>
      </c>
      <c r="G302" s="51"/>
      <c r="H302" s="51"/>
      <c r="I302" s="51"/>
      <c r="J302" s="51"/>
      <c r="K302" s="34" t="s">
        <v>43</v>
      </c>
      <c r="L302" s="34" t="s">
        <v>44</v>
      </c>
      <c r="M302" s="66" t="s">
        <v>296</v>
      </c>
      <c r="N302" s="66" t="s">
        <v>296</v>
      </c>
      <c r="O302" s="34">
        <v>585</v>
      </c>
      <c r="P302" s="92" t="s">
        <v>519</v>
      </c>
      <c r="Q302" s="63" t="str">
        <f t="shared" si="29"/>
        <v>24</v>
      </c>
      <c r="R302" s="63" t="str">
        <f t="shared" si="30"/>
        <v>11</v>
      </c>
      <c r="S302" s="34" t="s">
        <v>170</v>
      </c>
      <c r="T302" s="63" t="s">
        <v>171</v>
      </c>
      <c r="U302" s="66" t="s">
        <v>305</v>
      </c>
      <c r="V302" s="34" t="s">
        <v>35</v>
      </c>
      <c r="W302" s="34" t="s">
        <v>99</v>
      </c>
      <c r="X302" s="75">
        <v>46137</v>
      </c>
      <c r="Y302" s="34">
        <f t="shared" si="27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8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42</v>
      </c>
      <c r="D303" s="34" t="s">
        <v>164</v>
      </c>
      <c r="E303" s="51"/>
      <c r="F303" s="34" t="s">
        <v>18</v>
      </c>
      <c r="G303" s="51"/>
      <c r="H303" s="51"/>
      <c r="I303" s="51"/>
      <c r="J303" s="51"/>
      <c r="K303" s="34" t="s">
        <v>43</v>
      </c>
      <c r="L303" s="34" t="s">
        <v>44</v>
      </c>
      <c r="M303" s="66" t="s">
        <v>300</v>
      </c>
      <c r="N303" s="66" t="s">
        <v>301</v>
      </c>
      <c r="O303" s="34">
        <v>585</v>
      </c>
      <c r="P303" s="62" t="s">
        <v>520</v>
      </c>
      <c r="Q303" s="63" t="str">
        <f t="shared" si="29"/>
        <v>24</v>
      </c>
      <c r="R303" s="63" t="str">
        <f t="shared" si="30"/>
        <v>11</v>
      </c>
      <c r="S303" s="34" t="s">
        <v>170</v>
      </c>
      <c r="T303" s="63" t="s">
        <v>171</v>
      </c>
      <c r="U303" s="54" t="s">
        <v>303</v>
      </c>
      <c r="V303" s="34" t="s">
        <v>35</v>
      </c>
      <c r="W303" s="34" t="s">
        <v>99</v>
      </c>
      <c r="X303" s="75">
        <v>46137</v>
      </c>
      <c r="Y303" s="34">
        <f t="shared" si="27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8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42</v>
      </c>
      <c r="D304" s="34" t="s">
        <v>164</v>
      </c>
      <c r="E304" s="51"/>
      <c r="F304" s="34" t="s">
        <v>18</v>
      </c>
      <c r="G304" s="51"/>
      <c r="H304" s="51"/>
      <c r="I304" s="51"/>
      <c r="J304" s="51"/>
      <c r="K304" s="34" t="s">
        <v>43</v>
      </c>
      <c r="L304" s="34" t="s">
        <v>44</v>
      </c>
      <c r="M304" s="66" t="s">
        <v>296</v>
      </c>
      <c r="N304" s="66" t="s">
        <v>296</v>
      </c>
      <c r="O304" s="34">
        <v>585</v>
      </c>
      <c r="P304" s="92" t="s">
        <v>521</v>
      </c>
      <c r="Q304" s="63" t="str">
        <f t="shared" si="29"/>
        <v>24</v>
      </c>
      <c r="R304" s="63" t="str">
        <f t="shared" si="30"/>
        <v>10</v>
      </c>
      <c r="S304" s="34" t="s">
        <v>170</v>
      </c>
      <c r="T304" s="63" t="s">
        <v>171</v>
      </c>
      <c r="U304" s="66" t="s">
        <v>305</v>
      </c>
      <c r="V304" s="34" t="s">
        <v>35</v>
      </c>
      <c r="W304" s="34" t="s">
        <v>99</v>
      </c>
      <c r="X304" s="75">
        <v>46137</v>
      </c>
      <c r="Y304" s="34">
        <f t="shared" si="27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8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13</v>
      </c>
      <c r="D305" s="34" t="s">
        <v>146</v>
      </c>
      <c r="E305" s="51"/>
      <c r="F305" s="34" t="s">
        <v>18</v>
      </c>
      <c r="G305" s="34" t="s">
        <v>147</v>
      </c>
      <c r="H305" s="34">
        <v>7719846027</v>
      </c>
      <c r="I305" s="61" t="s">
        <v>50</v>
      </c>
      <c r="J305" s="34" t="s">
        <v>148</v>
      </c>
      <c r="K305" s="34" t="s">
        <v>48</v>
      </c>
      <c r="L305" s="34" t="s">
        <v>15</v>
      </c>
      <c r="M305" s="34" t="s">
        <v>149</v>
      </c>
      <c r="N305" s="34" t="s">
        <v>149</v>
      </c>
      <c r="O305" s="53">
        <v>495</v>
      </c>
      <c r="P305" s="77" t="s">
        <v>522</v>
      </c>
      <c r="Q305" s="63" t="str">
        <f t="shared" ref="Q305:Q319" si="31">MID(P305,5,2)</f>
        <v>22</v>
      </c>
      <c r="R305" s="63" t="str">
        <f t="shared" ref="R305:R319" si="32">MID(P305,7,2)</f>
        <v>11</v>
      </c>
      <c r="S305" s="34" t="s">
        <v>151</v>
      </c>
      <c r="T305" s="63" t="s">
        <v>152</v>
      </c>
      <c r="U305" s="79" t="s">
        <v>523</v>
      </c>
      <c r="V305" s="34" t="s">
        <v>35</v>
      </c>
      <c r="W305" s="34" t="s">
        <v>153</v>
      </c>
      <c r="X305" s="60">
        <v>46113</v>
      </c>
      <c r="Y305" s="34">
        <f t="shared" si="27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8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13</v>
      </c>
      <c r="D306" s="34" t="s">
        <v>146</v>
      </c>
      <c r="E306" s="89"/>
      <c r="F306" s="34" t="s">
        <v>18</v>
      </c>
      <c r="G306" s="34" t="s">
        <v>147</v>
      </c>
      <c r="H306" s="34">
        <v>7719846027</v>
      </c>
      <c r="I306" s="61" t="s">
        <v>50</v>
      </c>
      <c r="J306" s="34" t="s">
        <v>148</v>
      </c>
      <c r="K306" s="34" t="s">
        <v>48</v>
      </c>
      <c r="L306" s="34" t="s">
        <v>15</v>
      </c>
      <c r="M306" s="86" t="s">
        <v>149</v>
      </c>
      <c r="N306" s="86" t="s">
        <v>149</v>
      </c>
      <c r="O306" s="53">
        <v>495</v>
      </c>
      <c r="P306" s="96" t="s">
        <v>524</v>
      </c>
      <c r="Q306" s="63" t="str">
        <f t="shared" si="31"/>
        <v>22</v>
      </c>
      <c r="R306" s="63" t="str">
        <f t="shared" si="32"/>
        <v>11</v>
      </c>
      <c r="S306" s="34" t="s">
        <v>151</v>
      </c>
      <c r="T306" s="63" t="s">
        <v>152</v>
      </c>
      <c r="U306" s="97" t="s">
        <v>523</v>
      </c>
      <c r="V306" s="34" t="s">
        <v>35</v>
      </c>
      <c r="W306" s="34" t="s">
        <v>153</v>
      </c>
      <c r="X306" s="60">
        <v>46113</v>
      </c>
      <c r="Y306" s="34">
        <f t="shared" si="27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8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13</v>
      </c>
      <c r="D307" s="34" t="s">
        <v>146</v>
      </c>
      <c r="E307" s="51"/>
      <c r="F307" s="34" t="s">
        <v>18</v>
      </c>
      <c r="G307" s="34" t="s">
        <v>147</v>
      </c>
      <c r="H307" s="34">
        <v>7719846027</v>
      </c>
      <c r="I307" s="61" t="s">
        <v>50</v>
      </c>
      <c r="J307" s="34" t="s">
        <v>148</v>
      </c>
      <c r="K307" s="34" t="s">
        <v>48</v>
      </c>
      <c r="L307" s="34" t="s">
        <v>15</v>
      </c>
      <c r="M307" s="34" t="s">
        <v>149</v>
      </c>
      <c r="N307" s="34" t="s">
        <v>149</v>
      </c>
      <c r="O307" s="53">
        <v>495</v>
      </c>
      <c r="P307" s="98" t="s">
        <v>525</v>
      </c>
      <c r="Q307" s="63" t="str">
        <f t="shared" si="31"/>
        <v>22</v>
      </c>
      <c r="R307" s="63" t="str">
        <f t="shared" si="32"/>
        <v>11</v>
      </c>
      <c r="S307" s="34" t="s">
        <v>151</v>
      </c>
      <c r="T307" s="63" t="s">
        <v>152</v>
      </c>
      <c r="U307" s="99" t="s">
        <v>523</v>
      </c>
      <c r="V307" s="34" t="s">
        <v>35</v>
      </c>
      <c r="W307" s="34" t="s">
        <v>153</v>
      </c>
      <c r="X307" s="60">
        <v>46113</v>
      </c>
      <c r="Y307" s="34">
        <f t="shared" si="27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8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 hidden="1">
      <c r="A308" s="50">
        <v>46106</v>
      </c>
      <c r="B308" s="34">
        <v>2026</v>
      </c>
      <c r="C308" s="34" t="s">
        <v>51</v>
      </c>
      <c r="D308" s="57" t="s">
        <v>164</v>
      </c>
      <c r="E308" s="51"/>
      <c r="F308" s="34" t="s">
        <v>18</v>
      </c>
      <c r="G308" s="34" t="s">
        <v>526</v>
      </c>
      <c r="H308" s="34">
        <v>9979185999</v>
      </c>
      <c r="I308" s="52" t="s">
        <v>54</v>
      </c>
      <c r="J308" s="34" t="s">
        <v>527</v>
      </c>
      <c r="K308" s="34" t="s">
        <v>52</v>
      </c>
      <c r="L308" s="34" t="s">
        <v>44</v>
      </c>
      <c r="M308" s="34" t="s">
        <v>149</v>
      </c>
      <c r="N308" s="34" t="s">
        <v>149</v>
      </c>
      <c r="O308" s="34">
        <v>550</v>
      </c>
      <c r="P308" s="62" t="s">
        <v>528</v>
      </c>
      <c r="Q308" s="63" t="str">
        <f t="shared" si="31"/>
        <v>22</v>
      </c>
      <c r="R308" s="63" t="str">
        <f t="shared" si="32"/>
        <v>12</v>
      </c>
      <c r="S308" s="34" t="s">
        <v>151</v>
      </c>
      <c r="T308" s="63" t="s">
        <v>152</v>
      </c>
      <c r="U308" s="64" t="s">
        <v>255</v>
      </c>
      <c r="V308" s="34" t="s">
        <v>35</v>
      </c>
      <c r="W308" s="34" t="s">
        <v>153</v>
      </c>
      <c r="X308" s="60">
        <v>46113</v>
      </c>
      <c r="Y308" s="34">
        <f t="shared" si="27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8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 hidden="1">
      <c r="A309" s="50">
        <v>46106</v>
      </c>
      <c r="B309" s="34">
        <v>2026</v>
      </c>
      <c r="C309" s="34" t="s">
        <v>51</v>
      </c>
      <c r="D309" s="57" t="s">
        <v>164</v>
      </c>
      <c r="E309" s="51"/>
      <c r="F309" s="34" t="s">
        <v>18</v>
      </c>
      <c r="G309" s="34" t="s">
        <v>526</v>
      </c>
      <c r="H309" s="34">
        <v>9979185999</v>
      </c>
      <c r="I309" s="52" t="s">
        <v>54</v>
      </c>
      <c r="J309" s="34" t="s">
        <v>527</v>
      </c>
      <c r="K309" s="34" t="s">
        <v>52</v>
      </c>
      <c r="L309" s="34" t="s">
        <v>44</v>
      </c>
      <c r="M309" s="34" t="s">
        <v>149</v>
      </c>
      <c r="N309" s="34" t="s">
        <v>149</v>
      </c>
      <c r="O309" s="34">
        <v>550</v>
      </c>
      <c r="P309" s="62" t="s">
        <v>529</v>
      </c>
      <c r="Q309" s="63" t="str">
        <f t="shared" si="31"/>
        <v>22</v>
      </c>
      <c r="R309" s="63" t="str">
        <f t="shared" si="32"/>
        <v>12</v>
      </c>
      <c r="S309" s="34" t="s">
        <v>151</v>
      </c>
      <c r="T309" s="63" t="s">
        <v>152</v>
      </c>
      <c r="U309" s="34" t="s">
        <v>255</v>
      </c>
      <c r="V309" s="34" t="s">
        <v>35</v>
      </c>
      <c r="W309" s="34" t="s">
        <v>153</v>
      </c>
      <c r="X309" s="60">
        <v>46113</v>
      </c>
      <c r="Y309" s="34">
        <f t="shared" si="27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8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 hidden="1">
      <c r="A310" s="50">
        <v>46106</v>
      </c>
      <c r="B310" s="34">
        <v>2026</v>
      </c>
      <c r="C310" s="34" t="s">
        <v>51</v>
      </c>
      <c r="D310" s="57" t="s">
        <v>164</v>
      </c>
      <c r="E310" s="51"/>
      <c r="F310" s="34" t="s">
        <v>18</v>
      </c>
      <c r="G310" s="34" t="s">
        <v>526</v>
      </c>
      <c r="H310" s="34">
        <v>9979185999</v>
      </c>
      <c r="I310" s="52" t="s">
        <v>54</v>
      </c>
      <c r="J310" s="34" t="s">
        <v>527</v>
      </c>
      <c r="K310" s="34" t="s">
        <v>52</v>
      </c>
      <c r="L310" s="34" t="s">
        <v>44</v>
      </c>
      <c r="M310" s="34" t="s">
        <v>149</v>
      </c>
      <c r="N310" s="34" t="s">
        <v>149</v>
      </c>
      <c r="O310" s="34">
        <v>550</v>
      </c>
      <c r="P310" s="62" t="s">
        <v>530</v>
      </c>
      <c r="Q310" s="63" t="str">
        <f t="shared" si="31"/>
        <v>22</v>
      </c>
      <c r="R310" s="63" t="str">
        <f t="shared" si="32"/>
        <v>12</v>
      </c>
      <c r="S310" s="34" t="s">
        <v>151</v>
      </c>
      <c r="T310" s="63" t="s">
        <v>152</v>
      </c>
      <c r="U310" s="34" t="s">
        <v>255</v>
      </c>
      <c r="V310" s="34" t="s">
        <v>35</v>
      </c>
      <c r="W310" s="34" t="s">
        <v>153</v>
      </c>
      <c r="X310" s="60">
        <v>46113</v>
      </c>
      <c r="Y310" s="34">
        <f t="shared" si="27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8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 hidden="1">
      <c r="A311" s="50">
        <v>46106</v>
      </c>
      <c r="B311" s="34">
        <v>2026</v>
      </c>
      <c r="C311" s="34" t="s">
        <v>51</v>
      </c>
      <c r="D311" s="57" t="s">
        <v>164</v>
      </c>
      <c r="E311" s="51"/>
      <c r="F311" s="34" t="s">
        <v>18</v>
      </c>
      <c r="G311" s="34" t="s">
        <v>526</v>
      </c>
      <c r="H311" s="34">
        <v>9979185999</v>
      </c>
      <c r="I311" s="52" t="s">
        <v>54</v>
      </c>
      <c r="J311" s="34" t="s">
        <v>527</v>
      </c>
      <c r="K311" s="34" t="s">
        <v>52</v>
      </c>
      <c r="L311" s="34" t="s">
        <v>44</v>
      </c>
      <c r="M311" s="34" t="s">
        <v>149</v>
      </c>
      <c r="N311" s="34" t="s">
        <v>149</v>
      </c>
      <c r="O311" s="34">
        <v>550</v>
      </c>
      <c r="P311" s="62" t="s">
        <v>531</v>
      </c>
      <c r="Q311" s="63" t="str">
        <f t="shared" si="31"/>
        <v>22</v>
      </c>
      <c r="R311" s="63" t="str">
        <f t="shared" si="32"/>
        <v>12</v>
      </c>
      <c r="S311" s="34" t="s">
        <v>151</v>
      </c>
      <c r="T311" s="63" t="s">
        <v>152</v>
      </c>
      <c r="U311" s="34" t="s">
        <v>255</v>
      </c>
      <c r="V311" s="34" t="s">
        <v>35</v>
      </c>
      <c r="W311" s="34" t="s">
        <v>153</v>
      </c>
      <c r="X311" s="60">
        <v>46113</v>
      </c>
      <c r="Y311" s="34">
        <f t="shared" si="27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8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 hidden="1">
      <c r="A312" s="50">
        <v>46106</v>
      </c>
      <c r="B312" s="34">
        <v>2026</v>
      </c>
      <c r="C312" s="34" t="s">
        <v>51</v>
      </c>
      <c r="D312" s="57" t="s">
        <v>164</v>
      </c>
      <c r="E312" s="51"/>
      <c r="F312" s="34" t="s">
        <v>18</v>
      </c>
      <c r="G312" s="34" t="s">
        <v>526</v>
      </c>
      <c r="H312" s="34">
        <v>9979185999</v>
      </c>
      <c r="I312" s="52" t="s">
        <v>54</v>
      </c>
      <c r="J312" s="34" t="s">
        <v>527</v>
      </c>
      <c r="K312" s="34" t="s">
        <v>52</v>
      </c>
      <c r="L312" s="34" t="s">
        <v>44</v>
      </c>
      <c r="M312" s="34" t="s">
        <v>149</v>
      </c>
      <c r="N312" s="34" t="s">
        <v>149</v>
      </c>
      <c r="O312" s="34">
        <v>550</v>
      </c>
      <c r="P312" s="62" t="s">
        <v>532</v>
      </c>
      <c r="Q312" s="63" t="str">
        <f t="shared" si="31"/>
        <v>22</v>
      </c>
      <c r="R312" s="63" t="str">
        <f t="shared" si="32"/>
        <v>12</v>
      </c>
      <c r="S312" s="34" t="s">
        <v>151</v>
      </c>
      <c r="T312" s="63" t="s">
        <v>152</v>
      </c>
      <c r="U312" s="34" t="s">
        <v>255</v>
      </c>
      <c r="V312" s="34" t="s">
        <v>35</v>
      </c>
      <c r="W312" s="34" t="s">
        <v>153</v>
      </c>
      <c r="X312" s="60">
        <v>46113</v>
      </c>
      <c r="Y312" s="34">
        <f t="shared" si="27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8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 hidden="1">
      <c r="A313" s="50">
        <v>46106</v>
      </c>
      <c r="B313" s="34">
        <v>2026</v>
      </c>
      <c r="C313" s="34" t="s">
        <v>51</v>
      </c>
      <c r="D313" s="57" t="s">
        <v>164</v>
      </c>
      <c r="E313" s="51"/>
      <c r="F313" s="34" t="s">
        <v>18</v>
      </c>
      <c r="G313" s="34" t="s">
        <v>526</v>
      </c>
      <c r="H313" s="34">
        <v>9979185999</v>
      </c>
      <c r="I313" s="52" t="s">
        <v>54</v>
      </c>
      <c r="J313" s="34" t="s">
        <v>527</v>
      </c>
      <c r="K313" s="34" t="s">
        <v>52</v>
      </c>
      <c r="L313" s="34" t="s">
        <v>44</v>
      </c>
      <c r="M313" s="34" t="s">
        <v>149</v>
      </c>
      <c r="N313" s="34" t="s">
        <v>149</v>
      </c>
      <c r="O313" s="34">
        <v>550</v>
      </c>
      <c r="P313" s="62" t="s">
        <v>533</v>
      </c>
      <c r="Q313" s="63" t="str">
        <f t="shared" si="31"/>
        <v>22</v>
      </c>
      <c r="R313" s="63" t="str">
        <f t="shared" si="32"/>
        <v>12</v>
      </c>
      <c r="S313" s="34" t="s">
        <v>151</v>
      </c>
      <c r="T313" s="63" t="s">
        <v>152</v>
      </c>
      <c r="U313" s="34" t="s">
        <v>255</v>
      </c>
      <c r="V313" s="34" t="s">
        <v>35</v>
      </c>
      <c r="W313" s="34" t="s">
        <v>153</v>
      </c>
      <c r="X313" s="60">
        <v>46113</v>
      </c>
      <c r="Y313" s="34">
        <f t="shared" si="27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8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 hidden="1">
      <c r="A314" s="50">
        <v>46106</v>
      </c>
      <c r="B314" s="34">
        <v>2026</v>
      </c>
      <c r="C314" s="34" t="s">
        <v>51</v>
      </c>
      <c r="D314" s="57" t="s">
        <v>164</v>
      </c>
      <c r="E314" s="51"/>
      <c r="F314" s="34" t="s">
        <v>18</v>
      </c>
      <c r="G314" s="34" t="s">
        <v>526</v>
      </c>
      <c r="H314" s="34">
        <v>9979185999</v>
      </c>
      <c r="I314" s="52" t="s">
        <v>54</v>
      </c>
      <c r="J314" s="34" t="s">
        <v>527</v>
      </c>
      <c r="K314" s="34" t="s">
        <v>52</v>
      </c>
      <c r="L314" s="34" t="s">
        <v>44</v>
      </c>
      <c r="M314" s="34" t="s">
        <v>149</v>
      </c>
      <c r="N314" s="34" t="s">
        <v>149</v>
      </c>
      <c r="O314" s="34">
        <v>550</v>
      </c>
      <c r="P314" s="62" t="s">
        <v>534</v>
      </c>
      <c r="Q314" s="63" t="str">
        <f t="shared" si="31"/>
        <v>22</v>
      </c>
      <c r="R314" s="63" t="str">
        <f t="shared" si="32"/>
        <v>12</v>
      </c>
      <c r="S314" s="34" t="s">
        <v>151</v>
      </c>
      <c r="T314" s="63" t="s">
        <v>152</v>
      </c>
      <c r="U314" s="34" t="s">
        <v>255</v>
      </c>
      <c r="V314" s="34" t="s">
        <v>35</v>
      </c>
      <c r="W314" s="34" t="s">
        <v>153</v>
      </c>
      <c r="X314" s="60">
        <v>46113</v>
      </c>
      <c r="Y314" s="34">
        <f t="shared" si="27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8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 hidden="1">
      <c r="A315" s="50">
        <v>46106</v>
      </c>
      <c r="B315" s="34">
        <v>2026</v>
      </c>
      <c r="C315" s="34" t="s">
        <v>51</v>
      </c>
      <c r="D315" s="57" t="s">
        <v>164</v>
      </c>
      <c r="E315" s="51"/>
      <c r="F315" s="34" t="s">
        <v>18</v>
      </c>
      <c r="G315" s="34" t="s">
        <v>526</v>
      </c>
      <c r="H315" s="34">
        <v>9979185999</v>
      </c>
      <c r="I315" s="52" t="s">
        <v>54</v>
      </c>
      <c r="J315" s="34" t="s">
        <v>527</v>
      </c>
      <c r="K315" s="34" t="s">
        <v>52</v>
      </c>
      <c r="L315" s="34" t="s">
        <v>44</v>
      </c>
      <c r="M315" s="34" t="s">
        <v>149</v>
      </c>
      <c r="N315" s="34" t="s">
        <v>149</v>
      </c>
      <c r="O315" s="34">
        <v>550</v>
      </c>
      <c r="P315" s="62" t="s">
        <v>535</v>
      </c>
      <c r="Q315" s="63" t="str">
        <f t="shared" si="31"/>
        <v>22</v>
      </c>
      <c r="R315" s="63" t="str">
        <f t="shared" si="32"/>
        <v>12</v>
      </c>
      <c r="S315" s="34" t="s">
        <v>151</v>
      </c>
      <c r="T315" s="63" t="s">
        <v>152</v>
      </c>
      <c r="U315" s="34" t="s">
        <v>255</v>
      </c>
      <c r="V315" s="34" t="s">
        <v>35</v>
      </c>
      <c r="W315" s="34" t="s">
        <v>153</v>
      </c>
      <c r="X315" s="60">
        <v>46113</v>
      </c>
      <c r="Y315" s="34">
        <f t="shared" si="27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8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 hidden="1">
      <c r="A316" s="50">
        <v>46106</v>
      </c>
      <c r="B316" s="34">
        <v>2026</v>
      </c>
      <c r="C316" s="34" t="s">
        <v>51</v>
      </c>
      <c r="D316" s="57" t="s">
        <v>164</v>
      </c>
      <c r="E316" s="51"/>
      <c r="F316" s="34" t="s">
        <v>18</v>
      </c>
      <c r="G316" s="34" t="s">
        <v>526</v>
      </c>
      <c r="H316" s="34">
        <v>9979185999</v>
      </c>
      <c r="I316" s="52" t="s">
        <v>54</v>
      </c>
      <c r="J316" s="34" t="s">
        <v>527</v>
      </c>
      <c r="K316" s="34" t="s">
        <v>52</v>
      </c>
      <c r="L316" s="34" t="s">
        <v>44</v>
      </c>
      <c r="M316" s="34" t="s">
        <v>149</v>
      </c>
      <c r="N316" s="34" t="s">
        <v>149</v>
      </c>
      <c r="O316" s="34">
        <v>550</v>
      </c>
      <c r="P316" s="62" t="s">
        <v>536</v>
      </c>
      <c r="Q316" s="63" t="str">
        <f t="shared" si="31"/>
        <v>22</v>
      </c>
      <c r="R316" s="63" t="str">
        <f t="shared" si="32"/>
        <v>12</v>
      </c>
      <c r="S316" s="34" t="s">
        <v>151</v>
      </c>
      <c r="T316" s="63" t="s">
        <v>152</v>
      </c>
      <c r="U316" s="34" t="s">
        <v>255</v>
      </c>
      <c r="V316" s="34" t="s">
        <v>35</v>
      </c>
      <c r="W316" s="34" t="s">
        <v>153</v>
      </c>
      <c r="X316" s="60">
        <v>46113</v>
      </c>
      <c r="Y316" s="34">
        <f t="shared" si="27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8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 hidden="1">
      <c r="A317" s="50">
        <v>46106</v>
      </c>
      <c r="B317" s="34">
        <v>2026</v>
      </c>
      <c r="C317" s="34" t="s">
        <v>51</v>
      </c>
      <c r="D317" s="57" t="s">
        <v>164</v>
      </c>
      <c r="E317" s="51"/>
      <c r="F317" s="34" t="s">
        <v>18</v>
      </c>
      <c r="G317" s="34" t="s">
        <v>526</v>
      </c>
      <c r="H317" s="34">
        <v>9979185999</v>
      </c>
      <c r="I317" s="52" t="s">
        <v>54</v>
      </c>
      <c r="J317" s="34" t="s">
        <v>527</v>
      </c>
      <c r="K317" s="34" t="s">
        <v>52</v>
      </c>
      <c r="L317" s="34" t="s">
        <v>44</v>
      </c>
      <c r="M317" s="34" t="s">
        <v>149</v>
      </c>
      <c r="N317" s="34" t="s">
        <v>149</v>
      </c>
      <c r="O317" s="34">
        <v>550</v>
      </c>
      <c r="P317" s="62" t="s">
        <v>537</v>
      </c>
      <c r="Q317" s="63" t="str">
        <f t="shared" si="31"/>
        <v>23</v>
      </c>
      <c r="R317" s="63" t="str">
        <f t="shared" si="32"/>
        <v>01</v>
      </c>
      <c r="S317" s="34" t="s">
        <v>151</v>
      </c>
      <c r="T317" s="63" t="s">
        <v>152</v>
      </c>
      <c r="U317" s="34" t="s">
        <v>255</v>
      </c>
      <c r="V317" s="34" t="s">
        <v>35</v>
      </c>
      <c r="W317" s="34" t="s">
        <v>153</v>
      </c>
      <c r="X317" s="60">
        <v>46113</v>
      </c>
      <c r="Y317" s="34">
        <f t="shared" si="27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8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 hidden="1">
      <c r="A318" s="50">
        <v>46106</v>
      </c>
      <c r="B318" s="34">
        <v>2026</v>
      </c>
      <c r="C318" s="34" t="s">
        <v>51</v>
      </c>
      <c r="D318" s="57" t="s">
        <v>164</v>
      </c>
      <c r="E318" s="51"/>
      <c r="F318" s="34" t="s">
        <v>18</v>
      </c>
      <c r="G318" s="34" t="s">
        <v>526</v>
      </c>
      <c r="H318" s="34">
        <v>9979185999</v>
      </c>
      <c r="I318" s="52" t="s">
        <v>54</v>
      </c>
      <c r="J318" s="34" t="s">
        <v>527</v>
      </c>
      <c r="K318" s="34" t="s">
        <v>52</v>
      </c>
      <c r="L318" s="34" t="s">
        <v>44</v>
      </c>
      <c r="M318" s="34" t="s">
        <v>149</v>
      </c>
      <c r="N318" s="34" t="s">
        <v>149</v>
      </c>
      <c r="O318" s="34">
        <v>550</v>
      </c>
      <c r="P318" s="62" t="s">
        <v>538</v>
      </c>
      <c r="Q318" s="63" t="str">
        <f t="shared" si="31"/>
        <v>23</v>
      </c>
      <c r="R318" s="63" t="str">
        <f t="shared" si="32"/>
        <v>01</v>
      </c>
      <c r="S318" s="34" t="s">
        <v>151</v>
      </c>
      <c r="T318" s="63" t="s">
        <v>152</v>
      </c>
      <c r="U318" s="34" t="s">
        <v>255</v>
      </c>
      <c r="V318" s="34" t="s">
        <v>35</v>
      </c>
      <c r="W318" s="34" t="s">
        <v>153</v>
      </c>
      <c r="X318" s="60">
        <v>46113</v>
      </c>
      <c r="Y318" s="34">
        <f t="shared" si="27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8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 hidden="1">
      <c r="A319" s="50">
        <v>46106</v>
      </c>
      <c r="B319" s="34">
        <v>2026</v>
      </c>
      <c r="C319" s="34" t="s">
        <v>51</v>
      </c>
      <c r="D319" s="57" t="s">
        <v>164</v>
      </c>
      <c r="E319" s="51"/>
      <c r="F319" s="34" t="s">
        <v>18</v>
      </c>
      <c r="G319" s="34" t="s">
        <v>526</v>
      </c>
      <c r="H319" s="34">
        <v>9979185999</v>
      </c>
      <c r="I319" s="52" t="s">
        <v>54</v>
      </c>
      <c r="J319" s="34" t="s">
        <v>527</v>
      </c>
      <c r="K319" s="34" t="s">
        <v>52</v>
      </c>
      <c r="L319" s="34" t="s">
        <v>44</v>
      </c>
      <c r="M319" s="34" t="s">
        <v>149</v>
      </c>
      <c r="N319" s="34" t="s">
        <v>149</v>
      </c>
      <c r="O319" s="34">
        <v>550</v>
      </c>
      <c r="P319" s="62" t="s">
        <v>539</v>
      </c>
      <c r="Q319" s="63" t="str">
        <f t="shared" si="31"/>
        <v>23</v>
      </c>
      <c r="R319" s="63" t="str">
        <f t="shared" si="32"/>
        <v>01</v>
      </c>
      <c r="S319" s="34" t="s">
        <v>151</v>
      </c>
      <c r="T319" s="63" t="s">
        <v>152</v>
      </c>
      <c r="U319" s="34" t="s">
        <v>255</v>
      </c>
      <c r="V319" s="34" t="s">
        <v>35</v>
      </c>
      <c r="W319" s="34" t="s">
        <v>153</v>
      </c>
      <c r="X319" s="60">
        <v>46113</v>
      </c>
      <c r="Y319" s="34">
        <f t="shared" si="27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8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 hidden="1">
      <c r="A320" s="50">
        <v>46106</v>
      </c>
      <c r="B320" s="34">
        <v>2026</v>
      </c>
      <c r="C320" s="34" t="s">
        <v>51</v>
      </c>
      <c r="D320" s="57" t="s">
        <v>164</v>
      </c>
      <c r="E320" s="51"/>
      <c r="F320" s="34" t="s">
        <v>18</v>
      </c>
      <c r="G320" s="34" t="s">
        <v>526</v>
      </c>
      <c r="H320" s="34">
        <v>9979185999</v>
      </c>
      <c r="I320" s="52" t="s">
        <v>54</v>
      </c>
      <c r="J320" s="34" t="s">
        <v>527</v>
      </c>
      <c r="K320" s="34" t="s">
        <v>52</v>
      </c>
      <c r="L320" s="34" t="s">
        <v>44</v>
      </c>
      <c r="M320" s="34" t="s">
        <v>149</v>
      </c>
      <c r="N320" s="34" t="s">
        <v>149</v>
      </c>
      <c r="O320" s="34">
        <v>550</v>
      </c>
      <c r="P320" s="62" t="s">
        <v>540</v>
      </c>
      <c r="Q320" s="63" t="str">
        <f t="shared" ref="Q320:Q328" si="33">MID(P320,5,2)</f>
        <v>22</v>
      </c>
      <c r="R320" s="63" t="str">
        <f t="shared" ref="R320:R328" si="34">MID(P320,7,2)</f>
        <v>12</v>
      </c>
      <c r="S320" s="34" t="s">
        <v>151</v>
      </c>
      <c r="T320" s="63" t="s">
        <v>152</v>
      </c>
      <c r="U320" s="34" t="s">
        <v>255</v>
      </c>
      <c r="V320" s="34" t="s">
        <v>35</v>
      </c>
      <c r="W320" s="34" t="s">
        <v>153</v>
      </c>
      <c r="X320" s="60">
        <v>46113</v>
      </c>
      <c r="Y320" s="34">
        <f t="shared" si="27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8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 hidden="1">
      <c r="A321" s="50">
        <v>46106</v>
      </c>
      <c r="B321" s="34">
        <v>2026</v>
      </c>
      <c r="C321" s="34" t="s">
        <v>51</v>
      </c>
      <c r="D321" s="57" t="s">
        <v>164</v>
      </c>
      <c r="E321" s="51"/>
      <c r="F321" s="34" t="s">
        <v>18</v>
      </c>
      <c r="G321" s="34" t="s">
        <v>526</v>
      </c>
      <c r="H321" s="34">
        <v>9979185999</v>
      </c>
      <c r="I321" s="52" t="s">
        <v>54</v>
      </c>
      <c r="J321" s="34" t="s">
        <v>527</v>
      </c>
      <c r="K321" s="34" t="s">
        <v>52</v>
      </c>
      <c r="L321" s="34" t="s">
        <v>44</v>
      </c>
      <c r="M321" s="34" t="s">
        <v>149</v>
      </c>
      <c r="N321" s="34" t="s">
        <v>149</v>
      </c>
      <c r="O321" s="34">
        <v>550</v>
      </c>
      <c r="P321" s="62" t="s">
        <v>541</v>
      </c>
      <c r="Q321" s="63" t="str">
        <f t="shared" si="33"/>
        <v>22</v>
      </c>
      <c r="R321" s="63" t="str">
        <f t="shared" si="34"/>
        <v>12</v>
      </c>
      <c r="S321" s="34" t="s">
        <v>151</v>
      </c>
      <c r="T321" s="63" t="s">
        <v>152</v>
      </c>
      <c r="U321" s="34" t="s">
        <v>255</v>
      </c>
      <c r="V321" s="34" t="s">
        <v>35</v>
      </c>
      <c r="W321" s="34" t="s">
        <v>153</v>
      </c>
      <c r="X321" s="60">
        <v>46113</v>
      </c>
      <c r="Y321" s="34">
        <f t="shared" si="27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8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 hidden="1">
      <c r="A322" s="50">
        <v>46106</v>
      </c>
      <c r="B322" s="34">
        <v>2026</v>
      </c>
      <c r="C322" s="34" t="s">
        <v>51</v>
      </c>
      <c r="D322" s="57" t="s">
        <v>164</v>
      </c>
      <c r="E322" s="51"/>
      <c r="F322" s="34" t="s">
        <v>18</v>
      </c>
      <c r="G322" s="34" t="s">
        <v>526</v>
      </c>
      <c r="H322" s="34">
        <v>9979185999</v>
      </c>
      <c r="I322" s="52" t="s">
        <v>54</v>
      </c>
      <c r="J322" s="34" t="s">
        <v>527</v>
      </c>
      <c r="K322" s="34" t="s">
        <v>52</v>
      </c>
      <c r="L322" s="34" t="s">
        <v>44</v>
      </c>
      <c r="M322" s="34" t="s">
        <v>149</v>
      </c>
      <c r="N322" s="34" t="s">
        <v>149</v>
      </c>
      <c r="O322" s="34">
        <v>550</v>
      </c>
      <c r="P322" s="62" t="s">
        <v>542</v>
      </c>
      <c r="Q322" s="63" t="str">
        <f t="shared" si="33"/>
        <v>22</v>
      </c>
      <c r="R322" s="63" t="str">
        <f t="shared" si="34"/>
        <v>12</v>
      </c>
      <c r="S322" s="34" t="s">
        <v>151</v>
      </c>
      <c r="T322" s="63" t="s">
        <v>152</v>
      </c>
      <c r="U322" s="34" t="s">
        <v>255</v>
      </c>
      <c r="V322" s="34" t="s">
        <v>35</v>
      </c>
      <c r="W322" s="34" t="s">
        <v>153</v>
      </c>
      <c r="X322" s="60">
        <v>46113</v>
      </c>
      <c r="Y322" s="34">
        <f t="shared" ref="Y322:Y385" si="35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36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 hidden="1">
      <c r="A323" s="50">
        <v>46106</v>
      </c>
      <c r="B323" s="34">
        <v>2026</v>
      </c>
      <c r="C323" s="34" t="s">
        <v>51</v>
      </c>
      <c r="D323" s="57" t="s">
        <v>164</v>
      </c>
      <c r="E323" s="51"/>
      <c r="F323" s="34" t="s">
        <v>18</v>
      </c>
      <c r="G323" s="34" t="s">
        <v>526</v>
      </c>
      <c r="H323" s="34">
        <v>9979185999</v>
      </c>
      <c r="I323" s="52" t="s">
        <v>54</v>
      </c>
      <c r="J323" s="34" t="s">
        <v>527</v>
      </c>
      <c r="K323" s="34" t="s">
        <v>52</v>
      </c>
      <c r="L323" s="34" t="s">
        <v>44</v>
      </c>
      <c r="M323" s="34" t="s">
        <v>149</v>
      </c>
      <c r="N323" s="34" t="s">
        <v>149</v>
      </c>
      <c r="O323" s="34">
        <v>550</v>
      </c>
      <c r="P323" s="62" t="s">
        <v>543</v>
      </c>
      <c r="Q323" s="63" t="str">
        <f t="shared" si="33"/>
        <v>23</v>
      </c>
      <c r="R323" s="63" t="str">
        <f t="shared" si="34"/>
        <v>01</v>
      </c>
      <c r="S323" s="34" t="s">
        <v>151</v>
      </c>
      <c r="T323" s="63" t="s">
        <v>152</v>
      </c>
      <c r="U323" s="34" t="s">
        <v>255</v>
      </c>
      <c r="V323" s="34" t="s">
        <v>35</v>
      </c>
      <c r="W323" s="34" t="s">
        <v>153</v>
      </c>
      <c r="X323" s="60">
        <v>46113</v>
      </c>
      <c r="Y323" s="34">
        <f t="shared" si="35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36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 hidden="1">
      <c r="A324" s="50">
        <v>46106</v>
      </c>
      <c r="B324" s="34">
        <v>2026</v>
      </c>
      <c r="C324" s="34" t="s">
        <v>51</v>
      </c>
      <c r="D324" s="57" t="s">
        <v>164</v>
      </c>
      <c r="E324" s="51"/>
      <c r="F324" s="34" t="s">
        <v>18</v>
      </c>
      <c r="G324" s="34" t="s">
        <v>526</v>
      </c>
      <c r="H324" s="34">
        <v>9979185999</v>
      </c>
      <c r="I324" s="52" t="s">
        <v>54</v>
      </c>
      <c r="J324" s="34" t="s">
        <v>527</v>
      </c>
      <c r="K324" s="34" t="s">
        <v>52</v>
      </c>
      <c r="L324" s="34" t="s">
        <v>44</v>
      </c>
      <c r="M324" s="34" t="s">
        <v>149</v>
      </c>
      <c r="N324" s="34" t="s">
        <v>149</v>
      </c>
      <c r="O324" s="34">
        <v>550</v>
      </c>
      <c r="P324" s="62" t="s">
        <v>544</v>
      </c>
      <c r="Q324" s="63" t="str">
        <f t="shared" si="33"/>
        <v>23</v>
      </c>
      <c r="R324" s="63" t="str">
        <f t="shared" si="34"/>
        <v>01</v>
      </c>
      <c r="S324" s="34" t="s">
        <v>151</v>
      </c>
      <c r="T324" s="63" t="s">
        <v>152</v>
      </c>
      <c r="U324" s="34" t="s">
        <v>255</v>
      </c>
      <c r="V324" s="34" t="s">
        <v>35</v>
      </c>
      <c r="W324" s="34" t="s">
        <v>153</v>
      </c>
      <c r="X324" s="60">
        <v>46113</v>
      </c>
      <c r="Y324" s="34">
        <f t="shared" si="35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36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 hidden="1">
      <c r="A325" s="50">
        <v>46106</v>
      </c>
      <c r="B325" s="34">
        <v>2026</v>
      </c>
      <c r="C325" s="34" t="s">
        <v>51</v>
      </c>
      <c r="D325" s="57" t="s">
        <v>164</v>
      </c>
      <c r="E325" s="51"/>
      <c r="F325" s="34" t="s">
        <v>18</v>
      </c>
      <c r="G325" s="34" t="s">
        <v>526</v>
      </c>
      <c r="H325" s="34">
        <v>9979185999</v>
      </c>
      <c r="I325" s="52" t="s">
        <v>54</v>
      </c>
      <c r="J325" s="34" t="s">
        <v>527</v>
      </c>
      <c r="K325" s="34" t="s">
        <v>52</v>
      </c>
      <c r="L325" s="34" t="s">
        <v>44</v>
      </c>
      <c r="M325" s="34" t="s">
        <v>149</v>
      </c>
      <c r="N325" s="34" t="s">
        <v>149</v>
      </c>
      <c r="O325" s="34">
        <v>550</v>
      </c>
      <c r="P325" s="62" t="s">
        <v>545</v>
      </c>
      <c r="Q325" s="63" t="str">
        <f t="shared" si="33"/>
        <v>23</v>
      </c>
      <c r="R325" s="63" t="str">
        <f t="shared" si="34"/>
        <v>01</v>
      </c>
      <c r="S325" s="34" t="s">
        <v>151</v>
      </c>
      <c r="T325" s="63" t="s">
        <v>152</v>
      </c>
      <c r="U325" s="34" t="s">
        <v>255</v>
      </c>
      <c r="V325" s="34" t="s">
        <v>35</v>
      </c>
      <c r="W325" s="34" t="s">
        <v>153</v>
      </c>
      <c r="X325" s="60">
        <v>46113</v>
      </c>
      <c r="Y325" s="34">
        <f t="shared" si="35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36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 hidden="1">
      <c r="A326" s="50">
        <v>46106</v>
      </c>
      <c r="B326" s="34">
        <v>2026</v>
      </c>
      <c r="C326" s="34" t="s">
        <v>51</v>
      </c>
      <c r="D326" s="57" t="s">
        <v>164</v>
      </c>
      <c r="E326" s="51"/>
      <c r="F326" s="34" t="s">
        <v>18</v>
      </c>
      <c r="G326" s="34" t="s">
        <v>526</v>
      </c>
      <c r="H326" s="34">
        <v>9979185999</v>
      </c>
      <c r="I326" s="52" t="s">
        <v>54</v>
      </c>
      <c r="J326" s="34" t="s">
        <v>527</v>
      </c>
      <c r="K326" s="34" t="s">
        <v>52</v>
      </c>
      <c r="L326" s="34" t="s">
        <v>44</v>
      </c>
      <c r="M326" s="34" t="s">
        <v>149</v>
      </c>
      <c r="N326" s="34" t="s">
        <v>149</v>
      </c>
      <c r="O326" s="34">
        <v>550</v>
      </c>
      <c r="P326" s="62" t="s">
        <v>546</v>
      </c>
      <c r="Q326" s="63" t="str">
        <f t="shared" si="33"/>
        <v>22</v>
      </c>
      <c r="R326" s="63" t="str">
        <f t="shared" si="34"/>
        <v>12</v>
      </c>
      <c r="S326" s="34" t="s">
        <v>151</v>
      </c>
      <c r="T326" s="63" t="s">
        <v>152</v>
      </c>
      <c r="U326" s="65" t="s">
        <v>271</v>
      </c>
      <c r="V326" s="34" t="s">
        <v>35</v>
      </c>
      <c r="W326" s="34" t="s">
        <v>153</v>
      </c>
      <c r="X326" s="60">
        <v>46113</v>
      </c>
      <c r="Y326" s="34">
        <f t="shared" si="35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36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 hidden="1">
      <c r="A327" s="50">
        <v>46106</v>
      </c>
      <c r="B327" s="34">
        <v>2026</v>
      </c>
      <c r="C327" s="34" t="s">
        <v>51</v>
      </c>
      <c r="D327" s="57" t="s">
        <v>164</v>
      </c>
      <c r="E327" s="51"/>
      <c r="F327" s="34" t="s">
        <v>18</v>
      </c>
      <c r="G327" s="34" t="s">
        <v>526</v>
      </c>
      <c r="H327" s="34">
        <v>9979185999</v>
      </c>
      <c r="I327" s="52" t="s">
        <v>54</v>
      </c>
      <c r="J327" s="34" t="s">
        <v>527</v>
      </c>
      <c r="K327" s="34" t="s">
        <v>52</v>
      </c>
      <c r="L327" s="34" t="s">
        <v>44</v>
      </c>
      <c r="M327" s="34" t="s">
        <v>149</v>
      </c>
      <c r="N327" s="34" t="s">
        <v>149</v>
      </c>
      <c r="O327" s="34">
        <v>550</v>
      </c>
      <c r="P327" s="62" t="s">
        <v>547</v>
      </c>
      <c r="Q327" s="63" t="str">
        <f t="shared" si="33"/>
        <v>22</v>
      </c>
      <c r="R327" s="63" t="str">
        <f t="shared" si="34"/>
        <v>12</v>
      </c>
      <c r="S327" s="34" t="s">
        <v>151</v>
      </c>
      <c r="T327" s="63" t="s">
        <v>152</v>
      </c>
      <c r="U327" s="44" t="s">
        <v>271</v>
      </c>
      <c r="V327" s="34" t="s">
        <v>35</v>
      </c>
      <c r="W327" s="34" t="s">
        <v>153</v>
      </c>
      <c r="X327" s="60">
        <v>46113</v>
      </c>
      <c r="Y327" s="34">
        <f t="shared" si="35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36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 hidden="1">
      <c r="A328" s="50">
        <v>46106</v>
      </c>
      <c r="B328" s="34">
        <v>2026</v>
      </c>
      <c r="C328" s="34" t="s">
        <v>51</v>
      </c>
      <c r="D328" s="57" t="s">
        <v>164</v>
      </c>
      <c r="E328" s="51"/>
      <c r="F328" s="34" t="s">
        <v>18</v>
      </c>
      <c r="G328" s="34" t="s">
        <v>526</v>
      </c>
      <c r="H328" s="34">
        <v>9979185999</v>
      </c>
      <c r="I328" s="52" t="s">
        <v>54</v>
      </c>
      <c r="J328" s="34" t="s">
        <v>527</v>
      </c>
      <c r="K328" s="34" t="s">
        <v>52</v>
      </c>
      <c r="L328" s="34" t="s">
        <v>44</v>
      </c>
      <c r="M328" s="34" t="s">
        <v>149</v>
      </c>
      <c r="N328" s="34" t="s">
        <v>149</v>
      </c>
      <c r="O328" s="34">
        <v>550</v>
      </c>
      <c r="P328" s="62" t="s">
        <v>548</v>
      </c>
      <c r="Q328" s="63" t="str">
        <f t="shared" si="33"/>
        <v>22</v>
      </c>
      <c r="R328" s="63" t="str">
        <f t="shared" si="34"/>
        <v>12</v>
      </c>
      <c r="S328" s="34" t="s">
        <v>151</v>
      </c>
      <c r="T328" s="63" t="s">
        <v>152</v>
      </c>
      <c r="U328" s="44" t="s">
        <v>271</v>
      </c>
      <c r="V328" s="34" t="s">
        <v>35</v>
      </c>
      <c r="W328" s="34" t="s">
        <v>153</v>
      </c>
      <c r="X328" s="60">
        <v>46113</v>
      </c>
      <c r="Y328" s="34">
        <f t="shared" si="35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36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55</v>
      </c>
      <c r="D329" s="34" t="s">
        <v>549</v>
      </c>
      <c r="E329" s="51"/>
      <c r="F329" s="34" t="s">
        <v>18</v>
      </c>
      <c r="G329" s="34" t="s">
        <v>550</v>
      </c>
      <c r="H329" s="34">
        <v>7459871048</v>
      </c>
      <c r="I329" s="58" t="s">
        <v>58</v>
      </c>
      <c r="J329" s="34" t="s">
        <v>551</v>
      </c>
      <c r="K329" s="34" t="s">
        <v>56</v>
      </c>
      <c r="L329" s="34" t="s">
        <v>57</v>
      </c>
      <c r="M329" s="66" t="s">
        <v>296</v>
      </c>
      <c r="N329" s="66" t="s">
        <v>296</v>
      </c>
      <c r="O329" s="53">
        <v>610</v>
      </c>
      <c r="P329" s="66" t="s">
        <v>552</v>
      </c>
      <c r="Q329" s="63" t="str">
        <f t="shared" ref="Q329" si="37">MID(P329,5,2)</f>
        <v>25</v>
      </c>
      <c r="R329" s="63" t="str">
        <f t="shared" ref="R329" si="38">MID(P329,7,2)</f>
        <v>07</v>
      </c>
      <c r="S329" s="34" t="s">
        <v>170</v>
      </c>
      <c r="T329" s="63" t="s">
        <v>553</v>
      </c>
      <c r="U329" s="54" t="s">
        <v>554</v>
      </c>
      <c r="V329" s="34" t="s">
        <v>35</v>
      </c>
      <c r="W329" s="34" t="s">
        <v>59</v>
      </c>
      <c r="X329" s="60">
        <v>46113</v>
      </c>
      <c r="Y329" s="34">
        <f t="shared" si="35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36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60</v>
      </c>
      <c r="D330" s="34" t="s">
        <v>549</v>
      </c>
      <c r="E330" s="51"/>
      <c r="F330" s="86" t="s">
        <v>18</v>
      </c>
      <c r="G330" s="67" t="s">
        <v>556</v>
      </c>
      <c r="H330" s="67">
        <v>9830828066</v>
      </c>
      <c r="I330" s="68" t="s">
        <v>64</v>
      </c>
      <c r="J330" s="34" t="s">
        <v>148</v>
      </c>
      <c r="K330" s="34" t="s">
        <v>61</v>
      </c>
      <c r="L330" s="34" t="s">
        <v>62</v>
      </c>
      <c r="M330" s="66" t="s">
        <v>249</v>
      </c>
      <c r="N330" s="66" t="s">
        <v>249</v>
      </c>
      <c r="O330" s="34">
        <v>540</v>
      </c>
      <c r="P330" s="66" t="s">
        <v>557</v>
      </c>
      <c r="Q330" s="63" t="str">
        <f t="shared" ref="Q330" si="39">MID(P330,5,2)</f>
        <v>25</v>
      </c>
      <c r="R330" s="63" t="str">
        <f t="shared" ref="R330" si="40">MID(P330,7,2)</f>
        <v>07</v>
      </c>
      <c r="S330" s="34" t="s">
        <v>158</v>
      </c>
      <c r="T330" s="63" t="s">
        <v>152</v>
      </c>
      <c r="U330" s="66" t="s">
        <v>558</v>
      </c>
      <c r="V330" s="34" t="s">
        <v>35</v>
      </c>
      <c r="W330" s="34" t="s">
        <v>153</v>
      </c>
      <c r="X330" s="60">
        <v>46113</v>
      </c>
      <c r="Y330" s="34">
        <f t="shared" si="35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36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36</v>
      </c>
      <c r="D331" s="34" t="s">
        <v>164</v>
      </c>
      <c r="E331" s="51"/>
      <c r="F331" s="34" t="s">
        <v>18</v>
      </c>
      <c r="G331" s="59" t="s">
        <v>247</v>
      </c>
      <c r="H331" s="59">
        <v>8085751210</v>
      </c>
      <c r="I331" s="52" t="s">
        <v>40</v>
      </c>
      <c r="J331" s="34" t="s">
        <v>248</v>
      </c>
      <c r="K331" s="34" t="s">
        <v>37</v>
      </c>
      <c r="L331" s="34" t="s">
        <v>38</v>
      </c>
      <c r="M331" s="34" t="s">
        <v>149</v>
      </c>
      <c r="N331" s="34" t="s">
        <v>149</v>
      </c>
      <c r="O331" s="34">
        <v>545</v>
      </c>
      <c r="P331" s="54" t="s">
        <v>559</v>
      </c>
      <c r="Q331" s="63" t="str">
        <f t="shared" ref="Q331:Q393" si="41">MID(P331,5,2)</f>
        <v>23</v>
      </c>
      <c r="R331" s="63" t="str">
        <f t="shared" ref="R331:R393" si="42">MID(P331,7,2)</f>
        <v>04</v>
      </c>
      <c r="S331" s="34" t="s">
        <v>151</v>
      </c>
      <c r="T331" s="34" t="s">
        <v>152</v>
      </c>
      <c r="U331" s="34" t="s">
        <v>255</v>
      </c>
      <c r="V331" s="34" t="s">
        <v>35</v>
      </c>
      <c r="W331" s="34" t="s">
        <v>153</v>
      </c>
      <c r="X331" s="50">
        <v>46114</v>
      </c>
      <c r="Y331" s="34">
        <f t="shared" si="35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36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36</v>
      </c>
      <c r="D332" s="34" t="s">
        <v>164</v>
      </c>
      <c r="E332" s="51"/>
      <c r="F332" s="34" t="s">
        <v>18</v>
      </c>
      <c r="G332" s="59" t="s">
        <v>247</v>
      </c>
      <c r="H332" s="59">
        <v>8085751210</v>
      </c>
      <c r="I332" s="52" t="s">
        <v>40</v>
      </c>
      <c r="J332" s="34" t="s">
        <v>248</v>
      </c>
      <c r="K332" s="34" t="s">
        <v>37</v>
      </c>
      <c r="L332" s="34" t="s">
        <v>38</v>
      </c>
      <c r="M332" s="86" t="s">
        <v>149</v>
      </c>
      <c r="N332" s="86" t="s">
        <v>149</v>
      </c>
      <c r="O332" s="34">
        <v>545</v>
      </c>
      <c r="P332" s="88" t="s">
        <v>560</v>
      </c>
      <c r="Q332" s="63" t="str">
        <f t="shared" si="41"/>
        <v>23</v>
      </c>
      <c r="R332" s="63" t="str">
        <f t="shared" si="42"/>
        <v>04</v>
      </c>
      <c r="S332" s="34" t="s">
        <v>151</v>
      </c>
      <c r="T332" s="34" t="s">
        <v>152</v>
      </c>
      <c r="U332" s="34" t="s">
        <v>255</v>
      </c>
      <c r="V332" s="34" t="s">
        <v>35</v>
      </c>
      <c r="W332" s="34" t="s">
        <v>153</v>
      </c>
      <c r="X332" s="50">
        <v>46114</v>
      </c>
      <c r="Y332" s="34">
        <f t="shared" si="35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36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36</v>
      </c>
      <c r="D333" s="34" t="s">
        <v>164</v>
      </c>
      <c r="E333" s="51"/>
      <c r="F333" s="34" t="s">
        <v>18</v>
      </c>
      <c r="G333" s="59" t="s">
        <v>247</v>
      </c>
      <c r="H333" s="59">
        <v>8085751210</v>
      </c>
      <c r="I333" s="52" t="s">
        <v>40</v>
      </c>
      <c r="J333" s="34" t="s">
        <v>248</v>
      </c>
      <c r="K333" s="34" t="s">
        <v>37</v>
      </c>
      <c r="L333" s="34" t="s">
        <v>38</v>
      </c>
      <c r="M333" s="34" t="s">
        <v>149</v>
      </c>
      <c r="N333" s="34" t="s">
        <v>149</v>
      </c>
      <c r="O333" s="34">
        <v>545</v>
      </c>
      <c r="P333" s="54" t="s">
        <v>561</v>
      </c>
      <c r="Q333" s="63" t="str">
        <f t="shared" si="41"/>
        <v>23</v>
      </c>
      <c r="R333" s="63" t="str">
        <f t="shared" si="42"/>
        <v>04</v>
      </c>
      <c r="S333" s="34" t="s">
        <v>151</v>
      </c>
      <c r="T333" s="34" t="s">
        <v>152</v>
      </c>
      <c r="U333" s="34" t="s">
        <v>271</v>
      </c>
      <c r="V333" s="34" t="s">
        <v>35</v>
      </c>
      <c r="W333" s="34" t="s">
        <v>153</v>
      </c>
      <c r="X333" s="50">
        <v>46114</v>
      </c>
      <c r="Y333" s="34">
        <f t="shared" si="35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36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36</v>
      </c>
      <c r="D334" s="34" t="s">
        <v>164</v>
      </c>
      <c r="E334" s="51"/>
      <c r="F334" s="34" t="s">
        <v>18</v>
      </c>
      <c r="G334" s="59" t="s">
        <v>247</v>
      </c>
      <c r="H334" s="59">
        <v>8085751210</v>
      </c>
      <c r="I334" s="52" t="s">
        <v>40</v>
      </c>
      <c r="J334" s="34" t="s">
        <v>248</v>
      </c>
      <c r="K334" s="34" t="s">
        <v>37</v>
      </c>
      <c r="L334" s="34" t="s">
        <v>38</v>
      </c>
      <c r="M334" s="66" t="s">
        <v>249</v>
      </c>
      <c r="N334" s="66" t="s">
        <v>249</v>
      </c>
      <c r="O334" s="34">
        <v>545</v>
      </c>
      <c r="P334" s="88" t="s">
        <v>562</v>
      </c>
      <c r="Q334" s="63" t="str">
        <f t="shared" si="41"/>
        <v>23</v>
      </c>
      <c r="R334" s="63" t="str">
        <f t="shared" si="42"/>
        <v>04</v>
      </c>
      <c r="S334" s="34" t="s">
        <v>151</v>
      </c>
      <c r="T334" s="34" t="s">
        <v>152</v>
      </c>
      <c r="U334" s="66" t="s">
        <v>558</v>
      </c>
      <c r="V334" s="34" t="s">
        <v>35</v>
      </c>
      <c r="W334" s="34" t="s">
        <v>153</v>
      </c>
      <c r="X334" s="50">
        <v>46114</v>
      </c>
      <c r="Y334" s="34">
        <f t="shared" si="35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36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36</v>
      </c>
      <c r="D335" s="34" t="s">
        <v>164</v>
      </c>
      <c r="E335" s="51"/>
      <c r="F335" s="34" t="s">
        <v>18</v>
      </c>
      <c r="G335" s="59" t="s">
        <v>247</v>
      </c>
      <c r="H335" s="59">
        <v>8085751210</v>
      </c>
      <c r="I335" s="52" t="s">
        <v>40</v>
      </c>
      <c r="J335" s="34" t="s">
        <v>248</v>
      </c>
      <c r="K335" s="34" t="s">
        <v>37</v>
      </c>
      <c r="L335" s="34" t="s">
        <v>38</v>
      </c>
      <c r="M335" s="34" t="s">
        <v>149</v>
      </c>
      <c r="N335" s="34" t="s">
        <v>149</v>
      </c>
      <c r="O335" s="34">
        <v>545</v>
      </c>
      <c r="P335" s="54" t="s">
        <v>563</v>
      </c>
      <c r="Q335" s="63" t="str">
        <f t="shared" si="41"/>
        <v>23</v>
      </c>
      <c r="R335" s="63" t="str">
        <f t="shared" si="42"/>
        <v>04</v>
      </c>
      <c r="S335" s="34" t="s">
        <v>151</v>
      </c>
      <c r="T335" s="34" t="s">
        <v>152</v>
      </c>
      <c r="U335" s="34" t="s">
        <v>255</v>
      </c>
      <c r="V335" s="34" t="s">
        <v>35</v>
      </c>
      <c r="W335" s="34" t="s">
        <v>153</v>
      </c>
      <c r="X335" s="50">
        <v>46114</v>
      </c>
      <c r="Y335" s="34">
        <f t="shared" si="35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36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36</v>
      </c>
      <c r="D336" s="34" t="s">
        <v>164</v>
      </c>
      <c r="E336" s="51"/>
      <c r="F336" s="34" t="s">
        <v>18</v>
      </c>
      <c r="G336" s="59" t="s">
        <v>247</v>
      </c>
      <c r="H336" s="59">
        <v>8085751210</v>
      </c>
      <c r="I336" s="52" t="s">
        <v>40</v>
      </c>
      <c r="J336" s="34" t="s">
        <v>248</v>
      </c>
      <c r="K336" s="34" t="s">
        <v>37</v>
      </c>
      <c r="L336" s="34" t="s">
        <v>38</v>
      </c>
      <c r="M336" s="86" t="s">
        <v>149</v>
      </c>
      <c r="N336" s="86" t="s">
        <v>149</v>
      </c>
      <c r="O336" s="34">
        <v>545</v>
      </c>
      <c r="P336" s="88" t="s">
        <v>564</v>
      </c>
      <c r="Q336" s="63" t="str">
        <f t="shared" si="41"/>
        <v>23</v>
      </c>
      <c r="R336" s="63" t="str">
        <f t="shared" si="42"/>
        <v>04</v>
      </c>
      <c r="S336" s="34" t="s">
        <v>151</v>
      </c>
      <c r="T336" s="34" t="s">
        <v>152</v>
      </c>
      <c r="U336" s="34" t="s">
        <v>255</v>
      </c>
      <c r="V336" s="34" t="s">
        <v>35</v>
      </c>
      <c r="W336" s="34" t="s">
        <v>153</v>
      </c>
      <c r="X336" s="50">
        <v>46114</v>
      </c>
      <c r="Y336" s="34">
        <f t="shared" si="35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36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36</v>
      </c>
      <c r="D337" s="34" t="s">
        <v>164</v>
      </c>
      <c r="E337" s="51"/>
      <c r="F337" s="34" t="s">
        <v>18</v>
      </c>
      <c r="G337" s="59" t="s">
        <v>247</v>
      </c>
      <c r="H337" s="59">
        <v>8085751210</v>
      </c>
      <c r="I337" s="52" t="s">
        <v>40</v>
      </c>
      <c r="J337" s="34" t="s">
        <v>248</v>
      </c>
      <c r="K337" s="34" t="s">
        <v>37</v>
      </c>
      <c r="L337" s="34" t="s">
        <v>38</v>
      </c>
      <c r="M337" s="34" t="s">
        <v>149</v>
      </c>
      <c r="N337" s="34" t="s">
        <v>149</v>
      </c>
      <c r="O337" s="34">
        <v>545</v>
      </c>
      <c r="P337" s="54" t="s">
        <v>565</v>
      </c>
      <c r="Q337" s="63" t="str">
        <f t="shared" si="41"/>
        <v>23</v>
      </c>
      <c r="R337" s="63" t="str">
        <f t="shared" si="42"/>
        <v>07</v>
      </c>
      <c r="S337" s="34" t="s">
        <v>151</v>
      </c>
      <c r="T337" s="34" t="s">
        <v>152</v>
      </c>
      <c r="U337" s="34" t="s">
        <v>271</v>
      </c>
      <c r="V337" s="34" t="s">
        <v>35</v>
      </c>
      <c r="W337" s="34" t="s">
        <v>153</v>
      </c>
      <c r="X337" s="50">
        <v>46114</v>
      </c>
      <c r="Y337" s="34">
        <f t="shared" si="35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36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36</v>
      </c>
      <c r="D338" s="34" t="s">
        <v>164</v>
      </c>
      <c r="E338" s="51"/>
      <c r="F338" s="34" t="s">
        <v>18</v>
      </c>
      <c r="G338" s="59" t="s">
        <v>247</v>
      </c>
      <c r="H338" s="59">
        <v>8085751210</v>
      </c>
      <c r="I338" s="52" t="s">
        <v>40</v>
      </c>
      <c r="J338" s="34" t="s">
        <v>248</v>
      </c>
      <c r="K338" s="34" t="s">
        <v>37</v>
      </c>
      <c r="L338" s="34" t="s">
        <v>38</v>
      </c>
      <c r="M338" s="86" t="s">
        <v>149</v>
      </c>
      <c r="N338" s="86" t="s">
        <v>149</v>
      </c>
      <c r="O338" s="34">
        <v>545</v>
      </c>
      <c r="P338" s="88" t="s">
        <v>566</v>
      </c>
      <c r="Q338" s="63" t="str">
        <f t="shared" si="41"/>
        <v>23</v>
      </c>
      <c r="R338" s="63" t="str">
        <f t="shared" si="42"/>
        <v>07</v>
      </c>
      <c r="S338" s="34" t="s">
        <v>151</v>
      </c>
      <c r="T338" s="34" t="s">
        <v>152</v>
      </c>
      <c r="U338" s="34" t="s">
        <v>255</v>
      </c>
      <c r="V338" s="34" t="s">
        <v>35</v>
      </c>
      <c r="W338" s="34" t="s">
        <v>153</v>
      </c>
      <c r="X338" s="50">
        <v>46114</v>
      </c>
      <c r="Y338" s="34">
        <f t="shared" si="35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36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36</v>
      </c>
      <c r="D339" s="34" t="s">
        <v>164</v>
      </c>
      <c r="E339" s="51"/>
      <c r="F339" s="34" t="s">
        <v>18</v>
      </c>
      <c r="G339" s="59" t="s">
        <v>247</v>
      </c>
      <c r="H339" s="59">
        <v>8085751210</v>
      </c>
      <c r="I339" s="52" t="s">
        <v>40</v>
      </c>
      <c r="J339" s="34" t="s">
        <v>248</v>
      </c>
      <c r="K339" s="34" t="s">
        <v>37</v>
      </c>
      <c r="L339" s="34" t="s">
        <v>38</v>
      </c>
      <c r="M339" s="34" t="s">
        <v>149</v>
      </c>
      <c r="N339" s="34" t="s">
        <v>149</v>
      </c>
      <c r="O339" s="34">
        <v>545</v>
      </c>
      <c r="P339" s="54" t="s">
        <v>567</v>
      </c>
      <c r="Q339" s="63" t="str">
        <f t="shared" si="41"/>
        <v>23</v>
      </c>
      <c r="R339" s="63" t="str">
        <f t="shared" si="42"/>
        <v>04</v>
      </c>
      <c r="S339" s="34" t="s">
        <v>151</v>
      </c>
      <c r="T339" s="34" t="s">
        <v>152</v>
      </c>
      <c r="U339" s="34" t="s">
        <v>255</v>
      </c>
      <c r="V339" s="34" t="s">
        <v>35</v>
      </c>
      <c r="W339" s="34" t="s">
        <v>153</v>
      </c>
      <c r="X339" s="50">
        <v>46114</v>
      </c>
      <c r="Y339" s="34">
        <f t="shared" si="35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36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36</v>
      </c>
      <c r="D340" s="34" t="s">
        <v>164</v>
      </c>
      <c r="E340" s="51"/>
      <c r="F340" s="34" t="s">
        <v>18</v>
      </c>
      <c r="G340" s="59" t="s">
        <v>247</v>
      </c>
      <c r="H340" s="59">
        <v>8085751210</v>
      </c>
      <c r="I340" s="52" t="s">
        <v>40</v>
      </c>
      <c r="J340" s="34" t="s">
        <v>248</v>
      </c>
      <c r="K340" s="34" t="s">
        <v>37</v>
      </c>
      <c r="L340" s="34" t="s">
        <v>38</v>
      </c>
      <c r="M340" s="86" t="s">
        <v>149</v>
      </c>
      <c r="N340" s="86" t="s">
        <v>149</v>
      </c>
      <c r="O340" s="34">
        <v>545</v>
      </c>
      <c r="P340" s="88" t="s">
        <v>568</v>
      </c>
      <c r="Q340" s="63" t="str">
        <f t="shared" si="41"/>
        <v>23</v>
      </c>
      <c r="R340" s="63" t="str">
        <f t="shared" si="42"/>
        <v>07</v>
      </c>
      <c r="S340" s="34" t="s">
        <v>151</v>
      </c>
      <c r="T340" s="34" t="s">
        <v>152</v>
      </c>
      <c r="U340" s="34" t="s">
        <v>255</v>
      </c>
      <c r="V340" s="34" t="s">
        <v>35</v>
      </c>
      <c r="W340" s="34" t="s">
        <v>153</v>
      </c>
      <c r="X340" s="50">
        <v>46114</v>
      </c>
      <c r="Y340" s="34">
        <f t="shared" si="35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36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36</v>
      </c>
      <c r="D341" s="34" t="s">
        <v>164</v>
      </c>
      <c r="E341" s="51"/>
      <c r="F341" s="34" t="s">
        <v>18</v>
      </c>
      <c r="G341" s="59" t="s">
        <v>247</v>
      </c>
      <c r="H341" s="59">
        <v>8085751210</v>
      </c>
      <c r="I341" s="52" t="s">
        <v>40</v>
      </c>
      <c r="J341" s="34" t="s">
        <v>248</v>
      </c>
      <c r="K341" s="34" t="s">
        <v>37</v>
      </c>
      <c r="L341" s="34" t="s">
        <v>38</v>
      </c>
      <c r="M341" s="34" t="s">
        <v>149</v>
      </c>
      <c r="N341" s="34" t="s">
        <v>149</v>
      </c>
      <c r="O341" s="34">
        <v>545</v>
      </c>
      <c r="P341" s="54" t="s">
        <v>569</v>
      </c>
      <c r="Q341" s="63" t="str">
        <f t="shared" si="41"/>
        <v>23</v>
      </c>
      <c r="R341" s="63" t="str">
        <f t="shared" si="42"/>
        <v>07</v>
      </c>
      <c r="S341" s="34" t="s">
        <v>151</v>
      </c>
      <c r="T341" s="34" t="s">
        <v>152</v>
      </c>
      <c r="U341" s="34" t="s">
        <v>271</v>
      </c>
      <c r="V341" s="34" t="s">
        <v>35</v>
      </c>
      <c r="W341" s="34" t="s">
        <v>153</v>
      </c>
      <c r="X341" s="50">
        <v>46114</v>
      </c>
      <c r="Y341" s="34">
        <f t="shared" si="35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36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36</v>
      </c>
      <c r="D342" s="34" t="s">
        <v>164</v>
      </c>
      <c r="E342" s="51"/>
      <c r="F342" s="34" t="s">
        <v>18</v>
      </c>
      <c r="G342" s="59" t="s">
        <v>247</v>
      </c>
      <c r="H342" s="59">
        <v>8085751210</v>
      </c>
      <c r="I342" s="52" t="s">
        <v>40</v>
      </c>
      <c r="J342" s="34" t="s">
        <v>248</v>
      </c>
      <c r="K342" s="34" t="s">
        <v>37</v>
      </c>
      <c r="L342" s="34" t="s">
        <v>38</v>
      </c>
      <c r="M342" s="86" t="s">
        <v>149</v>
      </c>
      <c r="N342" s="86" t="s">
        <v>149</v>
      </c>
      <c r="O342" s="34">
        <v>545</v>
      </c>
      <c r="P342" s="88" t="s">
        <v>570</v>
      </c>
      <c r="Q342" s="63" t="str">
        <f t="shared" si="41"/>
        <v>23</v>
      </c>
      <c r="R342" s="63" t="str">
        <f t="shared" si="42"/>
        <v>07</v>
      </c>
      <c r="S342" s="34" t="s">
        <v>151</v>
      </c>
      <c r="T342" s="34" t="s">
        <v>152</v>
      </c>
      <c r="U342" s="34" t="s">
        <v>271</v>
      </c>
      <c r="V342" s="34" t="s">
        <v>35</v>
      </c>
      <c r="W342" s="34" t="s">
        <v>153</v>
      </c>
      <c r="X342" s="50">
        <v>46114</v>
      </c>
      <c r="Y342" s="34">
        <f t="shared" si="35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36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36</v>
      </c>
      <c r="D343" s="34" t="s">
        <v>164</v>
      </c>
      <c r="E343" s="51"/>
      <c r="F343" s="34" t="s">
        <v>18</v>
      </c>
      <c r="G343" s="59" t="s">
        <v>247</v>
      </c>
      <c r="H343" s="59">
        <v>8085751210</v>
      </c>
      <c r="I343" s="52" t="s">
        <v>40</v>
      </c>
      <c r="J343" s="34" t="s">
        <v>248</v>
      </c>
      <c r="K343" s="34" t="s">
        <v>37</v>
      </c>
      <c r="L343" s="34" t="s">
        <v>38</v>
      </c>
      <c r="M343" s="34" t="s">
        <v>149</v>
      </c>
      <c r="N343" s="34" t="s">
        <v>149</v>
      </c>
      <c r="O343" s="34">
        <v>545</v>
      </c>
      <c r="P343" s="54" t="s">
        <v>571</v>
      </c>
      <c r="Q343" s="63" t="str">
        <f t="shared" si="41"/>
        <v>23</v>
      </c>
      <c r="R343" s="63" t="str">
        <f t="shared" si="42"/>
        <v>07</v>
      </c>
      <c r="S343" s="34" t="s">
        <v>151</v>
      </c>
      <c r="T343" s="34" t="s">
        <v>152</v>
      </c>
      <c r="U343" s="34" t="s">
        <v>271</v>
      </c>
      <c r="V343" s="34" t="s">
        <v>35</v>
      </c>
      <c r="W343" s="34" t="s">
        <v>153</v>
      </c>
      <c r="X343" s="50">
        <v>46114</v>
      </c>
      <c r="Y343" s="34">
        <f t="shared" si="35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36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36</v>
      </c>
      <c r="D344" s="34" t="s">
        <v>164</v>
      </c>
      <c r="E344" s="51"/>
      <c r="F344" s="34" t="s">
        <v>18</v>
      </c>
      <c r="G344" s="59" t="s">
        <v>247</v>
      </c>
      <c r="H344" s="59">
        <v>8085751210</v>
      </c>
      <c r="I344" s="52" t="s">
        <v>40</v>
      </c>
      <c r="J344" s="34" t="s">
        <v>248</v>
      </c>
      <c r="K344" s="34" t="s">
        <v>37</v>
      </c>
      <c r="L344" s="34" t="s">
        <v>38</v>
      </c>
      <c r="M344" s="86" t="s">
        <v>149</v>
      </c>
      <c r="N344" s="86" t="s">
        <v>149</v>
      </c>
      <c r="O344" s="34">
        <v>545</v>
      </c>
      <c r="P344" s="88" t="s">
        <v>572</v>
      </c>
      <c r="Q344" s="63" t="str">
        <f t="shared" si="41"/>
        <v>23</v>
      </c>
      <c r="R344" s="63" t="str">
        <f t="shared" si="42"/>
        <v>07</v>
      </c>
      <c r="S344" s="34" t="s">
        <v>151</v>
      </c>
      <c r="T344" s="34" t="s">
        <v>152</v>
      </c>
      <c r="U344" s="34" t="s">
        <v>271</v>
      </c>
      <c r="V344" s="34" t="s">
        <v>35</v>
      </c>
      <c r="W344" s="34" t="s">
        <v>153</v>
      </c>
      <c r="X344" s="50">
        <v>46114</v>
      </c>
      <c r="Y344" s="34">
        <f t="shared" si="35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36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36</v>
      </c>
      <c r="D345" s="34" t="s">
        <v>164</v>
      </c>
      <c r="E345" s="51"/>
      <c r="F345" s="34" t="s">
        <v>18</v>
      </c>
      <c r="G345" s="59" t="s">
        <v>247</v>
      </c>
      <c r="H345" s="59">
        <v>8085751210</v>
      </c>
      <c r="I345" s="52" t="s">
        <v>40</v>
      </c>
      <c r="J345" s="34" t="s">
        <v>248</v>
      </c>
      <c r="K345" s="34" t="s">
        <v>37</v>
      </c>
      <c r="L345" s="34" t="s">
        <v>38</v>
      </c>
      <c r="M345" s="34" t="s">
        <v>149</v>
      </c>
      <c r="N345" s="34" t="s">
        <v>149</v>
      </c>
      <c r="O345" s="34">
        <v>545</v>
      </c>
      <c r="P345" s="54" t="s">
        <v>573</v>
      </c>
      <c r="Q345" s="63" t="str">
        <f t="shared" si="41"/>
        <v>23</v>
      </c>
      <c r="R345" s="63" t="str">
        <f t="shared" si="42"/>
        <v>07</v>
      </c>
      <c r="S345" s="34" t="s">
        <v>151</v>
      </c>
      <c r="T345" s="34" t="s">
        <v>152</v>
      </c>
      <c r="U345" s="34" t="s">
        <v>255</v>
      </c>
      <c r="V345" s="34" t="s">
        <v>35</v>
      </c>
      <c r="W345" s="34" t="s">
        <v>153</v>
      </c>
      <c r="X345" s="50">
        <v>46114</v>
      </c>
      <c r="Y345" s="34">
        <f t="shared" si="35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36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36</v>
      </c>
      <c r="D346" s="34" t="s">
        <v>164</v>
      </c>
      <c r="E346" s="51"/>
      <c r="F346" s="34" t="s">
        <v>18</v>
      </c>
      <c r="G346" s="59" t="s">
        <v>247</v>
      </c>
      <c r="H346" s="59">
        <v>8085751210</v>
      </c>
      <c r="I346" s="52" t="s">
        <v>40</v>
      </c>
      <c r="J346" s="34" t="s">
        <v>248</v>
      </c>
      <c r="K346" s="34" t="s">
        <v>37</v>
      </c>
      <c r="L346" s="34" t="s">
        <v>38</v>
      </c>
      <c r="M346" s="86" t="s">
        <v>149</v>
      </c>
      <c r="N346" s="86" t="s">
        <v>149</v>
      </c>
      <c r="O346" s="34">
        <v>545</v>
      </c>
      <c r="P346" s="88" t="s">
        <v>574</v>
      </c>
      <c r="Q346" s="63" t="str">
        <f t="shared" si="41"/>
        <v>23</v>
      </c>
      <c r="R346" s="63" t="str">
        <f t="shared" si="42"/>
        <v>07</v>
      </c>
      <c r="S346" s="34" t="s">
        <v>151</v>
      </c>
      <c r="T346" s="34" t="s">
        <v>152</v>
      </c>
      <c r="U346" s="34" t="s">
        <v>271</v>
      </c>
      <c r="V346" s="34" t="s">
        <v>35</v>
      </c>
      <c r="W346" s="34" t="s">
        <v>153</v>
      </c>
      <c r="X346" s="50">
        <v>46114</v>
      </c>
      <c r="Y346" s="34">
        <f t="shared" si="35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36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36</v>
      </c>
      <c r="D347" s="34" t="s">
        <v>164</v>
      </c>
      <c r="E347" s="51"/>
      <c r="F347" s="34" t="s">
        <v>18</v>
      </c>
      <c r="G347" s="59" t="s">
        <v>247</v>
      </c>
      <c r="H347" s="59">
        <v>8085751210</v>
      </c>
      <c r="I347" s="52" t="s">
        <v>40</v>
      </c>
      <c r="J347" s="34" t="s">
        <v>248</v>
      </c>
      <c r="K347" s="34" t="s">
        <v>37</v>
      </c>
      <c r="L347" s="34" t="s">
        <v>38</v>
      </c>
      <c r="M347" s="34" t="s">
        <v>149</v>
      </c>
      <c r="N347" s="34" t="s">
        <v>149</v>
      </c>
      <c r="O347" s="34">
        <v>545</v>
      </c>
      <c r="P347" s="54" t="s">
        <v>575</v>
      </c>
      <c r="Q347" s="63" t="str">
        <f t="shared" si="41"/>
        <v>23</v>
      </c>
      <c r="R347" s="63" t="str">
        <f t="shared" si="42"/>
        <v>07</v>
      </c>
      <c r="S347" s="34" t="s">
        <v>151</v>
      </c>
      <c r="T347" s="34" t="s">
        <v>152</v>
      </c>
      <c r="U347" s="34" t="s">
        <v>271</v>
      </c>
      <c r="V347" s="34" t="s">
        <v>35</v>
      </c>
      <c r="W347" s="34" t="s">
        <v>153</v>
      </c>
      <c r="X347" s="50">
        <v>46114</v>
      </c>
      <c r="Y347" s="34">
        <f t="shared" si="35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36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36</v>
      </c>
      <c r="D348" s="34" t="s">
        <v>164</v>
      </c>
      <c r="E348" s="51"/>
      <c r="F348" s="34" t="s">
        <v>18</v>
      </c>
      <c r="G348" s="59" t="s">
        <v>247</v>
      </c>
      <c r="H348" s="59">
        <v>8085751210</v>
      </c>
      <c r="I348" s="52" t="s">
        <v>40</v>
      </c>
      <c r="J348" s="34" t="s">
        <v>248</v>
      </c>
      <c r="K348" s="34" t="s">
        <v>37</v>
      </c>
      <c r="L348" s="34" t="s">
        <v>38</v>
      </c>
      <c r="M348" s="86" t="s">
        <v>149</v>
      </c>
      <c r="N348" s="86" t="s">
        <v>149</v>
      </c>
      <c r="O348" s="34">
        <v>545</v>
      </c>
      <c r="P348" s="88" t="s">
        <v>576</v>
      </c>
      <c r="Q348" s="63" t="str">
        <f t="shared" si="41"/>
        <v>23</v>
      </c>
      <c r="R348" s="63" t="str">
        <f t="shared" si="42"/>
        <v>07</v>
      </c>
      <c r="S348" s="34" t="s">
        <v>151</v>
      </c>
      <c r="T348" s="34" t="s">
        <v>152</v>
      </c>
      <c r="U348" s="34" t="s">
        <v>271</v>
      </c>
      <c r="V348" s="34" t="s">
        <v>35</v>
      </c>
      <c r="W348" s="34" t="s">
        <v>153</v>
      </c>
      <c r="X348" s="50">
        <v>46114</v>
      </c>
      <c r="Y348" s="34">
        <f t="shared" si="35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36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36</v>
      </c>
      <c r="D349" s="34" t="s">
        <v>164</v>
      </c>
      <c r="E349" s="51"/>
      <c r="F349" s="34" t="s">
        <v>18</v>
      </c>
      <c r="G349" s="59" t="s">
        <v>247</v>
      </c>
      <c r="H349" s="59">
        <v>8085751210</v>
      </c>
      <c r="I349" s="52" t="s">
        <v>40</v>
      </c>
      <c r="J349" s="34" t="s">
        <v>248</v>
      </c>
      <c r="K349" s="34" t="s">
        <v>37</v>
      </c>
      <c r="L349" s="34" t="s">
        <v>38</v>
      </c>
      <c r="M349" s="34" t="s">
        <v>149</v>
      </c>
      <c r="N349" s="34" t="s">
        <v>149</v>
      </c>
      <c r="O349" s="34">
        <v>545</v>
      </c>
      <c r="P349" s="54" t="s">
        <v>577</v>
      </c>
      <c r="Q349" s="63" t="str">
        <f t="shared" si="41"/>
        <v>23</v>
      </c>
      <c r="R349" s="63" t="str">
        <f t="shared" si="42"/>
        <v>07</v>
      </c>
      <c r="S349" s="34" t="s">
        <v>151</v>
      </c>
      <c r="T349" s="34" t="s">
        <v>152</v>
      </c>
      <c r="U349" s="34" t="s">
        <v>271</v>
      </c>
      <c r="V349" s="34" t="s">
        <v>35</v>
      </c>
      <c r="W349" s="34" t="s">
        <v>153</v>
      </c>
      <c r="X349" s="50">
        <v>46114</v>
      </c>
      <c r="Y349" s="34">
        <f t="shared" si="35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36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36</v>
      </c>
      <c r="D350" s="34" t="s">
        <v>164</v>
      </c>
      <c r="E350" s="51"/>
      <c r="F350" s="34" t="s">
        <v>18</v>
      </c>
      <c r="G350" s="59" t="s">
        <v>247</v>
      </c>
      <c r="H350" s="59">
        <v>8085751210</v>
      </c>
      <c r="I350" s="52" t="s">
        <v>40</v>
      </c>
      <c r="J350" s="34" t="s">
        <v>248</v>
      </c>
      <c r="K350" s="34" t="s">
        <v>37</v>
      </c>
      <c r="L350" s="34" t="s">
        <v>38</v>
      </c>
      <c r="M350" s="86" t="s">
        <v>149</v>
      </c>
      <c r="N350" s="86" t="s">
        <v>149</v>
      </c>
      <c r="O350" s="34">
        <v>545</v>
      </c>
      <c r="P350" s="88" t="s">
        <v>578</v>
      </c>
      <c r="Q350" s="63" t="str">
        <f t="shared" si="41"/>
        <v>23</v>
      </c>
      <c r="R350" s="63" t="str">
        <f t="shared" si="42"/>
        <v>07</v>
      </c>
      <c r="S350" s="34" t="s">
        <v>151</v>
      </c>
      <c r="T350" s="34" t="s">
        <v>152</v>
      </c>
      <c r="U350" s="34" t="s">
        <v>271</v>
      </c>
      <c r="V350" s="34" t="s">
        <v>35</v>
      </c>
      <c r="W350" s="34" t="s">
        <v>153</v>
      </c>
      <c r="X350" s="50">
        <v>46114</v>
      </c>
      <c r="Y350" s="34">
        <f t="shared" si="35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36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36</v>
      </c>
      <c r="D351" s="34" t="s">
        <v>164</v>
      </c>
      <c r="E351" s="51"/>
      <c r="F351" s="34" t="s">
        <v>18</v>
      </c>
      <c r="G351" s="59" t="s">
        <v>247</v>
      </c>
      <c r="H351" s="59">
        <v>8085751210</v>
      </c>
      <c r="I351" s="52" t="s">
        <v>40</v>
      </c>
      <c r="J351" s="34" t="s">
        <v>248</v>
      </c>
      <c r="K351" s="34" t="s">
        <v>37</v>
      </c>
      <c r="L351" s="34" t="s">
        <v>38</v>
      </c>
      <c r="M351" s="34" t="s">
        <v>149</v>
      </c>
      <c r="N351" s="34" t="s">
        <v>149</v>
      </c>
      <c r="O351" s="34">
        <v>545</v>
      </c>
      <c r="P351" s="54" t="s">
        <v>579</v>
      </c>
      <c r="Q351" s="63" t="str">
        <f t="shared" si="41"/>
        <v>23</v>
      </c>
      <c r="R351" s="63" t="str">
        <f t="shared" si="42"/>
        <v>07</v>
      </c>
      <c r="S351" s="34" t="s">
        <v>151</v>
      </c>
      <c r="T351" s="34" t="s">
        <v>152</v>
      </c>
      <c r="U351" s="34" t="s">
        <v>271</v>
      </c>
      <c r="V351" s="34" t="s">
        <v>35</v>
      </c>
      <c r="W351" s="34" t="s">
        <v>153</v>
      </c>
      <c r="X351" s="50">
        <v>46114</v>
      </c>
      <c r="Y351" s="34">
        <f t="shared" si="35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36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36</v>
      </c>
      <c r="D352" s="34" t="s">
        <v>164</v>
      </c>
      <c r="E352" s="51"/>
      <c r="F352" s="34" t="s">
        <v>18</v>
      </c>
      <c r="G352" s="59" t="s">
        <v>247</v>
      </c>
      <c r="H352" s="59">
        <v>8085751210</v>
      </c>
      <c r="I352" s="52" t="s">
        <v>40</v>
      </c>
      <c r="J352" s="34" t="s">
        <v>248</v>
      </c>
      <c r="K352" s="34" t="s">
        <v>37</v>
      </c>
      <c r="L352" s="34" t="s">
        <v>38</v>
      </c>
      <c r="M352" s="86" t="s">
        <v>149</v>
      </c>
      <c r="N352" s="86" t="s">
        <v>149</v>
      </c>
      <c r="O352" s="34">
        <v>545</v>
      </c>
      <c r="P352" s="88" t="s">
        <v>580</v>
      </c>
      <c r="Q352" s="63" t="str">
        <f t="shared" si="41"/>
        <v>23</v>
      </c>
      <c r="R352" s="63" t="str">
        <f t="shared" si="42"/>
        <v>07</v>
      </c>
      <c r="S352" s="34" t="s">
        <v>151</v>
      </c>
      <c r="T352" s="34" t="s">
        <v>152</v>
      </c>
      <c r="U352" s="34" t="s">
        <v>271</v>
      </c>
      <c r="V352" s="34" t="s">
        <v>35</v>
      </c>
      <c r="W352" s="34" t="s">
        <v>153</v>
      </c>
      <c r="X352" s="50">
        <v>46114</v>
      </c>
      <c r="Y352" s="34">
        <f t="shared" si="35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36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36</v>
      </c>
      <c r="D353" s="34" t="s">
        <v>164</v>
      </c>
      <c r="E353" s="51"/>
      <c r="F353" s="34" t="s">
        <v>18</v>
      </c>
      <c r="G353" s="59" t="s">
        <v>247</v>
      </c>
      <c r="H353" s="59">
        <v>8085751210</v>
      </c>
      <c r="I353" s="52" t="s">
        <v>40</v>
      </c>
      <c r="J353" s="34" t="s">
        <v>248</v>
      </c>
      <c r="K353" s="34" t="s">
        <v>37</v>
      </c>
      <c r="L353" s="34" t="s">
        <v>38</v>
      </c>
      <c r="M353" s="34" t="s">
        <v>249</v>
      </c>
      <c r="N353" s="34" t="s">
        <v>249</v>
      </c>
      <c r="O353" s="34">
        <v>545</v>
      </c>
      <c r="P353" s="54" t="s">
        <v>581</v>
      </c>
      <c r="Q353" s="63" t="str">
        <f t="shared" si="41"/>
        <v>23</v>
      </c>
      <c r="R353" s="63" t="str">
        <f t="shared" si="42"/>
        <v>07</v>
      </c>
      <c r="S353" s="34" t="s">
        <v>151</v>
      </c>
      <c r="T353" s="34" t="s">
        <v>152</v>
      </c>
      <c r="U353" s="54" t="s">
        <v>251</v>
      </c>
      <c r="V353" s="34" t="s">
        <v>35</v>
      </c>
      <c r="W353" s="34" t="s">
        <v>153</v>
      </c>
      <c r="X353" s="50">
        <v>46114</v>
      </c>
      <c r="Y353" s="34">
        <f t="shared" si="35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36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36</v>
      </c>
      <c r="D354" s="34" t="s">
        <v>164</v>
      </c>
      <c r="E354" s="51"/>
      <c r="F354" s="34" t="s">
        <v>18</v>
      </c>
      <c r="G354" s="59" t="s">
        <v>247</v>
      </c>
      <c r="H354" s="59">
        <v>8085751210</v>
      </c>
      <c r="I354" s="52" t="s">
        <v>40</v>
      </c>
      <c r="J354" s="34" t="s">
        <v>248</v>
      </c>
      <c r="K354" s="34" t="s">
        <v>37</v>
      </c>
      <c r="L354" s="34" t="s">
        <v>38</v>
      </c>
      <c r="M354" s="86" t="s">
        <v>249</v>
      </c>
      <c r="N354" s="86" t="s">
        <v>249</v>
      </c>
      <c r="O354" s="34">
        <v>545</v>
      </c>
      <c r="P354" s="88" t="s">
        <v>582</v>
      </c>
      <c r="Q354" s="63" t="str">
        <f t="shared" si="41"/>
        <v>23</v>
      </c>
      <c r="R354" s="63" t="str">
        <f t="shared" si="42"/>
        <v>07</v>
      </c>
      <c r="S354" s="34" t="s">
        <v>151</v>
      </c>
      <c r="T354" s="34" t="s">
        <v>152</v>
      </c>
      <c r="U354" s="88" t="s">
        <v>251</v>
      </c>
      <c r="V354" s="34" t="s">
        <v>35</v>
      </c>
      <c r="W354" s="34" t="s">
        <v>153</v>
      </c>
      <c r="X354" s="50">
        <v>46114</v>
      </c>
      <c r="Y354" s="34">
        <f t="shared" si="35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36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36</v>
      </c>
      <c r="D355" s="34" t="s">
        <v>164</v>
      </c>
      <c r="E355" s="51"/>
      <c r="F355" s="34" t="s">
        <v>18</v>
      </c>
      <c r="G355" s="59" t="s">
        <v>247</v>
      </c>
      <c r="H355" s="59">
        <v>8085751210</v>
      </c>
      <c r="I355" s="52" t="s">
        <v>40</v>
      </c>
      <c r="J355" s="34" t="s">
        <v>248</v>
      </c>
      <c r="K355" s="34" t="s">
        <v>37</v>
      </c>
      <c r="L355" s="34" t="s">
        <v>38</v>
      </c>
      <c r="M355" s="34" t="s">
        <v>149</v>
      </c>
      <c r="N355" s="34" t="s">
        <v>149</v>
      </c>
      <c r="O355" s="34">
        <v>545</v>
      </c>
      <c r="P355" s="54" t="s">
        <v>583</v>
      </c>
      <c r="Q355" s="63" t="str">
        <f t="shared" si="41"/>
        <v>23</v>
      </c>
      <c r="R355" s="63" t="str">
        <f t="shared" si="42"/>
        <v>07</v>
      </c>
      <c r="S355" s="34" t="s">
        <v>151</v>
      </c>
      <c r="T355" s="34" t="s">
        <v>152</v>
      </c>
      <c r="U355" s="34" t="s">
        <v>255</v>
      </c>
      <c r="V355" s="34" t="s">
        <v>35</v>
      </c>
      <c r="W355" s="34" t="s">
        <v>153</v>
      </c>
      <c r="X355" s="50">
        <v>46114</v>
      </c>
      <c r="Y355" s="34">
        <f t="shared" si="35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36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36</v>
      </c>
      <c r="D356" s="34" t="s">
        <v>164</v>
      </c>
      <c r="E356" s="51"/>
      <c r="F356" s="34" t="s">
        <v>18</v>
      </c>
      <c r="G356" s="59" t="s">
        <v>247</v>
      </c>
      <c r="H356" s="59">
        <v>8085751210</v>
      </c>
      <c r="I356" s="52" t="s">
        <v>40</v>
      </c>
      <c r="J356" s="34" t="s">
        <v>248</v>
      </c>
      <c r="K356" s="34" t="s">
        <v>37</v>
      </c>
      <c r="L356" s="34" t="s">
        <v>38</v>
      </c>
      <c r="M356" s="86" t="s">
        <v>149</v>
      </c>
      <c r="N356" s="86" t="s">
        <v>149</v>
      </c>
      <c r="O356" s="34">
        <v>545</v>
      </c>
      <c r="P356" s="88" t="s">
        <v>584</v>
      </c>
      <c r="Q356" s="63" t="str">
        <f t="shared" si="41"/>
        <v>23</v>
      </c>
      <c r="R356" s="63" t="str">
        <f t="shared" si="42"/>
        <v>07</v>
      </c>
      <c r="S356" s="34" t="s">
        <v>151</v>
      </c>
      <c r="T356" s="34" t="s">
        <v>152</v>
      </c>
      <c r="U356" s="34" t="s">
        <v>255</v>
      </c>
      <c r="V356" s="34" t="s">
        <v>35</v>
      </c>
      <c r="W356" s="34" t="s">
        <v>153</v>
      </c>
      <c r="X356" s="50">
        <v>46114</v>
      </c>
      <c r="Y356" s="34">
        <f t="shared" si="35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36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36</v>
      </c>
      <c r="D357" s="34" t="s">
        <v>164</v>
      </c>
      <c r="E357" s="51"/>
      <c r="F357" s="34" t="s">
        <v>18</v>
      </c>
      <c r="G357" s="59" t="s">
        <v>247</v>
      </c>
      <c r="H357" s="59">
        <v>8085751210</v>
      </c>
      <c r="I357" s="52" t="s">
        <v>40</v>
      </c>
      <c r="J357" s="34" t="s">
        <v>248</v>
      </c>
      <c r="K357" s="34" t="s">
        <v>37</v>
      </c>
      <c r="L357" s="34" t="s">
        <v>38</v>
      </c>
      <c r="M357" s="34" t="s">
        <v>149</v>
      </c>
      <c r="N357" s="34" t="s">
        <v>149</v>
      </c>
      <c r="O357" s="34">
        <v>545</v>
      </c>
      <c r="P357" s="54" t="s">
        <v>585</v>
      </c>
      <c r="Q357" s="63" t="str">
        <f t="shared" si="41"/>
        <v>23</v>
      </c>
      <c r="R357" s="63" t="str">
        <f t="shared" si="42"/>
        <v>07</v>
      </c>
      <c r="S357" s="34" t="s">
        <v>151</v>
      </c>
      <c r="T357" s="34" t="s">
        <v>152</v>
      </c>
      <c r="U357" s="34" t="s">
        <v>255</v>
      </c>
      <c r="V357" s="34" t="s">
        <v>35</v>
      </c>
      <c r="W357" s="34" t="s">
        <v>153</v>
      </c>
      <c r="X357" s="50">
        <v>46114</v>
      </c>
      <c r="Y357" s="34">
        <f t="shared" si="35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36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36</v>
      </c>
      <c r="D358" s="34" t="s">
        <v>164</v>
      </c>
      <c r="E358" s="51"/>
      <c r="F358" s="34" t="s">
        <v>18</v>
      </c>
      <c r="G358" s="59" t="s">
        <v>247</v>
      </c>
      <c r="H358" s="59">
        <v>8085751210</v>
      </c>
      <c r="I358" s="52" t="s">
        <v>40</v>
      </c>
      <c r="J358" s="34" t="s">
        <v>248</v>
      </c>
      <c r="K358" s="34" t="s">
        <v>37</v>
      </c>
      <c r="L358" s="34" t="s">
        <v>38</v>
      </c>
      <c r="M358" s="86" t="s">
        <v>249</v>
      </c>
      <c r="N358" s="86" t="s">
        <v>249</v>
      </c>
      <c r="O358" s="34">
        <v>545</v>
      </c>
      <c r="P358" s="88" t="s">
        <v>586</v>
      </c>
      <c r="Q358" s="63" t="str">
        <f t="shared" si="41"/>
        <v>23</v>
      </c>
      <c r="R358" s="63" t="str">
        <f t="shared" si="42"/>
        <v>07</v>
      </c>
      <c r="S358" s="34" t="s">
        <v>151</v>
      </c>
      <c r="T358" s="34" t="s">
        <v>152</v>
      </c>
      <c r="U358" s="88" t="s">
        <v>251</v>
      </c>
      <c r="V358" s="34" t="s">
        <v>35</v>
      </c>
      <c r="W358" s="34" t="s">
        <v>153</v>
      </c>
      <c r="X358" s="50">
        <v>46114</v>
      </c>
      <c r="Y358" s="34">
        <f t="shared" si="35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36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36</v>
      </c>
      <c r="D359" s="34" t="s">
        <v>164</v>
      </c>
      <c r="E359" s="51"/>
      <c r="F359" s="34" t="s">
        <v>18</v>
      </c>
      <c r="G359" s="59" t="s">
        <v>247</v>
      </c>
      <c r="H359" s="59">
        <v>8085751210</v>
      </c>
      <c r="I359" s="52" t="s">
        <v>40</v>
      </c>
      <c r="J359" s="34" t="s">
        <v>248</v>
      </c>
      <c r="K359" s="34" t="s">
        <v>37</v>
      </c>
      <c r="L359" s="34" t="s">
        <v>38</v>
      </c>
      <c r="M359" s="34" t="s">
        <v>149</v>
      </c>
      <c r="N359" s="34" t="s">
        <v>149</v>
      </c>
      <c r="O359" s="34">
        <v>545</v>
      </c>
      <c r="P359" s="54" t="s">
        <v>587</v>
      </c>
      <c r="Q359" s="63" t="str">
        <f t="shared" si="41"/>
        <v>23</v>
      </c>
      <c r="R359" s="63" t="str">
        <f t="shared" si="42"/>
        <v>07</v>
      </c>
      <c r="S359" s="34" t="s">
        <v>151</v>
      </c>
      <c r="T359" s="34" t="s">
        <v>152</v>
      </c>
      <c r="U359" s="34" t="s">
        <v>255</v>
      </c>
      <c r="V359" s="34" t="s">
        <v>35</v>
      </c>
      <c r="W359" s="34" t="s">
        <v>153</v>
      </c>
      <c r="X359" s="50">
        <v>46114</v>
      </c>
      <c r="Y359" s="34">
        <f t="shared" si="35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36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36</v>
      </c>
      <c r="D360" s="34" t="s">
        <v>164</v>
      </c>
      <c r="E360" s="51"/>
      <c r="F360" s="34" t="s">
        <v>18</v>
      </c>
      <c r="G360" s="59" t="s">
        <v>247</v>
      </c>
      <c r="H360" s="59">
        <v>8085751210</v>
      </c>
      <c r="I360" s="52" t="s">
        <v>40</v>
      </c>
      <c r="J360" s="34" t="s">
        <v>248</v>
      </c>
      <c r="K360" s="34" t="s">
        <v>37</v>
      </c>
      <c r="L360" s="34" t="s">
        <v>38</v>
      </c>
      <c r="M360" s="86" t="s">
        <v>149</v>
      </c>
      <c r="N360" s="86" t="s">
        <v>149</v>
      </c>
      <c r="O360" s="34">
        <v>545</v>
      </c>
      <c r="P360" s="88" t="s">
        <v>588</v>
      </c>
      <c r="Q360" s="63" t="str">
        <f t="shared" si="41"/>
        <v>23</v>
      </c>
      <c r="R360" s="63" t="str">
        <f t="shared" si="42"/>
        <v>06</v>
      </c>
      <c r="S360" s="34" t="s">
        <v>151</v>
      </c>
      <c r="T360" s="34" t="s">
        <v>152</v>
      </c>
      <c r="U360" s="34" t="s">
        <v>271</v>
      </c>
      <c r="V360" s="34" t="s">
        <v>35</v>
      </c>
      <c r="W360" s="34" t="s">
        <v>153</v>
      </c>
      <c r="X360" s="50">
        <v>46114</v>
      </c>
      <c r="Y360" s="34">
        <f t="shared" si="35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36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36</v>
      </c>
      <c r="D361" s="34" t="s">
        <v>164</v>
      </c>
      <c r="E361" s="51"/>
      <c r="F361" s="34" t="s">
        <v>18</v>
      </c>
      <c r="G361" s="59" t="s">
        <v>247</v>
      </c>
      <c r="H361" s="59">
        <v>8085751210</v>
      </c>
      <c r="I361" s="52" t="s">
        <v>40</v>
      </c>
      <c r="J361" s="34" t="s">
        <v>248</v>
      </c>
      <c r="K361" s="34" t="s">
        <v>37</v>
      </c>
      <c r="L361" s="34" t="s">
        <v>38</v>
      </c>
      <c r="M361" s="34" t="s">
        <v>149</v>
      </c>
      <c r="N361" s="34" t="s">
        <v>149</v>
      </c>
      <c r="O361" s="34">
        <v>545</v>
      </c>
      <c r="P361" s="54" t="s">
        <v>589</v>
      </c>
      <c r="Q361" s="63" t="str">
        <f t="shared" si="41"/>
        <v>23</v>
      </c>
      <c r="R361" s="63" t="str">
        <f t="shared" si="42"/>
        <v>07</v>
      </c>
      <c r="S361" s="34" t="s">
        <v>151</v>
      </c>
      <c r="T361" s="34" t="s">
        <v>152</v>
      </c>
      <c r="U361" s="34" t="s">
        <v>271</v>
      </c>
      <c r="V361" s="34" t="s">
        <v>35</v>
      </c>
      <c r="W361" s="34" t="s">
        <v>153</v>
      </c>
      <c r="X361" s="50">
        <v>46114</v>
      </c>
      <c r="Y361" s="34">
        <f t="shared" si="35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36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36</v>
      </c>
      <c r="D362" s="34" t="s">
        <v>164</v>
      </c>
      <c r="E362" s="51"/>
      <c r="F362" s="34" t="s">
        <v>18</v>
      </c>
      <c r="G362" s="59" t="s">
        <v>247</v>
      </c>
      <c r="H362" s="59">
        <v>8085751210</v>
      </c>
      <c r="I362" s="52" t="s">
        <v>40</v>
      </c>
      <c r="J362" s="34" t="s">
        <v>248</v>
      </c>
      <c r="K362" s="34" t="s">
        <v>37</v>
      </c>
      <c r="L362" s="34" t="s">
        <v>38</v>
      </c>
      <c r="M362" s="86" t="s">
        <v>249</v>
      </c>
      <c r="N362" s="86" t="s">
        <v>249</v>
      </c>
      <c r="O362" s="34">
        <v>545</v>
      </c>
      <c r="P362" s="88" t="s">
        <v>590</v>
      </c>
      <c r="Q362" s="63" t="str">
        <f t="shared" si="41"/>
        <v>23</v>
      </c>
      <c r="R362" s="63" t="str">
        <f t="shared" si="42"/>
        <v>07</v>
      </c>
      <c r="S362" s="34" t="s">
        <v>151</v>
      </c>
      <c r="T362" s="34" t="s">
        <v>152</v>
      </c>
      <c r="U362" s="88" t="s">
        <v>251</v>
      </c>
      <c r="V362" s="34" t="s">
        <v>35</v>
      </c>
      <c r="W362" s="34" t="s">
        <v>153</v>
      </c>
      <c r="X362" s="50">
        <v>46114</v>
      </c>
      <c r="Y362" s="34">
        <f t="shared" si="35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36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36</v>
      </c>
      <c r="D363" s="34" t="s">
        <v>164</v>
      </c>
      <c r="E363" s="51"/>
      <c r="F363" s="34" t="s">
        <v>18</v>
      </c>
      <c r="G363" s="59" t="s">
        <v>247</v>
      </c>
      <c r="H363" s="59">
        <v>8085751210</v>
      </c>
      <c r="I363" s="52" t="s">
        <v>40</v>
      </c>
      <c r="J363" s="34" t="s">
        <v>248</v>
      </c>
      <c r="K363" s="34" t="s">
        <v>37</v>
      </c>
      <c r="L363" s="34" t="s">
        <v>38</v>
      </c>
      <c r="M363" s="34" t="s">
        <v>149</v>
      </c>
      <c r="N363" s="34" t="s">
        <v>149</v>
      </c>
      <c r="O363" s="34">
        <v>545</v>
      </c>
      <c r="P363" s="54" t="s">
        <v>591</v>
      </c>
      <c r="Q363" s="63" t="str">
        <f t="shared" si="41"/>
        <v>23</v>
      </c>
      <c r="R363" s="63" t="str">
        <f t="shared" si="42"/>
        <v>04</v>
      </c>
      <c r="S363" s="34" t="s">
        <v>151</v>
      </c>
      <c r="T363" s="34" t="s">
        <v>152</v>
      </c>
      <c r="U363" s="34" t="s">
        <v>255</v>
      </c>
      <c r="V363" s="34" t="s">
        <v>35</v>
      </c>
      <c r="W363" s="34" t="s">
        <v>153</v>
      </c>
      <c r="X363" s="50">
        <v>46115</v>
      </c>
      <c r="Y363" s="34">
        <f t="shared" si="35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36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36</v>
      </c>
      <c r="D364" s="34" t="s">
        <v>164</v>
      </c>
      <c r="E364" s="51"/>
      <c r="F364" s="34" t="s">
        <v>18</v>
      </c>
      <c r="G364" s="59" t="s">
        <v>247</v>
      </c>
      <c r="H364" s="59">
        <v>8085751210</v>
      </c>
      <c r="I364" s="52" t="s">
        <v>40</v>
      </c>
      <c r="J364" s="34" t="s">
        <v>248</v>
      </c>
      <c r="K364" s="34" t="s">
        <v>37</v>
      </c>
      <c r="L364" s="34" t="s">
        <v>38</v>
      </c>
      <c r="M364" s="86" t="s">
        <v>149</v>
      </c>
      <c r="N364" s="86" t="s">
        <v>149</v>
      </c>
      <c r="O364" s="34">
        <v>545</v>
      </c>
      <c r="P364" s="88" t="s">
        <v>592</v>
      </c>
      <c r="Q364" s="63" t="str">
        <f t="shared" si="41"/>
        <v>23</v>
      </c>
      <c r="R364" s="63" t="str">
        <f t="shared" si="42"/>
        <v>04</v>
      </c>
      <c r="S364" s="34" t="s">
        <v>151</v>
      </c>
      <c r="T364" s="34" t="s">
        <v>152</v>
      </c>
      <c r="U364" s="34" t="s">
        <v>255</v>
      </c>
      <c r="V364" s="34" t="s">
        <v>35</v>
      </c>
      <c r="W364" s="34" t="s">
        <v>153</v>
      </c>
      <c r="X364" s="50">
        <v>46115</v>
      </c>
      <c r="Y364" s="34">
        <f t="shared" si="35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36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36</v>
      </c>
      <c r="D365" s="34" t="s">
        <v>164</v>
      </c>
      <c r="E365" s="51"/>
      <c r="F365" s="34" t="s">
        <v>18</v>
      </c>
      <c r="G365" s="59" t="s">
        <v>247</v>
      </c>
      <c r="H365" s="59">
        <v>8085751210</v>
      </c>
      <c r="I365" s="52" t="s">
        <v>40</v>
      </c>
      <c r="J365" s="34" t="s">
        <v>248</v>
      </c>
      <c r="K365" s="34" t="s">
        <v>37</v>
      </c>
      <c r="L365" s="34" t="s">
        <v>38</v>
      </c>
      <c r="M365" s="34" t="s">
        <v>149</v>
      </c>
      <c r="N365" s="34" t="s">
        <v>149</v>
      </c>
      <c r="O365" s="34">
        <v>545</v>
      </c>
      <c r="P365" s="54" t="s">
        <v>593</v>
      </c>
      <c r="Q365" s="63" t="str">
        <f t="shared" si="41"/>
        <v>23</v>
      </c>
      <c r="R365" s="63" t="str">
        <f t="shared" si="42"/>
        <v>06</v>
      </c>
      <c r="S365" s="34" t="s">
        <v>151</v>
      </c>
      <c r="T365" s="34" t="s">
        <v>152</v>
      </c>
      <c r="U365" s="34" t="s">
        <v>271</v>
      </c>
      <c r="V365" s="34" t="s">
        <v>35</v>
      </c>
      <c r="W365" s="34" t="s">
        <v>153</v>
      </c>
      <c r="X365" s="50">
        <v>46115</v>
      </c>
      <c r="Y365" s="34">
        <f t="shared" si="35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36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36</v>
      </c>
      <c r="D366" s="34" t="s">
        <v>164</v>
      </c>
      <c r="E366" s="51"/>
      <c r="F366" s="34" t="s">
        <v>18</v>
      </c>
      <c r="G366" s="59" t="s">
        <v>247</v>
      </c>
      <c r="H366" s="59">
        <v>8085751210</v>
      </c>
      <c r="I366" s="52" t="s">
        <v>40</v>
      </c>
      <c r="J366" s="34" t="s">
        <v>248</v>
      </c>
      <c r="K366" s="34" t="s">
        <v>37</v>
      </c>
      <c r="L366" s="34" t="s">
        <v>38</v>
      </c>
      <c r="M366" s="86" t="s">
        <v>149</v>
      </c>
      <c r="N366" s="86" t="s">
        <v>149</v>
      </c>
      <c r="O366" s="34">
        <v>545</v>
      </c>
      <c r="P366" s="88" t="s">
        <v>594</v>
      </c>
      <c r="Q366" s="63" t="str">
        <f t="shared" si="41"/>
        <v>23</v>
      </c>
      <c r="R366" s="63" t="str">
        <f t="shared" si="42"/>
        <v>06</v>
      </c>
      <c r="S366" s="34" t="s">
        <v>151</v>
      </c>
      <c r="T366" s="34" t="s">
        <v>152</v>
      </c>
      <c r="U366" s="34" t="s">
        <v>255</v>
      </c>
      <c r="V366" s="34" t="s">
        <v>35</v>
      </c>
      <c r="W366" s="34" t="s">
        <v>153</v>
      </c>
      <c r="X366" s="50">
        <v>46115</v>
      </c>
      <c r="Y366" s="34">
        <f t="shared" si="35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36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36</v>
      </c>
      <c r="D367" s="34" t="s">
        <v>164</v>
      </c>
      <c r="E367" s="51"/>
      <c r="F367" s="34" t="s">
        <v>18</v>
      </c>
      <c r="G367" s="59" t="s">
        <v>247</v>
      </c>
      <c r="H367" s="59">
        <v>8085751210</v>
      </c>
      <c r="I367" s="52" t="s">
        <v>40</v>
      </c>
      <c r="J367" s="34" t="s">
        <v>248</v>
      </c>
      <c r="K367" s="34" t="s">
        <v>37</v>
      </c>
      <c r="L367" s="34" t="s">
        <v>38</v>
      </c>
      <c r="M367" s="34" t="s">
        <v>149</v>
      </c>
      <c r="N367" s="34" t="s">
        <v>149</v>
      </c>
      <c r="O367" s="34">
        <v>545</v>
      </c>
      <c r="P367" s="54" t="s">
        <v>595</v>
      </c>
      <c r="Q367" s="63" t="str">
        <f t="shared" si="41"/>
        <v>23</v>
      </c>
      <c r="R367" s="63" t="str">
        <f t="shared" si="42"/>
        <v>04</v>
      </c>
      <c r="S367" s="34" t="s">
        <v>151</v>
      </c>
      <c r="T367" s="34" t="s">
        <v>152</v>
      </c>
      <c r="U367" s="34" t="s">
        <v>271</v>
      </c>
      <c r="V367" s="34" t="s">
        <v>35</v>
      </c>
      <c r="W367" s="34" t="s">
        <v>153</v>
      </c>
      <c r="X367" s="50">
        <v>46115</v>
      </c>
      <c r="Y367" s="34">
        <f t="shared" si="35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36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36</v>
      </c>
      <c r="D368" s="34" t="s">
        <v>164</v>
      </c>
      <c r="E368" s="51"/>
      <c r="F368" s="34" t="s">
        <v>18</v>
      </c>
      <c r="G368" s="59" t="s">
        <v>247</v>
      </c>
      <c r="H368" s="59">
        <v>8085751210</v>
      </c>
      <c r="I368" s="52" t="s">
        <v>40</v>
      </c>
      <c r="J368" s="34" t="s">
        <v>248</v>
      </c>
      <c r="K368" s="34" t="s">
        <v>37</v>
      </c>
      <c r="L368" s="34" t="s">
        <v>38</v>
      </c>
      <c r="M368" s="66" t="s">
        <v>249</v>
      </c>
      <c r="N368" s="66" t="s">
        <v>249</v>
      </c>
      <c r="O368" s="34">
        <v>545</v>
      </c>
      <c r="P368" s="88" t="s">
        <v>596</v>
      </c>
      <c r="Q368" s="63" t="str">
        <f t="shared" si="41"/>
        <v>23</v>
      </c>
      <c r="R368" s="63" t="str">
        <f t="shared" si="42"/>
        <v>07</v>
      </c>
      <c r="S368" s="34" t="s">
        <v>151</v>
      </c>
      <c r="T368" s="34" t="s">
        <v>152</v>
      </c>
      <c r="U368" s="66" t="s">
        <v>558</v>
      </c>
      <c r="V368" s="34" t="s">
        <v>35</v>
      </c>
      <c r="W368" s="34" t="s">
        <v>153</v>
      </c>
      <c r="X368" s="50">
        <v>46115</v>
      </c>
      <c r="Y368" s="34">
        <f t="shared" si="35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36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36</v>
      </c>
      <c r="D369" s="34" t="s">
        <v>164</v>
      </c>
      <c r="E369" s="51"/>
      <c r="F369" s="34" t="s">
        <v>18</v>
      </c>
      <c r="G369" s="59" t="s">
        <v>247</v>
      </c>
      <c r="H369" s="59">
        <v>8085751210</v>
      </c>
      <c r="I369" s="52" t="s">
        <v>40</v>
      </c>
      <c r="J369" s="34" t="s">
        <v>248</v>
      </c>
      <c r="K369" s="34" t="s">
        <v>37</v>
      </c>
      <c r="L369" s="34" t="s">
        <v>38</v>
      </c>
      <c r="M369" s="66" t="s">
        <v>249</v>
      </c>
      <c r="N369" s="66" t="s">
        <v>249</v>
      </c>
      <c r="O369" s="34">
        <v>545</v>
      </c>
      <c r="P369" s="54" t="s">
        <v>597</v>
      </c>
      <c r="Q369" s="63" t="str">
        <f t="shared" si="41"/>
        <v>23</v>
      </c>
      <c r="R369" s="63" t="str">
        <f t="shared" si="42"/>
        <v>04</v>
      </c>
      <c r="S369" s="34" t="s">
        <v>151</v>
      </c>
      <c r="T369" s="34" t="s">
        <v>152</v>
      </c>
      <c r="U369" s="66" t="s">
        <v>558</v>
      </c>
      <c r="V369" s="34" t="s">
        <v>35</v>
      </c>
      <c r="W369" s="34" t="s">
        <v>153</v>
      </c>
      <c r="X369" s="50">
        <v>46115</v>
      </c>
      <c r="Y369" s="34">
        <f t="shared" si="35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36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36</v>
      </c>
      <c r="D370" s="34" t="s">
        <v>164</v>
      </c>
      <c r="E370" s="51"/>
      <c r="F370" s="34" t="s">
        <v>18</v>
      </c>
      <c r="G370" s="59" t="s">
        <v>247</v>
      </c>
      <c r="H370" s="59">
        <v>8085751210</v>
      </c>
      <c r="I370" s="52" t="s">
        <v>40</v>
      </c>
      <c r="J370" s="34" t="s">
        <v>248</v>
      </c>
      <c r="K370" s="34" t="s">
        <v>37</v>
      </c>
      <c r="L370" s="34" t="s">
        <v>38</v>
      </c>
      <c r="M370" s="86" t="s">
        <v>249</v>
      </c>
      <c r="N370" s="86" t="s">
        <v>249</v>
      </c>
      <c r="O370" s="34">
        <v>545</v>
      </c>
      <c r="P370" s="88" t="s">
        <v>598</v>
      </c>
      <c r="Q370" s="63" t="str">
        <f t="shared" si="41"/>
        <v>23</v>
      </c>
      <c r="R370" s="63" t="str">
        <f t="shared" si="42"/>
        <v>06</v>
      </c>
      <c r="S370" s="34" t="s">
        <v>151</v>
      </c>
      <c r="T370" s="34" t="s">
        <v>152</v>
      </c>
      <c r="U370" s="88" t="s">
        <v>251</v>
      </c>
      <c r="V370" s="34" t="s">
        <v>35</v>
      </c>
      <c r="W370" s="34" t="s">
        <v>153</v>
      </c>
      <c r="X370" s="50">
        <v>46115</v>
      </c>
      <c r="Y370" s="34">
        <f t="shared" si="35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36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36</v>
      </c>
      <c r="D371" s="34" t="s">
        <v>164</v>
      </c>
      <c r="E371" s="51"/>
      <c r="F371" s="34" t="s">
        <v>18</v>
      </c>
      <c r="G371" s="59" t="s">
        <v>247</v>
      </c>
      <c r="H371" s="59">
        <v>8085751210</v>
      </c>
      <c r="I371" s="52" t="s">
        <v>40</v>
      </c>
      <c r="J371" s="34" t="s">
        <v>248</v>
      </c>
      <c r="K371" s="34" t="s">
        <v>37</v>
      </c>
      <c r="L371" s="34" t="s">
        <v>38</v>
      </c>
      <c r="M371" s="66" t="s">
        <v>249</v>
      </c>
      <c r="N371" s="66" t="s">
        <v>249</v>
      </c>
      <c r="O371" s="34">
        <v>545</v>
      </c>
      <c r="P371" s="54" t="s">
        <v>599</v>
      </c>
      <c r="Q371" s="63" t="str">
        <f t="shared" si="41"/>
        <v>23</v>
      </c>
      <c r="R371" s="63" t="str">
        <f t="shared" si="42"/>
        <v>04</v>
      </c>
      <c r="S371" s="34" t="s">
        <v>151</v>
      </c>
      <c r="T371" s="34" t="s">
        <v>152</v>
      </c>
      <c r="U371" s="66" t="s">
        <v>558</v>
      </c>
      <c r="V371" s="34" t="s">
        <v>35</v>
      </c>
      <c r="W371" s="34" t="s">
        <v>153</v>
      </c>
      <c r="X371" s="50">
        <v>46115</v>
      </c>
      <c r="Y371" s="34">
        <f t="shared" si="35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36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36</v>
      </c>
      <c r="D372" s="34" t="s">
        <v>164</v>
      </c>
      <c r="E372" s="51"/>
      <c r="F372" s="34" t="s">
        <v>18</v>
      </c>
      <c r="G372" s="59" t="s">
        <v>247</v>
      </c>
      <c r="H372" s="59">
        <v>8085751210</v>
      </c>
      <c r="I372" s="52" t="s">
        <v>40</v>
      </c>
      <c r="J372" s="34" t="s">
        <v>248</v>
      </c>
      <c r="K372" s="34" t="s">
        <v>37</v>
      </c>
      <c r="L372" s="34" t="s">
        <v>38</v>
      </c>
      <c r="M372" s="86" t="s">
        <v>149</v>
      </c>
      <c r="N372" s="86" t="s">
        <v>149</v>
      </c>
      <c r="O372" s="34">
        <v>545</v>
      </c>
      <c r="P372" s="88" t="s">
        <v>600</v>
      </c>
      <c r="Q372" s="63" t="str">
        <f t="shared" si="41"/>
        <v>23</v>
      </c>
      <c r="R372" s="63" t="str">
        <f t="shared" si="42"/>
        <v>04</v>
      </c>
      <c r="S372" s="34" t="s">
        <v>151</v>
      </c>
      <c r="T372" s="34" t="s">
        <v>152</v>
      </c>
      <c r="U372" s="34" t="s">
        <v>255</v>
      </c>
      <c r="V372" s="34" t="s">
        <v>35</v>
      </c>
      <c r="W372" s="34" t="s">
        <v>153</v>
      </c>
      <c r="X372" s="50">
        <v>46115</v>
      </c>
      <c r="Y372" s="34">
        <f t="shared" si="35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36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36</v>
      </c>
      <c r="D373" s="34" t="s">
        <v>164</v>
      </c>
      <c r="E373" s="51"/>
      <c r="F373" s="34" t="s">
        <v>18</v>
      </c>
      <c r="G373" s="59" t="s">
        <v>247</v>
      </c>
      <c r="H373" s="59">
        <v>8085751210</v>
      </c>
      <c r="I373" s="52" t="s">
        <v>40</v>
      </c>
      <c r="J373" s="34" t="s">
        <v>248</v>
      </c>
      <c r="K373" s="34" t="s">
        <v>37</v>
      </c>
      <c r="L373" s="34" t="s">
        <v>38</v>
      </c>
      <c r="M373" s="66" t="s">
        <v>249</v>
      </c>
      <c r="N373" s="66" t="s">
        <v>249</v>
      </c>
      <c r="O373" s="34">
        <v>545</v>
      </c>
      <c r="P373" s="54" t="s">
        <v>601</v>
      </c>
      <c r="Q373" s="63" t="str">
        <f t="shared" si="41"/>
        <v>23</v>
      </c>
      <c r="R373" s="63" t="str">
        <f t="shared" si="42"/>
        <v>04</v>
      </c>
      <c r="S373" s="34" t="s">
        <v>151</v>
      </c>
      <c r="T373" s="34" t="s">
        <v>152</v>
      </c>
      <c r="U373" s="66" t="s">
        <v>558</v>
      </c>
      <c r="V373" s="34" t="s">
        <v>35</v>
      </c>
      <c r="W373" s="34" t="s">
        <v>153</v>
      </c>
      <c r="X373" s="50">
        <v>46115</v>
      </c>
      <c r="Y373" s="34">
        <f t="shared" si="35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36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36</v>
      </c>
      <c r="D374" s="34" t="s">
        <v>164</v>
      </c>
      <c r="E374" s="51"/>
      <c r="F374" s="34" t="s">
        <v>18</v>
      </c>
      <c r="G374" s="59" t="s">
        <v>247</v>
      </c>
      <c r="H374" s="59">
        <v>8085751210</v>
      </c>
      <c r="I374" s="52" t="s">
        <v>40</v>
      </c>
      <c r="J374" s="34" t="s">
        <v>248</v>
      </c>
      <c r="K374" s="34" t="s">
        <v>37</v>
      </c>
      <c r="L374" s="34" t="s">
        <v>38</v>
      </c>
      <c r="M374" s="66" t="s">
        <v>249</v>
      </c>
      <c r="N374" s="66" t="s">
        <v>249</v>
      </c>
      <c r="O374" s="34">
        <v>545</v>
      </c>
      <c r="P374" s="88" t="s">
        <v>602</v>
      </c>
      <c r="Q374" s="63" t="str">
        <f t="shared" si="41"/>
        <v>23</v>
      </c>
      <c r="R374" s="63" t="str">
        <f t="shared" si="42"/>
        <v>04</v>
      </c>
      <c r="S374" s="34" t="s">
        <v>151</v>
      </c>
      <c r="T374" s="34" t="s">
        <v>152</v>
      </c>
      <c r="U374" s="66" t="s">
        <v>558</v>
      </c>
      <c r="V374" s="34" t="s">
        <v>35</v>
      </c>
      <c r="W374" s="34" t="s">
        <v>153</v>
      </c>
      <c r="X374" s="50">
        <v>46115</v>
      </c>
      <c r="Y374" s="34">
        <f t="shared" si="35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36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36</v>
      </c>
      <c r="D375" s="34" t="s">
        <v>164</v>
      </c>
      <c r="E375" s="51"/>
      <c r="F375" s="34" t="s">
        <v>18</v>
      </c>
      <c r="G375" s="59" t="s">
        <v>247</v>
      </c>
      <c r="H375" s="59">
        <v>8085751210</v>
      </c>
      <c r="I375" s="52" t="s">
        <v>40</v>
      </c>
      <c r="J375" s="34" t="s">
        <v>248</v>
      </c>
      <c r="K375" s="34" t="s">
        <v>37</v>
      </c>
      <c r="L375" s="34" t="s">
        <v>38</v>
      </c>
      <c r="M375" s="34" t="s">
        <v>149</v>
      </c>
      <c r="N375" s="34" t="s">
        <v>149</v>
      </c>
      <c r="O375" s="34">
        <v>545</v>
      </c>
      <c r="P375" s="54" t="s">
        <v>603</v>
      </c>
      <c r="Q375" s="63" t="str">
        <f t="shared" si="41"/>
        <v>23</v>
      </c>
      <c r="R375" s="63" t="str">
        <f t="shared" si="42"/>
        <v>05</v>
      </c>
      <c r="S375" s="34" t="s">
        <v>151</v>
      </c>
      <c r="T375" s="34" t="s">
        <v>152</v>
      </c>
      <c r="U375" s="34" t="s">
        <v>255</v>
      </c>
      <c r="V375" s="34" t="s">
        <v>35</v>
      </c>
      <c r="W375" s="34" t="s">
        <v>153</v>
      </c>
      <c r="X375" s="50">
        <v>46115</v>
      </c>
      <c r="Y375" s="34">
        <f t="shared" si="35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36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36</v>
      </c>
      <c r="D376" s="34" t="s">
        <v>164</v>
      </c>
      <c r="E376" s="51"/>
      <c r="F376" s="34" t="s">
        <v>18</v>
      </c>
      <c r="G376" s="59" t="s">
        <v>247</v>
      </c>
      <c r="H376" s="59">
        <v>8085751210</v>
      </c>
      <c r="I376" s="52" t="s">
        <v>40</v>
      </c>
      <c r="J376" s="34" t="s">
        <v>248</v>
      </c>
      <c r="K376" s="34" t="s">
        <v>37</v>
      </c>
      <c r="L376" s="34" t="s">
        <v>38</v>
      </c>
      <c r="M376" s="86" t="s">
        <v>149</v>
      </c>
      <c r="N376" s="86" t="s">
        <v>149</v>
      </c>
      <c r="O376" s="34">
        <v>545</v>
      </c>
      <c r="P376" s="88" t="s">
        <v>604</v>
      </c>
      <c r="Q376" s="63" t="str">
        <f t="shared" si="41"/>
        <v>23</v>
      </c>
      <c r="R376" s="63" t="str">
        <f t="shared" si="42"/>
        <v>05</v>
      </c>
      <c r="S376" s="34" t="s">
        <v>151</v>
      </c>
      <c r="T376" s="34" t="s">
        <v>152</v>
      </c>
      <c r="U376" s="34" t="s">
        <v>255</v>
      </c>
      <c r="V376" s="34" t="s">
        <v>35</v>
      </c>
      <c r="W376" s="34" t="s">
        <v>153</v>
      </c>
      <c r="X376" s="50">
        <v>46115</v>
      </c>
      <c r="Y376" s="34">
        <f t="shared" si="35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36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36</v>
      </c>
      <c r="D377" s="34" t="s">
        <v>164</v>
      </c>
      <c r="E377" s="51"/>
      <c r="F377" s="34" t="s">
        <v>18</v>
      </c>
      <c r="G377" s="59" t="s">
        <v>247</v>
      </c>
      <c r="H377" s="59">
        <v>8085751210</v>
      </c>
      <c r="I377" s="52" t="s">
        <v>40</v>
      </c>
      <c r="J377" s="34" t="s">
        <v>248</v>
      </c>
      <c r="K377" s="34" t="s">
        <v>37</v>
      </c>
      <c r="L377" s="34" t="s">
        <v>38</v>
      </c>
      <c r="M377" s="34" t="s">
        <v>149</v>
      </c>
      <c r="N377" s="34" t="s">
        <v>149</v>
      </c>
      <c r="O377" s="34">
        <v>545</v>
      </c>
      <c r="P377" s="54" t="s">
        <v>605</v>
      </c>
      <c r="Q377" s="63" t="str">
        <f t="shared" si="41"/>
        <v>23</v>
      </c>
      <c r="R377" s="63" t="str">
        <f t="shared" si="42"/>
        <v>05</v>
      </c>
      <c r="S377" s="34" t="s">
        <v>151</v>
      </c>
      <c r="T377" s="34" t="s">
        <v>152</v>
      </c>
      <c r="U377" s="34" t="s">
        <v>255</v>
      </c>
      <c r="V377" s="34" t="s">
        <v>35</v>
      </c>
      <c r="W377" s="34" t="s">
        <v>153</v>
      </c>
      <c r="X377" s="50">
        <v>46115</v>
      </c>
      <c r="Y377" s="34">
        <f t="shared" si="35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36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36</v>
      </c>
      <c r="D378" s="34" t="s">
        <v>164</v>
      </c>
      <c r="E378" s="51"/>
      <c r="F378" s="34" t="s">
        <v>18</v>
      </c>
      <c r="G378" s="59" t="s">
        <v>247</v>
      </c>
      <c r="H378" s="59">
        <v>8085751210</v>
      </c>
      <c r="I378" s="52" t="s">
        <v>40</v>
      </c>
      <c r="J378" s="34" t="s">
        <v>248</v>
      </c>
      <c r="K378" s="34" t="s">
        <v>37</v>
      </c>
      <c r="L378" s="34" t="s">
        <v>38</v>
      </c>
      <c r="M378" s="66" t="s">
        <v>249</v>
      </c>
      <c r="N378" s="66" t="s">
        <v>249</v>
      </c>
      <c r="O378" s="34">
        <v>545</v>
      </c>
      <c r="P378" s="88" t="s">
        <v>606</v>
      </c>
      <c r="Q378" s="63" t="str">
        <f t="shared" si="41"/>
        <v>23</v>
      </c>
      <c r="R378" s="63" t="str">
        <f t="shared" si="42"/>
        <v>05</v>
      </c>
      <c r="S378" s="34" t="s">
        <v>151</v>
      </c>
      <c r="T378" s="34" t="s">
        <v>152</v>
      </c>
      <c r="U378" s="66" t="s">
        <v>558</v>
      </c>
      <c r="V378" s="34" t="s">
        <v>35</v>
      </c>
      <c r="W378" s="34" t="s">
        <v>153</v>
      </c>
      <c r="X378" s="50">
        <v>46115</v>
      </c>
      <c r="Y378" s="34">
        <f t="shared" si="35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36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36</v>
      </c>
      <c r="D379" s="34" t="s">
        <v>164</v>
      </c>
      <c r="E379" s="51"/>
      <c r="F379" s="34" t="s">
        <v>18</v>
      </c>
      <c r="G379" s="59" t="s">
        <v>247</v>
      </c>
      <c r="H379" s="59">
        <v>8085751210</v>
      </c>
      <c r="I379" s="52" t="s">
        <v>40</v>
      </c>
      <c r="J379" s="34" t="s">
        <v>248</v>
      </c>
      <c r="K379" s="34" t="s">
        <v>37</v>
      </c>
      <c r="L379" s="34" t="s">
        <v>38</v>
      </c>
      <c r="M379" s="66" t="s">
        <v>249</v>
      </c>
      <c r="N379" s="66" t="s">
        <v>249</v>
      </c>
      <c r="O379" s="34">
        <v>545</v>
      </c>
      <c r="P379" s="54" t="s">
        <v>607</v>
      </c>
      <c r="Q379" s="63" t="str">
        <f t="shared" si="41"/>
        <v>23</v>
      </c>
      <c r="R379" s="63" t="str">
        <f t="shared" si="42"/>
        <v>04</v>
      </c>
      <c r="S379" s="34" t="s">
        <v>151</v>
      </c>
      <c r="T379" s="34" t="s">
        <v>152</v>
      </c>
      <c r="U379" s="66" t="s">
        <v>558</v>
      </c>
      <c r="V379" s="34" t="s">
        <v>35</v>
      </c>
      <c r="W379" s="34" t="s">
        <v>153</v>
      </c>
      <c r="X379" s="50">
        <v>46115</v>
      </c>
      <c r="Y379" s="34">
        <f t="shared" si="35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36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36</v>
      </c>
      <c r="D380" s="34" t="s">
        <v>164</v>
      </c>
      <c r="E380" s="51"/>
      <c r="F380" s="34" t="s">
        <v>18</v>
      </c>
      <c r="G380" s="59" t="s">
        <v>247</v>
      </c>
      <c r="H380" s="59">
        <v>8085751210</v>
      </c>
      <c r="I380" s="52" t="s">
        <v>40</v>
      </c>
      <c r="J380" s="34" t="s">
        <v>248</v>
      </c>
      <c r="K380" s="34" t="s">
        <v>37</v>
      </c>
      <c r="L380" s="34" t="s">
        <v>38</v>
      </c>
      <c r="M380" s="86" t="s">
        <v>149</v>
      </c>
      <c r="N380" s="86" t="s">
        <v>149</v>
      </c>
      <c r="O380" s="34">
        <v>545</v>
      </c>
      <c r="P380" s="88" t="s">
        <v>608</v>
      </c>
      <c r="Q380" s="63" t="str">
        <f t="shared" si="41"/>
        <v>23</v>
      </c>
      <c r="R380" s="63" t="str">
        <f t="shared" si="42"/>
        <v>05</v>
      </c>
      <c r="S380" s="34" t="s">
        <v>151</v>
      </c>
      <c r="T380" s="34" t="s">
        <v>152</v>
      </c>
      <c r="U380" s="34" t="s">
        <v>255</v>
      </c>
      <c r="V380" s="34" t="s">
        <v>35</v>
      </c>
      <c r="W380" s="34" t="s">
        <v>153</v>
      </c>
      <c r="X380" s="50">
        <v>46115</v>
      </c>
      <c r="Y380" s="34">
        <f t="shared" si="35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36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36</v>
      </c>
      <c r="D381" s="34" t="s">
        <v>164</v>
      </c>
      <c r="E381" s="51"/>
      <c r="F381" s="34" t="s">
        <v>18</v>
      </c>
      <c r="G381" s="59" t="s">
        <v>247</v>
      </c>
      <c r="H381" s="59">
        <v>8085751210</v>
      </c>
      <c r="I381" s="52" t="s">
        <v>40</v>
      </c>
      <c r="J381" s="34" t="s">
        <v>248</v>
      </c>
      <c r="K381" s="34" t="s">
        <v>37</v>
      </c>
      <c r="L381" s="34" t="s">
        <v>38</v>
      </c>
      <c r="M381" s="34" t="s">
        <v>149</v>
      </c>
      <c r="N381" s="34" t="s">
        <v>149</v>
      </c>
      <c r="O381" s="34">
        <v>545</v>
      </c>
      <c r="P381" s="54" t="s">
        <v>609</v>
      </c>
      <c r="Q381" s="63" t="str">
        <f t="shared" si="41"/>
        <v>23</v>
      </c>
      <c r="R381" s="63" t="str">
        <f t="shared" si="42"/>
        <v>05</v>
      </c>
      <c r="S381" s="34" t="s">
        <v>151</v>
      </c>
      <c r="T381" s="34" t="s">
        <v>152</v>
      </c>
      <c r="U381" s="34" t="s">
        <v>255</v>
      </c>
      <c r="V381" s="34" t="s">
        <v>35</v>
      </c>
      <c r="W381" s="34" t="s">
        <v>153</v>
      </c>
      <c r="X381" s="50">
        <v>46115</v>
      </c>
      <c r="Y381" s="34">
        <f t="shared" si="35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36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36</v>
      </c>
      <c r="D382" s="34" t="s">
        <v>164</v>
      </c>
      <c r="E382" s="51"/>
      <c r="F382" s="34" t="s">
        <v>18</v>
      </c>
      <c r="G382" s="59" t="s">
        <v>247</v>
      </c>
      <c r="H382" s="59">
        <v>8085751210</v>
      </c>
      <c r="I382" s="52" t="s">
        <v>40</v>
      </c>
      <c r="J382" s="34" t="s">
        <v>248</v>
      </c>
      <c r="K382" s="34" t="s">
        <v>37</v>
      </c>
      <c r="L382" s="34" t="s">
        <v>38</v>
      </c>
      <c r="M382" s="86" t="s">
        <v>149</v>
      </c>
      <c r="N382" s="86" t="s">
        <v>149</v>
      </c>
      <c r="O382" s="34">
        <v>545</v>
      </c>
      <c r="P382" s="88" t="s">
        <v>610</v>
      </c>
      <c r="Q382" s="63" t="str">
        <f t="shared" si="41"/>
        <v>23</v>
      </c>
      <c r="R382" s="63" t="str">
        <f t="shared" si="42"/>
        <v>05</v>
      </c>
      <c r="S382" s="34" t="s">
        <v>151</v>
      </c>
      <c r="T382" s="34" t="s">
        <v>152</v>
      </c>
      <c r="U382" s="34" t="s">
        <v>255</v>
      </c>
      <c r="V382" s="34" t="s">
        <v>35</v>
      </c>
      <c r="W382" s="34" t="s">
        <v>153</v>
      </c>
      <c r="X382" s="50">
        <v>46115</v>
      </c>
      <c r="Y382" s="34">
        <f t="shared" si="35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36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36</v>
      </c>
      <c r="D383" s="34" t="s">
        <v>164</v>
      </c>
      <c r="E383" s="51"/>
      <c r="F383" s="34" t="s">
        <v>18</v>
      </c>
      <c r="G383" s="59" t="s">
        <v>247</v>
      </c>
      <c r="H383" s="59">
        <v>8085751210</v>
      </c>
      <c r="I383" s="52" t="s">
        <v>40</v>
      </c>
      <c r="J383" s="34" t="s">
        <v>248</v>
      </c>
      <c r="K383" s="34" t="s">
        <v>37</v>
      </c>
      <c r="L383" s="34" t="s">
        <v>38</v>
      </c>
      <c r="M383" s="34" t="s">
        <v>149</v>
      </c>
      <c r="N383" s="34" t="s">
        <v>149</v>
      </c>
      <c r="O383" s="34">
        <v>545</v>
      </c>
      <c r="P383" s="54" t="s">
        <v>611</v>
      </c>
      <c r="Q383" s="63" t="str">
        <f t="shared" si="41"/>
        <v>23</v>
      </c>
      <c r="R383" s="63" t="str">
        <f t="shared" si="42"/>
        <v>05</v>
      </c>
      <c r="S383" s="34" t="s">
        <v>151</v>
      </c>
      <c r="T383" s="34" t="s">
        <v>152</v>
      </c>
      <c r="U383" s="34" t="s">
        <v>255</v>
      </c>
      <c r="V383" s="34" t="s">
        <v>35</v>
      </c>
      <c r="W383" s="34" t="s">
        <v>153</v>
      </c>
      <c r="X383" s="50">
        <v>46115</v>
      </c>
      <c r="Y383" s="34">
        <f t="shared" si="35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36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36</v>
      </c>
      <c r="D384" s="34" t="s">
        <v>164</v>
      </c>
      <c r="E384" s="51"/>
      <c r="F384" s="34" t="s">
        <v>18</v>
      </c>
      <c r="G384" s="59" t="s">
        <v>247</v>
      </c>
      <c r="H384" s="59">
        <v>8085751210</v>
      </c>
      <c r="I384" s="52" t="s">
        <v>40</v>
      </c>
      <c r="J384" s="34" t="s">
        <v>248</v>
      </c>
      <c r="K384" s="34" t="s">
        <v>37</v>
      </c>
      <c r="L384" s="34" t="s">
        <v>38</v>
      </c>
      <c r="M384" s="86" t="s">
        <v>149</v>
      </c>
      <c r="N384" s="86" t="s">
        <v>149</v>
      </c>
      <c r="O384" s="34">
        <v>545</v>
      </c>
      <c r="P384" s="88" t="s">
        <v>612</v>
      </c>
      <c r="Q384" s="63" t="str">
        <f t="shared" si="41"/>
        <v>23</v>
      </c>
      <c r="R384" s="63" t="str">
        <f t="shared" si="42"/>
        <v>05</v>
      </c>
      <c r="S384" s="34" t="s">
        <v>151</v>
      </c>
      <c r="T384" s="34" t="s">
        <v>152</v>
      </c>
      <c r="U384" s="34" t="s">
        <v>255</v>
      </c>
      <c r="V384" s="54" t="s">
        <v>256</v>
      </c>
      <c r="W384" s="34" t="s">
        <v>153</v>
      </c>
      <c r="X384" s="50">
        <v>46115</v>
      </c>
      <c r="Y384" s="34">
        <f t="shared" si="35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36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36</v>
      </c>
      <c r="D385" s="34" t="s">
        <v>164</v>
      </c>
      <c r="E385" s="51"/>
      <c r="F385" s="34" t="s">
        <v>18</v>
      </c>
      <c r="G385" s="59" t="s">
        <v>247</v>
      </c>
      <c r="H385" s="59">
        <v>8085751210</v>
      </c>
      <c r="I385" s="52" t="s">
        <v>40</v>
      </c>
      <c r="J385" s="34" t="s">
        <v>248</v>
      </c>
      <c r="K385" s="34" t="s">
        <v>37</v>
      </c>
      <c r="L385" s="34" t="s">
        <v>38</v>
      </c>
      <c r="M385" s="34" t="s">
        <v>149</v>
      </c>
      <c r="N385" s="34" t="s">
        <v>149</v>
      </c>
      <c r="O385" s="34">
        <v>545</v>
      </c>
      <c r="P385" s="54" t="s">
        <v>613</v>
      </c>
      <c r="Q385" s="63" t="str">
        <f t="shared" si="41"/>
        <v>23</v>
      </c>
      <c r="R385" s="63" t="str">
        <f t="shared" si="42"/>
        <v>05</v>
      </c>
      <c r="S385" s="34" t="s">
        <v>151</v>
      </c>
      <c r="T385" s="34" t="s">
        <v>152</v>
      </c>
      <c r="U385" s="34" t="s">
        <v>255</v>
      </c>
      <c r="V385" s="54" t="s">
        <v>256</v>
      </c>
      <c r="W385" s="34" t="s">
        <v>153</v>
      </c>
      <c r="X385" s="50">
        <v>46115</v>
      </c>
      <c r="Y385" s="34">
        <f t="shared" si="35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36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36</v>
      </c>
      <c r="D386" s="34" t="s">
        <v>164</v>
      </c>
      <c r="E386" s="51"/>
      <c r="F386" s="34" t="s">
        <v>18</v>
      </c>
      <c r="G386" s="59" t="s">
        <v>247</v>
      </c>
      <c r="H386" s="59">
        <v>8085751210</v>
      </c>
      <c r="I386" s="52" t="s">
        <v>40</v>
      </c>
      <c r="J386" s="34" t="s">
        <v>248</v>
      </c>
      <c r="K386" s="34" t="s">
        <v>37</v>
      </c>
      <c r="L386" s="34" t="s">
        <v>38</v>
      </c>
      <c r="M386" s="86" t="s">
        <v>149</v>
      </c>
      <c r="N386" s="86" t="s">
        <v>149</v>
      </c>
      <c r="O386" s="34">
        <v>545</v>
      </c>
      <c r="P386" s="88" t="s">
        <v>614</v>
      </c>
      <c r="Q386" s="63" t="str">
        <f t="shared" si="41"/>
        <v>23</v>
      </c>
      <c r="R386" s="63" t="str">
        <f t="shared" si="42"/>
        <v>05</v>
      </c>
      <c r="S386" s="34" t="s">
        <v>151</v>
      </c>
      <c r="T386" s="34" t="s">
        <v>152</v>
      </c>
      <c r="U386" s="34" t="s">
        <v>255</v>
      </c>
      <c r="V386" s="54" t="s">
        <v>256</v>
      </c>
      <c r="W386" s="34" t="s">
        <v>153</v>
      </c>
      <c r="X386" s="50">
        <v>46115</v>
      </c>
      <c r="Y386" s="34">
        <f t="shared" ref="Y386:Y449" si="43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44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36</v>
      </c>
      <c r="D387" s="34" t="s">
        <v>164</v>
      </c>
      <c r="E387" s="51"/>
      <c r="F387" s="34" t="s">
        <v>18</v>
      </c>
      <c r="G387" s="59" t="s">
        <v>247</v>
      </c>
      <c r="H387" s="59">
        <v>8085751210</v>
      </c>
      <c r="I387" s="52" t="s">
        <v>40</v>
      </c>
      <c r="J387" s="34" t="s">
        <v>248</v>
      </c>
      <c r="K387" s="34" t="s">
        <v>37</v>
      </c>
      <c r="L387" s="34" t="s">
        <v>38</v>
      </c>
      <c r="M387" s="34" t="s">
        <v>149</v>
      </c>
      <c r="N387" s="34" t="s">
        <v>149</v>
      </c>
      <c r="O387" s="34">
        <v>545</v>
      </c>
      <c r="P387" s="54" t="s">
        <v>615</v>
      </c>
      <c r="Q387" s="63" t="str">
        <f t="shared" si="41"/>
        <v>23</v>
      </c>
      <c r="R387" s="63" t="str">
        <f t="shared" si="42"/>
        <v>05</v>
      </c>
      <c r="S387" s="34" t="s">
        <v>151</v>
      </c>
      <c r="T387" s="34" t="s">
        <v>152</v>
      </c>
      <c r="U387" s="34" t="s">
        <v>255</v>
      </c>
      <c r="V387" s="54" t="s">
        <v>256</v>
      </c>
      <c r="W387" s="34" t="s">
        <v>153</v>
      </c>
      <c r="X387" s="50">
        <v>46115</v>
      </c>
      <c r="Y387" s="34">
        <f t="shared" si="43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44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36</v>
      </c>
      <c r="D388" s="34" t="s">
        <v>164</v>
      </c>
      <c r="E388" s="51"/>
      <c r="F388" s="34" t="s">
        <v>18</v>
      </c>
      <c r="G388" s="59" t="s">
        <v>247</v>
      </c>
      <c r="H388" s="59">
        <v>8085751210</v>
      </c>
      <c r="I388" s="52" t="s">
        <v>40</v>
      </c>
      <c r="J388" s="34" t="s">
        <v>248</v>
      </c>
      <c r="K388" s="34" t="s">
        <v>37</v>
      </c>
      <c r="L388" s="34" t="s">
        <v>38</v>
      </c>
      <c r="M388" s="86" t="s">
        <v>149</v>
      </c>
      <c r="N388" s="86" t="s">
        <v>149</v>
      </c>
      <c r="O388" s="34">
        <v>545</v>
      </c>
      <c r="P388" s="88" t="s">
        <v>616</v>
      </c>
      <c r="Q388" s="63" t="str">
        <f t="shared" si="41"/>
        <v>23</v>
      </c>
      <c r="R388" s="63" t="str">
        <f t="shared" si="42"/>
        <v>06</v>
      </c>
      <c r="S388" s="34" t="s">
        <v>151</v>
      </c>
      <c r="T388" s="34" t="s">
        <v>152</v>
      </c>
      <c r="U388" s="34" t="s">
        <v>255</v>
      </c>
      <c r="V388" s="54" t="s">
        <v>256</v>
      </c>
      <c r="W388" s="34" t="s">
        <v>153</v>
      </c>
      <c r="X388" s="50">
        <v>46115</v>
      </c>
      <c r="Y388" s="34">
        <f t="shared" si="43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44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36</v>
      </c>
      <c r="D389" s="34" t="s">
        <v>164</v>
      </c>
      <c r="E389" s="51"/>
      <c r="F389" s="34" t="s">
        <v>18</v>
      </c>
      <c r="G389" s="59" t="s">
        <v>247</v>
      </c>
      <c r="H389" s="59">
        <v>8085751210</v>
      </c>
      <c r="I389" s="52" t="s">
        <v>40</v>
      </c>
      <c r="J389" s="34" t="s">
        <v>248</v>
      </c>
      <c r="K389" s="34" t="s">
        <v>37</v>
      </c>
      <c r="L389" s="34" t="s">
        <v>38</v>
      </c>
      <c r="M389" s="34" t="s">
        <v>149</v>
      </c>
      <c r="N389" s="34" t="s">
        <v>149</v>
      </c>
      <c r="O389" s="34">
        <v>545</v>
      </c>
      <c r="P389" s="54" t="s">
        <v>617</v>
      </c>
      <c r="Q389" s="63" t="str">
        <f t="shared" si="41"/>
        <v>23</v>
      </c>
      <c r="R389" s="63" t="str">
        <f t="shared" si="42"/>
        <v>06</v>
      </c>
      <c r="S389" s="34" t="s">
        <v>151</v>
      </c>
      <c r="T389" s="34" t="s">
        <v>152</v>
      </c>
      <c r="U389" s="34" t="s">
        <v>255</v>
      </c>
      <c r="V389" s="54" t="s">
        <v>256</v>
      </c>
      <c r="W389" s="34" t="s">
        <v>153</v>
      </c>
      <c r="X389" s="50">
        <v>46115</v>
      </c>
      <c r="Y389" s="34">
        <f t="shared" si="43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44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36</v>
      </c>
      <c r="D390" s="34" t="s">
        <v>164</v>
      </c>
      <c r="E390" s="51"/>
      <c r="F390" s="34" t="s">
        <v>18</v>
      </c>
      <c r="G390" s="59" t="s">
        <v>247</v>
      </c>
      <c r="H390" s="59">
        <v>8085751210</v>
      </c>
      <c r="I390" s="52" t="s">
        <v>40</v>
      </c>
      <c r="J390" s="34" t="s">
        <v>248</v>
      </c>
      <c r="K390" s="34" t="s">
        <v>37</v>
      </c>
      <c r="L390" s="34" t="s">
        <v>38</v>
      </c>
      <c r="M390" s="86" t="s">
        <v>149</v>
      </c>
      <c r="N390" s="86" t="s">
        <v>149</v>
      </c>
      <c r="O390" s="34">
        <v>545</v>
      </c>
      <c r="P390" s="88" t="s">
        <v>618</v>
      </c>
      <c r="Q390" s="63" t="str">
        <f t="shared" si="41"/>
        <v>23</v>
      </c>
      <c r="R390" s="63" t="str">
        <f t="shared" si="42"/>
        <v>06</v>
      </c>
      <c r="S390" s="34" t="s">
        <v>151</v>
      </c>
      <c r="T390" s="34" t="s">
        <v>152</v>
      </c>
      <c r="U390" s="34" t="s">
        <v>255</v>
      </c>
      <c r="V390" s="54" t="s">
        <v>256</v>
      </c>
      <c r="W390" s="34" t="s">
        <v>153</v>
      </c>
      <c r="X390" s="50">
        <v>46115</v>
      </c>
      <c r="Y390" s="34">
        <f t="shared" si="43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44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36</v>
      </c>
      <c r="D391" s="34" t="s">
        <v>164</v>
      </c>
      <c r="E391" s="51"/>
      <c r="F391" s="34" t="s">
        <v>18</v>
      </c>
      <c r="G391" s="59" t="s">
        <v>247</v>
      </c>
      <c r="H391" s="59">
        <v>8085751210</v>
      </c>
      <c r="I391" s="52" t="s">
        <v>40</v>
      </c>
      <c r="J391" s="34" t="s">
        <v>248</v>
      </c>
      <c r="K391" s="34" t="s">
        <v>37</v>
      </c>
      <c r="L391" s="34" t="s">
        <v>38</v>
      </c>
      <c r="M391" s="34" t="s">
        <v>149</v>
      </c>
      <c r="N391" s="34" t="s">
        <v>149</v>
      </c>
      <c r="O391" s="34">
        <v>545</v>
      </c>
      <c r="P391" s="54" t="s">
        <v>619</v>
      </c>
      <c r="Q391" s="63" t="str">
        <f t="shared" si="41"/>
        <v>23</v>
      </c>
      <c r="R391" s="63" t="str">
        <f t="shared" si="42"/>
        <v>06</v>
      </c>
      <c r="S391" s="34" t="s">
        <v>151</v>
      </c>
      <c r="T391" s="34" t="s">
        <v>152</v>
      </c>
      <c r="U391" s="34" t="s">
        <v>255</v>
      </c>
      <c r="V391" s="54" t="s">
        <v>256</v>
      </c>
      <c r="W391" s="34" t="s">
        <v>153</v>
      </c>
      <c r="X391" s="50">
        <v>46115</v>
      </c>
      <c r="Y391" s="34">
        <f t="shared" si="43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44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36</v>
      </c>
      <c r="D392" s="34" t="s">
        <v>164</v>
      </c>
      <c r="E392" s="51"/>
      <c r="F392" s="34" t="s">
        <v>18</v>
      </c>
      <c r="G392" s="59" t="s">
        <v>247</v>
      </c>
      <c r="H392" s="59">
        <v>8085751210</v>
      </c>
      <c r="I392" s="52" t="s">
        <v>40</v>
      </c>
      <c r="J392" s="34" t="s">
        <v>248</v>
      </c>
      <c r="K392" s="34" t="s">
        <v>37</v>
      </c>
      <c r="L392" s="34" t="s">
        <v>38</v>
      </c>
      <c r="M392" s="86" t="s">
        <v>149</v>
      </c>
      <c r="N392" s="86" t="s">
        <v>149</v>
      </c>
      <c r="O392" s="34">
        <v>545</v>
      </c>
      <c r="P392" s="88" t="s">
        <v>620</v>
      </c>
      <c r="Q392" s="63" t="str">
        <f t="shared" si="41"/>
        <v>23</v>
      </c>
      <c r="R392" s="63" t="str">
        <f t="shared" si="42"/>
        <v>06</v>
      </c>
      <c r="S392" s="34" t="s">
        <v>151</v>
      </c>
      <c r="T392" s="34" t="s">
        <v>152</v>
      </c>
      <c r="U392" s="34" t="s">
        <v>255</v>
      </c>
      <c r="V392" s="54" t="s">
        <v>256</v>
      </c>
      <c r="W392" s="34" t="s">
        <v>153</v>
      </c>
      <c r="X392" s="50">
        <v>46115</v>
      </c>
      <c r="Y392" s="34">
        <f t="shared" si="43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44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36</v>
      </c>
      <c r="D393" s="34" t="s">
        <v>164</v>
      </c>
      <c r="E393" s="51"/>
      <c r="F393" s="34" t="s">
        <v>18</v>
      </c>
      <c r="G393" s="59" t="s">
        <v>247</v>
      </c>
      <c r="H393" s="59">
        <v>8085751210</v>
      </c>
      <c r="I393" s="52" t="s">
        <v>40</v>
      </c>
      <c r="J393" s="34" t="s">
        <v>248</v>
      </c>
      <c r="K393" s="34" t="s">
        <v>37</v>
      </c>
      <c r="L393" s="34" t="s">
        <v>38</v>
      </c>
      <c r="M393" s="34" t="s">
        <v>149</v>
      </c>
      <c r="N393" s="34" t="s">
        <v>149</v>
      </c>
      <c r="O393" s="34">
        <v>545</v>
      </c>
      <c r="P393" s="54" t="s">
        <v>621</v>
      </c>
      <c r="Q393" s="63" t="str">
        <f t="shared" si="41"/>
        <v>23</v>
      </c>
      <c r="R393" s="63" t="str">
        <f t="shared" si="42"/>
        <v>06</v>
      </c>
      <c r="S393" s="34" t="s">
        <v>151</v>
      </c>
      <c r="T393" s="34" t="s">
        <v>152</v>
      </c>
      <c r="U393" s="34" t="s">
        <v>255</v>
      </c>
      <c r="V393" s="54" t="s">
        <v>256</v>
      </c>
      <c r="W393" s="34" t="s">
        <v>153</v>
      </c>
      <c r="X393" s="50">
        <v>46115</v>
      </c>
      <c r="Y393" s="34">
        <f t="shared" si="43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44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 hidden="1">
      <c r="A394" s="50">
        <v>46106</v>
      </c>
      <c r="B394" s="34">
        <v>2026</v>
      </c>
      <c r="C394" s="34" t="s">
        <v>51</v>
      </c>
      <c r="D394" s="57" t="s">
        <v>164</v>
      </c>
      <c r="E394" s="51"/>
      <c r="F394" s="34" t="s">
        <v>18</v>
      </c>
      <c r="G394" s="34" t="s">
        <v>526</v>
      </c>
      <c r="H394" s="34">
        <v>9979185999</v>
      </c>
      <c r="I394" s="52" t="s">
        <v>54</v>
      </c>
      <c r="J394" s="34" t="s">
        <v>527</v>
      </c>
      <c r="K394" s="34" t="s">
        <v>52</v>
      </c>
      <c r="L394" s="34" t="s">
        <v>44</v>
      </c>
      <c r="M394" s="34" t="s">
        <v>149</v>
      </c>
      <c r="N394" s="34" t="s">
        <v>149</v>
      </c>
      <c r="O394" s="34">
        <v>550</v>
      </c>
      <c r="P394" s="54" t="s">
        <v>622</v>
      </c>
      <c r="Q394" s="63" t="str">
        <f t="shared" ref="Q394:Q395" si="45">MID(P394,5,2)</f>
        <v>22</v>
      </c>
      <c r="R394" s="63" t="str">
        <f t="shared" ref="R394:R395" si="46">MID(P394,7,2)</f>
        <v>12</v>
      </c>
      <c r="S394" s="34" t="s">
        <v>151</v>
      </c>
      <c r="T394" s="63" t="s">
        <v>152</v>
      </c>
      <c r="U394" s="34" t="s">
        <v>255</v>
      </c>
      <c r="V394" s="54" t="s">
        <v>256</v>
      </c>
      <c r="W394" s="34" t="s">
        <v>153</v>
      </c>
      <c r="X394" s="50">
        <v>46115</v>
      </c>
      <c r="Y394" s="34">
        <f t="shared" si="43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44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 hidden="1">
      <c r="A395" s="50">
        <v>46106</v>
      </c>
      <c r="B395" s="34">
        <v>2026</v>
      </c>
      <c r="C395" s="34" t="s">
        <v>51</v>
      </c>
      <c r="D395" s="57" t="s">
        <v>164</v>
      </c>
      <c r="E395" s="51"/>
      <c r="F395" s="34" t="s">
        <v>18</v>
      </c>
      <c r="G395" s="34" t="s">
        <v>526</v>
      </c>
      <c r="H395" s="34">
        <v>9979185999</v>
      </c>
      <c r="I395" s="52" t="s">
        <v>54</v>
      </c>
      <c r="J395" s="34" t="s">
        <v>527</v>
      </c>
      <c r="K395" s="34" t="s">
        <v>52</v>
      </c>
      <c r="L395" s="34" t="s">
        <v>44</v>
      </c>
      <c r="M395" s="34" t="s">
        <v>149</v>
      </c>
      <c r="N395" s="34" t="s">
        <v>149</v>
      </c>
      <c r="O395" s="34">
        <v>550</v>
      </c>
      <c r="P395" s="54" t="s">
        <v>623</v>
      </c>
      <c r="Q395" s="63" t="str">
        <f t="shared" si="45"/>
        <v>22</v>
      </c>
      <c r="R395" s="63" t="str">
        <f t="shared" si="46"/>
        <v>12</v>
      </c>
      <c r="S395" s="34" t="s">
        <v>151</v>
      </c>
      <c r="T395" s="63" t="s">
        <v>152</v>
      </c>
      <c r="U395" s="34" t="s">
        <v>255</v>
      </c>
      <c r="V395" s="54" t="s">
        <v>256</v>
      </c>
      <c r="W395" s="34" t="s">
        <v>153</v>
      </c>
      <c r="X395" s="50">
        <v>46115</v>
      </c>
      <c r="Y395" s="34">
        <f t="shared" si="43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44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 hidden="1">
      <c r="A396" s="50">
        <v>46106</v>
      </c>
      <c r="B396" s="34">
        <v>2026</v>
      </c>
      <c r="C396" s="34" t="s">
        <v>51</v>
      </c>
      <c r="D396" s="57" t="s">
        <v>164</v>
      </c>
      <c r="E396" s="51"/>
      <c r="F396" s="34" t="s">
        <v>18</v>
      </c>
      <c r="G396" s="34" t="s">
        <v>526</v>
      </c>
      <c r="H396" s="34">
        <v>9979185999</v>
      </c>
      <c r="I396" s="52" t="s">
        <v>54</v>
      </c>
      <c r="J396" s="34" t="s">
        <v>527</v>
      </c>
      <c r="K396" s="34" t="s">
        <v>52</v>
      </c>
      <c r="L396" s="34" t="s">
        <v>44</v>
      </c>
      <c r="M396" s="34" t="s">
        <v>149</v>
      </c>
      <c r="N396" s="34" t="s">
        <v>149</v>
      </c>
      <c r="O396" s="34">
        <v>550</v>
      </c>
      <c r="P396" s="54" t="s">
        <v>624</v>
      </c>
      <c r="Q396" s="63" t="str">
        <f t="shared" ref="Q396" si="47">MID(P396,5,2)</f>
        <v>23</v>
      </c>
      <c r="R396" s="63" t="str">
        <f t="shared" ref="R396" si="48">MID(P396,7,2)</f>
        <v>01</v>
      </c>
      <c r="S396" s="34" t="s">
        <v>151</v>
      </c>
      <c r="T396" s="63" t="s">
        <v>152</v>
      </c>
      <c r="U396" s="34" t="s">
        <v>255</v>
      </c>
      <c r="V396" s="54" t="s">
        <v>256</v>
      </c>
      <c r="W396" s="34" t="s">
        <v>153</v>
      </c>
      <c r="X396" s="50">
        <v>46115</v>
      </c>
      <c r="Y396" s="34">
        <f t="shared" si="43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44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 hidden="1">
      <c r="A397" s="50">
        <v>46106</v>
      </c>
      <c r="B397" s="34">
        <v>2026</v>
      </c>
      <c r="C397" s="34" t="s">
        <v>51</v>
      </c>
      <c r="D397" s="57" t="s">
        <v>164</v>
      </c>
      <c r="E397" s="51"/>
      <c r="F397" s="34" t="s">
        <v>18</v>
      </c>
      <c r="G397" s="34" t="s">
        <v>526</v>
      </c>
      <c r="H397" s="34">
        <v>9979185999</v>
      </c>
      <c r="I397" s="52" t="s">
        <v>54</v>
      </c>
      <c r="J397" s="34" t="s">
        <v>527</v>
      </c>
      <c r="K397" s="34" t="s">
        <v>52</v>
      </c>
      <c r="L397" s="34" t="s">
        <v>44</v>
      </c>
      <c r="M397" s="34" t="s">
        <v>149</v>
      </c>
      <c r="N397" s="34" t="s">
        <v>149</v>
      </c>
      <c r="O397" s="34">
        <v>550</v>
      </c>
      <c r="P397" s="54" t="s">
        <v>625</v>
      </c>
      <c r="Q397" s="63" t="str">
        <f t="shared" ref="Q397:Q441" si="49">MID(P397,5,2)</f>
        <v>22</v>
      </c>
      <c r="R397" s="63" t="str">
        <f t="shared" ref="R397:R441" si="50">MID(P397,7,2)</f>
        <v>12</v>
      </c>
      <c r="S397" s="34" t="s">
        <v>151</v>
      </c>
      <c r="T397" s="63" t="s">
        <v>152</v>
      </c>
      <c r="U397" s="34" t="s">
        <v>255</v>
      </c>
      <c r="V397" s="54" t="s">
        <v>256</v>
      </c>
      <c r="W397" s="34" t="s">
        <v>153</v>
      </c>
      <c r="X397" s="50">
        <v>46115</v>
      </c>
      <c r="Y397" s="34">
        <f t="shared" si="43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44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 hidden="1">
      <c r="A398" s="50">
        <v>46106</v>
      </c>
      <c r="B398" s="34">
        <v>2026</v>
      </c>
      <c r="C398" s="34" t="s">
        <v>51</v>
      </c>
      <c r="D398" s="57" t="s">
        <v>164</v>
      </c>
      <c r="E398" s="51"/>
      <c r="F398" s="34" t="s">
        <v>18</v>
      </c>
      <c r="G398" s="34" t="s">
        <v>526</v>
      </c>
      <c r="H398" s="34">
        <v>9979185999</v>
      </c>
      <c r="I398" s="52" t="s">
        <v>54</v>
      </c>
      <c r="J398" s="34" t="s">
        <v>527</v>
      </c>
      <c r="K398" s="34" t="s">
        <v>52</v>
      </c>
      <c r="L398" s="34" t="s">
        <v>44</v>
      </c>
      <c r="M398" s="34" t="s">
        <v>149</v>
      </c>
      <c r="N398" s="34" t="s">
        <v>149</v>
      </c>
      <c r="O398" s="34">
        <v>550</v>
      </c>
      <c r="P398" s="54" t="s">
        <v>626</v>
      </c>
      <c r="Q398" s="63" t="str">
        <f t="shared" si="49"/>
        <v>22</v>
      </c>
      <c r="R398" s="63" t="str">
        <f t="shared" si="50"/>
        <v>12</v>
      </c>
      <c r="S398" s="34" t="s">
        <v>151</v>
      </c>
      <c r="T398" s="63" t="s">
        <v>152</v>
      </c>
      <c r="U398" s="34" t="s">
        <v>255</v>
      </c>
      <c r="V398" s="54" t="s">
        <v>256</v>
      </c>
      <c r="W398" s="34" t="s">
        <v>153</v>
      </c>
      <c r="X398" s="50">
        <v>46115</v>
      </c>
      <c r="Y398" s="34">
        <f t="shared" si="43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44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 hidden="1">
      <c r="A399" s="50">
        <v>46106</v>
      </c>
      <c r="B399" s="34">
        <v>2026</v>
      </c>
      <c r="C399" s="34" t="s">
        <v>51</v>
      </c>
      <c r="D399" s="57" t="s">
        <v>164</v>
      </c>
      <c r="E399" s="51"/>
      <c r="F399" s="34" t="s">
        <v>18</v>
      </c>
      <c r="G399" s="34" t="s">
        <v>526</v>
      </c>
      <c r="H399" s="34">
        <v>9979185999</v>
      </c>
      <c r="I399" s="52" t="s">
        <v>54</v>
      </c>
      <c r="J399" s="34" t="s">
        <v>527</v>
      </c>
      <c r="K399" s="34" t="s">
        <v>52</v>
      </c>
      <c r="L399" s="34" t="s">
        <v>44</v>
      </c>
      <c r="M399" s="34" t="s">
        <v>149</v>
      </c>
      <c r="N399" s="34" t="s">
        <v>149</v>
      </c>
      <c r="O399" s="34">
        <v>550</v>
      </c>
      <c r="P399" s="54" t="s">
        <v>627</v>
      </c>
      <c r="Q399" s="63" t="str">
        <f t="shared" si="49"/>
        <v>23</v>
      </c>
      <c r="R399" s="63" t="str">
        <f t="shared" si="50"/>
        <v>01</v>
      </c>
      <c r="S399" s="34" t="s">
        <v>151</v>
      </c>
      <c r="T399" s="63" t="s">
        <v>152</v>
      </c>
      <c r="U399" s="34" t="s">
        <v>255</v>
      </c>
      <c r="V399" s="54" t="s">
        <v>256</v>
      </c>
      <c r="W399" s="34" t="s">
        <v>153</v>
      </c>
      <c r="X399" s="50">
        <v>46115</v>
      </c>
      <c r="Y399" s="34">
        <f t="shared" si="43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44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 hidden="1">
      <c r="A400" s="50">
        <v>46106</v>
      </c>
      <c r="B400" s="34">
        <v>2026</v>
      </c>
      <c r="C400" s="34" t="s">
        <v>51</v>
      </c>
      <c r="D400" s="57" t="s">
        <v>164</v>
      </c>
      <c r="E400" s="51"/>
      <c r="F400" s="34" t="s">
        <v>18</v>
      </c>
      <c r="G400" s="34" t="s">
        <v>526</v>
      </c>
      <c r="H400" s="34">
        <v>9979185999</v>
      </c>
      <c r="I400" s="52" t="s">
        <v>54</v>
      </c>
      <c r="J400" s="34" t="s">
        <v>527</v>
      </c>
      <c r="K400" s="34" t="s">
        <v>52</v>
      </c>
      <c r="L400" s="34" t="s">
        <v>44</v>
      </c>
      <c r="M400" s="34" t="s">
        <v>149</v>
      </c>
      <c r="N400" s="34" t="s">
        <v>149</v>
      </c>
      <c r="O400" s="34">
        <v>550</v>
      </c>
      <c r="P400" s="54" t="s">
        <v>628</v>
      </c>
      <c r="Q400" s="63" t="str">
        <f t="shared" si="49"/>
        <v>23</v>
      </c>
      <c r="R400" s="63" t="str">
        <f t="shared" si="50"/>
        <v>01</v>
      </c>
      <c r="S400" s="34" t="s">
        <v>151</v>
      </c>
      <c r="T400" s="63" t="s">
        <v>152</v>
      </c>
      <c r="U400" s="34" t="s">
        <v>255</v>
      </c>
      <c r="V400" s="54" t="s">
        <v>256</v>
      </c>
      <c r="W400" s="34" t="s">
        <v>153</v>
      </c>
      <c r="X400" s="50">
        <v>46115</v>
      </c>
      <c r="Y400" s="34">
        <f t="shared" si="43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44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 hidden="1">
      <c r="A401" s="50">
        <v>46106</v>
      </c>
      <c r="B401" s="34">
        <v>2026</v>
      </c>
      <c r="C401" s="34" t="s">
        <v>51</v>
      </c>
      <c r="D401" s="57" t="s">
        <v>164</v>
      </c>
      <c r="E401" s="51"/>
      <c r="F401" s="34" t="s">
        <v>18</v>
      </c>
      <c r="G401" s="34" t="s">
        <v>526</v>
      </c>
      <c r="H401" s="34">
        <v>9979185999</v>
      </c>
      <c r="I401" s="52" t="s">
        <v>54</v>
      </c>
      <c r="J401" s="34" t="s">
        <v>527</v>
      </c>
      <c r="K401" s="34" t="s">
        <v>52</v>
      </c>
      <c r="L401" s="34" t="s">
        <v>44</v>
      </c>
      <c r="M401" s="34" t="s">
        <v>149</v>
      </c>
      <c r="N401" s="34" t="s">
        <v>149</v>
      </c>
      <c r="O401" s="34">
        <v>550</v>
      </c>
      <c r="P401" s="54" t="s">
        <v>629</v>
      </c>
      <c r="Q401" s="63" t="str">
        <f t="shared" si="49"/>
        <v>22</v>
      </c>
      <c r="R401" s="63" t="str">
        <f t="shared" si="50"/>
        <v>12</v>
      </c>
      <c r="S401" s="34" t="s">
        <v>151</v>
      </c>
      <c r="T401" s="63" t="s">
        <v>152</v>
      </c>
      <c r="U401" s="34" t="s">
        <v>255</v>
      </c>
      <c r="V401" s="54" t="s">
        <v>256</v>
      </c>
      <c r="W401" s="34" t="s">
        <v>153</v>
      </c>
      <c r="X401" s="50">
        <v>46115</v>
      </c>
      <c r="Y401" s="34">
        <f t="shared" si="43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44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 hidden="1">
      <c r="A402" s="50">
        <v>46106</v>
      </c>
      <c r="B402" s="34">
        <v>2026</v>
      </c>
      <c r="C402" s="34" t="s">
        <v>51</v>
      </c>
      <c r="D402" s="57" t="s">
        <v>164</v>
      </c>
      <c r="E402" s="51"/>
      <c r="F402" s="34" t="s">
        <v>18</v>
      </c>
      <c r="G402" s="34" t="s">
        <v>526</v>
      </c>
      <c r="H402" s="34">
        <v>9979185999</v>
      </c>
      <c r="I402" s="52" t="s">
        <v>54</v>
      </c>
      <c r="J402" s="34" t="s">
        <v>527</v>
      </c>
      <c r="K402" s="34" t="s">
        <v>52</v>
      </c>
      <c r="L402" s="34" t="s">
        <v>44</v>
      </c>
      <c r="M402" s="34" t="s">
        <v>149</v>
      </c>
      <c r="N402" s="34" t="s">
        <v>149</v>
      </c>
      <c r="O402" s="34">
        <v>550</v>
      </c>
      <c r="P402" s="54" t="s">
        <v>630</v>
      </c>
      <c r="Q402" s="63" t="str">
        <f t="shared" si="49"/>
        <v>22</v>
      </c>
      <c r="R402" s="63" t="str">
        <f t="shared" si="50"/>
        <v>12</v>
      </c>
      <c r="S402" s="34" t="s">
        <v>151</v>
      </c>
      <c r="T402" s="63" t="s">
        <v>152</v>
      </c>
      <c r="U402" s="34" t="s">
        <v>255</v>
      </c>
      <c r="V402" s="54" t="s">
        <v>256</v>
      </c>
      <c r="W402" s="34" t="s">
        <v>153</v>
      </c>
      <c r="X402" s="50">
        <v>46115</v>
      </c>
      <c r="Y402" s="34">
        <f t="shared" si="43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44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 hidden="1">
      <c r="A403" s="50">
        <v>46106</v>
      </c>
      <c r="B403" s="34">
        <v>2026</v>
      </c>
      <c r="C403" s="34" t="s">
        <v>51</v>
      </c>
      <c r="D403" s="57" t="s">
        <v>164</v>
      </c>
      <c r="E403" s="51"/>
      <c r="F403" s="34" t="s">
        <v>18</v>
      </c>
      <c r="G403" s="34" t="s">
        <v>526</v>
      </c>
      <c r="H403" s="34">
        <v>9979185999</v>
      </c>
      <c r="I403" s="52" t="s">
        <v>54</v>
      </c>
      <c r="J403" s="34" t="s">
        <v>527</v>
      </c>
      <c r="K403" s="34" t="s">
        <v>52</v>
      </c>
      <c r="L403" s="34" t="s">
        <v>44</v>
      </c>
      <c r="M403" s="34" t="s">
        <v>149</v>
      </c>
      <c r="N403" s="34" t="s">
        <v>149</v>
      </c>
      <c r="O403" s="34">
        <v>550</v>
      </c>
      <c r="P403" s="54" t="s">
        <v>631</v>
      </c>
      <c r="Q403" s="63" t="str">
        <f t="shared" si="49"/>
        <v>22</v>
      </c>
      <c r="R403" s="63" t="str">
        <f t="shared" si="50"/>
        <v>12</v>
      </c>
      <c r="S403" s="34" t="s">
        <v>151</v>
      </c>
      <c r="T403" s="63" t="s">
        <v>152</v>
      </c>
      <c r="U403" s="34" t="s">
        <v>255</v>
      </c>
      <c r="V403" s="54" t="s">
        <v>256</v>
      </c>
      <c r="W403" s="34" t="s">
        <v>153</v>
      </c>
      <c r="X403" s="50">
        <v>46115</v>
      </c>
      <c r="Y403" s="34">
        <f t="shared" si="43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44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 hidden="1">
      <c r="A404" s="50">
        <v>46106</v>
      </c>
      <c r="B404" s="34">
        <v>2026</v>
      </c>
      <c r="C404" s="34" t="s">
        <v>51</v>
      </c>
      <c r="D404" s="57" t="s">
        <v>164</v>
      </c>
      <c r="E404" s="51"/>
      <c r="F404" s="34" t="s">
        <v>18</v>
      </c>
      <c r="G404" s="34" t="s">
        <v>526</v>
      </c>
      <c r="H404" s="34">
        <v>9979185999</v>
      </c>
      <c r="I404" s="52" t="s">
        <v>54</v>
      </c>
      <c r="J404" s="34" t="s">
        <v>527</v>
      </c>
      <c r="K404" s="34" t="s">
        <v>52</v>
      </c>
      <c r="L404" s="34" t="s">
        <v>44</v>
      </c>
      <c r="M404" s="34" t="s">
        <v>149</v>
      </c>
      <c r="N404" s="34" t="s">
        <v>149</v>
      </c>
      <c r="O404" s="34">
        <v>550</v>
      </c>
      <c r="P404" s="54" t="s">
        <v>632</v>
      </c>
      <c r="Q404" s="63" t="str">
        <f t="shared" si="49"/>
        <v>22</v>
      </c>
      <c r="R404" s="63" t="str">
        <f t="shared" si="50"/>
        <v>12</v>
      </c>
      <c r="S404" s="34" t="s">
        <v>151</v>
      </c>
      <c r="T404" s="63" t="s">
        <v>152</v>
      </c>
      <c r="U404" s="34" t="s">
        <v>255</v>
      </c>
      <c r="V404" s="54" t="s">
        <v>256</v>
      </c>
      <c r="W404" s="34" t="s">
        <v>153</v>
      </c>
      <c r="X404" s="50">
        <v>46115</v>
      </c>
      <c r="Y404" s="34">
        <f t="shared" si="43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44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 hidden="1">
      <c r="A405" s="50">
        <v>46106</v>
      </c>
      <c r="B405" s="34">
        <v>2026</v>
      </c>
      <c r="C405" s="34" t="s">
        <v>51</v>
      </c>
      <c r="D405" s="57" t="s">
        <v>164</v>
      </c>
      <c r="E405" s="51"/>
      <c r="F405" s="34" t="s">
        <v>18</v>
      </c>
      <c r="G405" s="34" t="s">
        <v>526</v>
      </c>
      <c r="H405" s="34">
        <v>9979185999</v>
      </c>
      <c r="I405" s="52" t="s">
        <v>54</v>
      </c>
      <c r="J405" s="34" t="s">
        <v>527</v>
      </c>
      <c r="K405" s="34" t="s">
        <v>52</v>
      </c>
      <c r="L405" s="34" t="s">
        <v>44</v>
      </c>
      <c r="M405" s="34" t="s">
        <v>149</v>
      </c>
      <c r="N405" s="34" t="s">
        <v>149</v>
      </c>
      <c r="O405" s="34">
        <v>550</v>
      </c>
      <c r="P405" s="54" t="s">
        <v>633</v>
      </c>
      <c r="Q405" s="63" t="str">
        <f t="shared" si="49"/>
        <v>22</v>
      </c>
      <c r="R405" s="63" t="str">
        <f t="shared" si="50"/>
        <v>12</v>
      </c>
      <c r="S405" s="34" t="s">
        <v>151</v>
      </c>
      <c r="T405" s="63" t="s">
        <v>152</v>
      </c>
      <c r="U405" s="34" t="s">
        <v>255</v>
      </c>
      <c r="V405" s="54" t="s">
        <v>256</v>
      </c>
      <c r="W405" s="34" t="s">
        <v>153</v>
      </c>
      <c r="X405" s="50">
        <v>46115</v>
      </c>
      <c r="Y405" s="34">
        <f t="shared" si="43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44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 hidden="1">
      <c r="A406" s="50">
        <v>46106</v>
      </c>
      <c r="B406" s="34">
        <v>2026</v>
      </c>
      <c r="C406" s="34" t="s">
        <v>51</v>
      </c>
      <c r="D406" s="57" t="s">
        <v>164</v>
      </c>
      <c r="E406" s="51"/>
      <c r="F406" s="34" t="s">
        <v>18</v>
      </c>
      <c r="G406" s="34" t="s">
        <v>526</v>
      </c>
      <c r="H406" s="34">
        <v>9979185999</v>
      </c>
      <c r="I406" s="52" t="s">
        <v>54</v>
      </c>
      <c r="J406" s="34" t="s">
        <v>527</v>
      </c>
      <c r="K406" s="34" t="s">
        <v>52</v>
      </c>
      <c r="L406" s="34" t="s">
        <v>44</v>
      </c>
      <c r="M406" s="34" t="s">
        <v>149</v>
      </c>
      <c r="N406" s="34" t="s">
        <v>149</v>
      </c>
      <c r="O406" s="34">
        <v>550</v>
      </c>
      <c r="P406" s="54" t="s">
        <v>634</v>
      </c>
      <c r="Q406" s="63" t="str">
        <f t="shared" si="49"/>
        <v>23</v>
      </c>
      <c r="R406" s="63" t="str">
        <f t="shared" si="50"/>
        <v>01</v>
      </c>
      <c r="S406" s="34" t="s">
        <v>151</v>
      </c>
      <c r="T406" s="63" t="s">
        <v>152</v>
      </c>
      <c r="U406" s="34" t="s">
        <v>255</v>
      </c>
      <c r="V406" s="54" t="s">
        <v>256</v>
      </c>
      <c r="W406" s="34" t="s">
        <v>153</v>
      </c>
      <c r="X406" s="50">
        <v>46115</v>
      </c>
      <c r="Y406" s="34">
        <f t="shared" si="43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44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 hidden="1">
      <c r="A407" s="50">
        <v>46106</v>
      </c>
      <c r="B407" s="34">
        <v>2026</v>
      </c>
      <c r="C407" s="34" t="s">
        <v>51</v>
      </c>
      <c r="D407" s="57" t="s">
        <v>164</v>
      </c>
      <c r="E407" s="51"/>
      <c r="F407" s="34" t="s">
        <v>18</v>
      </c>
      <c r="G407" s="34" t="s">
        <v>526</v>
      </c>
      <c r="H407" s="34">
        <v>9979185999</v>
      </c>
      <c r="I407" s="52" t="s">
        <v>54</v>
      </c>
      <c r="J407" s="34" t="s">
        <v>527</v>
      </c>
      <c r="K407" s="34" t="s">
        <v>52</v>
      </c>
      <c r="L407" s="34" t="s">
        <v>44</v>
      </c>
      <c r="M407" s="34" t="s">
        <v>149</v>
      </c>
      <c r="N407" s="34" t="s">
        <v>149</v>
      </c>
      <c r="O407" s="34">
        <v>550</v>
      </c>
      <c r="P407" s="54" t="s">
        <v>635</v>
      </c>
      <c r="Q407" s="63" t="str">
        <f t="shared" si="49"/>
        <v>22</v>
      </c>
      <c r="R407" s="63" t="str">
        <f t="shared" si="50"/>
        <v>12</v>
      </c>
      <c r="S407" s="34" t="s">
        <v>151</v>
      </c>
      <c r="T407" s="63" t="s">
        <v>152</v>
      </c>
      <c r="U407" s="34" t="s">
        <v>255</v>
      </c>
      <c r="V407" s="54" t="s">
        <v>256</v>
      </c>
      <c r="W407" s="34" t="s">
        <v>153</v>
      </c>
      <c r="X407" s="50">
        <v>46115</v>
      </c>
      <c r="Y407" s="34">
        <f t="shared" si="43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44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 hidden="1">
      <c r="A408" s="50">
        <v>46106</v>
      </c>
      <c r="B408" s="34">
        <v>2026</v>
      </c>
      <c r="C408" s="34" t="s">
        <v>51</v>
      </c>
      <c r="D408" s="57" t="s">
        <v>164</v>
      </c>
      <c r="E408" s="51"/>
      <c r="F408" s="34" t="s">
        <v>18</v>
      </c>
      <c r="G408" s="34" t="s">
        <v>526</v>
      </c>
      <c r="H408" s="34">
        <v>9979185999</v>
      </c>
      <c r="I408" s="52" t="s">
        <v>54</v>
      </c>
      <c r="J408" s="34" t="s">
        <v>527</v>
      </c>
      <c r="K408" s="34" t="s">
        <v>52</v>
      </c>
      <c r="L408" s="34" t="s">
        <v>44</v>
      </c>
      <c r="M408" s="34" t="s">
        <v>149</v>
      </c>
      <c r="N408" s="34" t="s">
        <v>149</v>
      </c>
      <c r="O408" s="34">
        <v>550</v>
      </c>
      <c r="P408" s="54" t="s">
        <v>636</v>
      </c>
      <c r="Q408" s="63" t="str">
        <f t="shared" si="49"/>
        <v>22</v>
      </c>
      <c r="R408" s="63" t="str">
        <f t="shared" si="50"/>
        <v>12</v>
      </c>
      <c r="S408" s="34" t="s">
        <v>151</v>
      </c>
      <c r="T408" s="63" t="s">
        <v>152</v>
      </c>
      <c r="U408" s="34" t="s">
        <v>255</v>
      </c>
      <c r="V408" s="54" t="s">
        <v>256</v>
      </c>
      <c r="W408" s="34" t="s">
        <v>153</v>
      </c>
      <c r="X408" s="50">
        <v>46115</v>
      </c>
      <c r="Y408" s="34">
        <f t="shared" si="43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44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 hidden="1">
      <c r="A409" s="50">
        <v>46106</v>
      </c>
      <c r="B409" s="34">
        <v>2026</v>
      </c>
      <c r="C409" s="34" t="s">
        <v>51</v>
      </c>
      <c r="D409" s="57" t="s">
        <v>164</v>
      </c>
      <c r="E409" s="51"/>
      <c r="F409" s="34" t="s">
        <v>18</v>
      </c>
      <c r="G409" s="34" t="s">
        <v>526</v>
      </c>
      <c r="H409" s="34">
        <v>9979185999</v>
      </c>
      <c r="I409" s="52" t="s">
        <v>54</v>
      </c>
      <c r="J409" s="34" t="s">
        <v>527</v>
      </c>
      <c r="K409" s="34" t="s">
        <v>52</v>
      </c>
      <c r="L409" s="34" t="s">
        <v>44</v>
      </c>
      <c r="M409" s="34" t="s">
        <v>149</v>
      </c>
      <c r="N409" s="34" t="s">
        <v>149</v>
      </c>
      <c r="O409" s="34">
        <v>550</v>
      </c>
      <c r="P409" s="54" t="s">
        <v>637</v>
      </c>
      <c r="Q409" s="63" t="str">
        <f t="shared" si="49"/>
        <v>22</v>
      </c>
      <c r="R409" s="63" t="str">
        <f t="shared" si="50"/>
        <v>12</v>
      </c>
      <c r="S409" s="34" t="s">
        <v>151</v>
      </c>
      <c r="T409" s="63" t="s">
        <v>152</v>
      </c>
      <c r="U409" s="34" t="s">
        <v>255</v>
      </c>
      <c r="V409" s="54" t="s">
        <v>256</v>
      </c>
      <c r="W409" s="34" t="s">
        <v>153</v>
      </c>
      <c r="X409" s="50">
        <v>46115</v>
      </c>
      <c r="Y409" s="34">
        <f t="shared" si="43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44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 hidden="1">
      <c r="A410" s="50">
        <v>46106</v>
      </c>
      <c r="B410" s="34">
        <v>2026</v>
      </c>
      <c r="C410" s="34" t="s">
        <v>51</v>
      </c>
      <c r="D410" s="57" t="s">
        <v>164</v>
      </c>
      <c r="E410" s="51"/>
      <c r="F410" s="34" t="s">
        <v>18</v>
      </c>
      <c r="G410" s="34" t="s">
        <v>526</v>
      </c>
      <c r="H410" s="34">
        <v>9979185999</v>
      </c>
      <c r="I410" s="52" t="s">
        <v>54</v>
      </c>
      <c r="J410" s="34" t="s">
        <v>527</v>
      </c>
      <c r="K410" s="34" t="s">
        <v>52</v>
      </c>
      <c r="L410" s="34" t="s">
        <v>44</v>
      </c>
      <c r="M410" s="34" t="s">
        <v>149</v>
      </c>
      <c r="N410" s="34" t="s">
        <v>149</v>
      </c>
      <c r="O410" s="34">
        <v>550</v>
      </c>
      <c r="P410" s="54" t="s">
        <v>638</v>
      </c>
      <c r="Q410" s="63" t="str">
        <f t="shared" si="49"/>
        <v>22</v>
      </c>
      <c r="R410" s="63" t="str">
        <f t="shared" si="50"/>
        <v>12</v>
      </c>
      <c r="S410" s="34" t="s">
        <v>151</v>
      </c>
      <c r="T410" s="63" t="s">
        <v>152</v>
      </c>
      <c r="U410" s="34" t="s">
        <v>255</v>
      </c>
      <c r="V410" s="54" t="s">
        <v>256</v>
      </c>
      <c r="W410" s="34" t="s">
        <v>153</v>
      </c>
      <c r="X410" s="50">
        <v>46115</v>
      </c>
      <c r="Y410" s="34">
        <f t="shared" si="43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44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 hidden="1">
      <c r="A411" s="50">
        <v>46106</v>
      </c>
      <c r="B411" s="34">
        <v>2026</v>
      </c>
      <c r="C411" s="34" t="s">
        <v>51</v>
      </c>
      <c r="D411" s="57" t="s">
        <v>164</v>
      </c>
      <c r="E411" s="51"/>
      <c r="F411" s="34" t="s">
        <v>18</v>
      </c>
      <c r="G411" s="34" t="s">
        <v>526</v>
      </c>
      <c r="H411" s="34">
        <v>9979185999</v>
      </c>
      <c r="I411" s="52" t="s">
        <v>54</v>
      </c>
      <c r="J411" s="34" t="s">
        <v>527</v>
      </c>
      <c r="K411" s="34" t="s">
        <v>52</v>
      </c>
      <c r="L411" s="34" t="s">
        <v>44</v>
      </c>
      <c r="M411" s="34" t="s">
        <v>149</v>
      </c>
      <c r="N411" s="34" t="s">
        <v>149</v>
      </c>
      <c r="O411" s="34">
        <v>550</v>
      </c>
      <c r="P411" s="54" t="s">
        <v>639</v>
      </c>
      <c r="Q411" s="63" t="str">
        <f t="shared" si="49"/>
        <v>23</v>
      </c>
      <c r="R411" s="63" t="str">
        <f t="shared" si="50"/>
        <v>01</v>
      </c>
      <c r="S411" s="34" t="s">
        <v>151</v>
      </c>
      <c r="T411" s="63" t="s">
        <v>152</v>
      </c>
      <c r="U411" s="34" t="s">
        <v>255</v>
      </c>
      <c r="V411" s="54" t="s">
        <v>256</v>
      </c>
      <c r="W411" s="34" t="s">
        <v>153</v>
      </c>
      <c r="X411" s="50">
        <v>46115</v>
      </c>
      <c r="Y411" s="34">
        <f t="shared" si="43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44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 hidden="1">
      <c r="A412" s="50">
        <v>46106</v>
      </c>
      <c r="B412" s="34">
        <v>2026</v>
      </c>
      <c r="C412" s="34" t="s">
        <v>51</v>
      </c>
      <c r="D412" s="57" t="s">
        <v>164</v>
      </c>
      <c r="E412" s="51"/>
      <c r="F412" s="34" t="s">
        <v>18</v>
      </c>
      <c r="G412" s="34" t="s">
        <v>526</v>
      </c>
      <c r="H412" s="34">
        <v>9979185999</v>
      </c>
      <c r="I412" s="52" t="s">
        <v>54</v>
      </c>
      <c r="J412" s="34" t="s">
        <v>527</v>
      </c>
      <c r="K412" s="34" t="s">
        <v>52</v>
      </c>
      <c r="L412" s="34" t="s">
        <v>44</v>
      </c>
      <c r="M412" s="66" t="s">
        <v>249</v>
      </c>
      <c r="N412" s="66" t="s">
        <v>249</v>
      </c>
      <c r="O412" s="34">
        <v>550</v>
      </c>
      <c r="P412" s="54" t="s">
        <v>640</v>
      </c>
      <c r="Q412" s="63" t="str">
        <f t="shared" si="49"/>
        <v>22</v>
      </c>
      <c r="R412" s="63" t="str">
        <f t="shared" si="50"/>
        <v>12</v>
      </c>
      <c r="S412" s="34" t="s">
        <v>151</v>
      </c>
      <c r="T412" s="63" t="s">
        <v>152</v>
      </c>
      <c r="U412" s="62" t="s">
        <v>251</v>
      </c>
      <c r="V412" s="34" t="s">
        <v>252</v>
      </c>
      <c r="W412" s="34" t="s">
        <v>153</v>
      </c>
      <c r="X412" s="50">
        <v>46115</v>
      </c>
      <c r="Y412" s="34">
        <f t="shared" si="43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44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 hidden="1">
      <c r="A413" s="50">
        <v>46106</v>
      </c>
      <c r="B413" s="34">
        <v>2026</v>
      </c>
      <c r="C413" s="34" t="s">
        <v>51</v>
      </c>
      <c r="D413" s="57" t="s">
        <v>164</v>
      </c>
      <c r="E413" s="51"/>
      <c r="F413" s="34" t="s">
        <v>18</v>
      </c>
      <c r="G413" s="34" t="s">
        <v>526</v>
      </c>
      <c r="H413" s="34">
        <v>9979185999</v>
      </c>
      <c r="I413" s="52" t="s">
        <v>54</v>
      </c>
      <c r="J413" s="34" t="s">
        <v>527</v>
      </c>
      <c r="K413" s="34" t="s">
        <v>52</v>
      </c>
      <c r="L413" s="34" t="s">
        <v>44</v>
      </c>
      <c r="M413" s="34" t="s">
        <v>149</v>
      </c>
      <c r="N413" s="34" t="s">
        <v>149</v>
      </c>
      <c r="O413" s="34">
        <v>550</v>
      </c>
      <c r="P413" s="54" t="s">
        <v>641</v>
      </c>
      <c r="Q413" s="63" t="str">
        <f t="shared" si="49"/>
        <v>22</v>
      </c>
      <c r="R413" s="63" t="str">
        <f t="shared" si="50"/>
        <v>12</v>
      </c>
      <c r="S413" s="34" t="s">
        <v>151</v>
      </c>
      <c r="T413" s="63" t="s">
        <v>152</v>
      </c>
      <c r="U413" s="34" t="s">
        <v>255</v>
      </c>
      <c r="V413" s="54" t="s">
        <v>256</v>
      </c>
      <c r="W413" s="34" t="s">
        <v>153</v>
      </c>
      <c r="X413" s="50">
        <v>46115</v>
      </c>
      <c r="Y413" s="34">
        <f t="shared" si="43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44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 hidden="1">
      <c r="A414" s="50">
        <v>46106</v>
      </c>
      <c r="B414" s="34">
        <v>2026</v>
      </c>
      <c r="C414" s="34" t="s">
        <v>51</v>
      </c>
      <c r="D414" s="57" t="s">
        <v>164</v>
      </c>
      <c r="E414" s="51"/>
      <c r="F414" s="34" t="s">
        <v>18</v>
      </c>
      <c r="G414" s="34" t="s">
        <v>526</v>
      </c>
      <c r="H414" s="34">
        <v>9979185999</v>
      </c>
      <c r="I414" s="52" t="s">
        <v>54</v>
      </c>
      <c r="J414" s="34" t="s">
        <v>527</v>
      </c>
      <c r="K414" s="34" t="s">
        <v>52</v>
      </c>
      <c r="L414" s="34" t="s">
        <v>44</v>
      </c>
      <c r="M414" s="66" t="s">
        <v>149</v>
      </c>
      <c r="N414" s="66" t="s">
        <v>149</v>
      </c>
      <c r="O414" s="34">
        <v>550</v>
      </c>
      <c r="P414" s="54" t="s">
        <v>642</v>
      </c>
      <c r="Q414" s="63" t="str">
        <f t="shared" si="49"/>
        <v>22</v>
      </c>
      <c r="R414" s="63" t="str">
        <f t="shared" si="50"/>
        <v>12</v>
      </c>
      <c r="S414" s="34" t="s">
        <v>151</v>
      </c>
      <c r="T414" s="63" t="s">
        <v>152</v>
      </c>
      <c r="U414" s="44" t="s">
        <v>271</v>
      </c>
      <c r="V414" s="34" t="s">
        <v>256</v>
      </c>
      <c r="W414" s="34" t="s">
        <v>153</v>
      </c>
      <c r="X414" s="50">
        <v>46115</v>
      </c>
      <c r="Y414" s="34">
        <f t="shared" si="43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44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 hidden="1">
      <c r="A415" s="50">
        <v>46106</v>
      </c>
      <c r="B415" s="34">
        <v>2026</v>
      </c>
      <c r="C415" s="34" t="s">
        <v>51</v>
      </c>
      <c r="D415" s="57" t="s">
        <v>164</v>
      </c>
      <c r="E415" s="51"/>
      <c r="F415" s="34" t="s">
        <v>18</v>
      </c>
      <c r="G415" s="34" t="s">
        <v>526</v>
      </c>
      <c r="H415" s="34">
        <v>9979185999</v>
      </c>
      <c r="I415" s="52" t="s">
        <v>54</v>
      </c>
      <c r="J415" s="34" t="s">
        <v>527</v>
      </c>
      <c r="K415" s="34" t="s">
        <v>52</v>
      </c>
      <c r="L415" s="34" t="s">
        <v>44</v>
      </c>
      <c r="M415" s="34" t="s">
        <v>149</v>
      </c>
      <c r="N415" s="34" t="s">
        <v>149</v>
      </c>
      <c r="O415" s="34">
        <v>550</v>
      </c>
      <c r="P415" s="54" t="s">
        <v>643</v>
      </c>
      <c r="Q415" s="63" t="str">
        <f t="shared" si="49"/>
        <v>22</v>
      </c>
      <c r="R415" s="63" t="str">
        <f t="shared" si="50"/>
        <v>12</v>
      </c>
      <c r="S415" s="34" t="s">
        <v>151</v>
      </c>
      <c r="T415" s="63" t="s">
        <v>152</v>
      </c>
      <c r="U415" s="64" t="s">
        <v>255</v>
      </c>
      <c r="V415" s="54" t="s">
        <v>256</v>
      </c>
      <c r="W415" s="34" t="s">
        <v>153</v>
      </c>
      <c r="X415" s="50">
        <v>46115</v>
      </c>
      <c r="Y415" s="34">
        <f t="shared" si="43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44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 hidden="1">
      <c r="A416" s="50">
        <v>46106</v>
      </c>
      <c r="B416" s="34">
        <v>2026</v>
      </c>
      <c r="C416" s="34" t="s">
        <v>51</v>
      </c>
      <c r="D416" s="57" t="s">
        <v>164</v>
      </c>
      <c r="E416" s="51"/>
      <c r="F416" s="34" t="s">
        <v>18</v>
      </c>
      <c r="G416" s="34" t="s">
        <v>526</v>
      </c>
      <c r="H416" s="34">
        <v>9979185999</v>
      </c>
      <c r="I416" s="52" t="s">
        <v>54</v>
      </c>
      <c r="J416" s="34" t="s">
        <v>527</v>
      </c>
      <c r="K416" s="34" t="s">
        <v>52</v>
      </c>
      <c r="L416" s="34" t="s">
        <v>44</v>
      </c>
      <c r="M416" s="34" t="s">
        <v>149</v>
      </c>
      <c r="N416" s="34" t="s">
        <v>149</v>
      </c>
      <c r="O416" s="34">
        <v>550</v>
      </c>
      <c r="P416" s="54" t="s">
        <v>644</v>
      </c>
      <c r="Q416" s="63" t="str">
        <f t="shared" si="49"/>
        <v>22</v>
      </c>
      <c r="R416" s="63" t="str">
        <f t="shared" si="50"/>
        <v>12</v>
      </c>
      <c r="S416" s="34" t="s">
        <v>151</v>
      </c>
      <c r="T416" s="63" t="s">
        <v>152</v>
      </c>
      <c r="U416" s="34" t="s">
        <v>255</v>
      </c>
      <c r="V416" s="54" t="s">
        <v>256</v>
      </c>
      <c r="W416" s="34" t="s">
        <v>153</v>
      </c>
      <c r="X416" s="50">
        <v>46115</v>
      </c>
      <c r="Y416" s="34">
        <f t="shared" si="43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44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 hidden="1">
      <c r="A417" s="50">
        <v>46106</v>
      </c>
      <c r="B417" s="34">
        <v>2026</v>
      </c>
      <c r="C417" s="34" t="s">
        <v>51</v>
      </c>
      <c r="D417" s="57" t="s">
        <v>164</v>
      </c>
      <c r="E417" s="51"/>
      <c r="F417" s="34" t="s">
        <v>18</v>
      </c>
      <c r="G417" s="34" t="s">
        <v>526</v>
      </c>
      <c r="H417" s="34">
        <v>9979185999</v>
      </c>
      <c r="I417" s="52" t="s">
        <v>54</v>
      </c>
      <c r="J417" s="34" t="s">
        <v>527</v>
      </c>
      <c r="K417" s="34" t="s">
        <v>52</v>
      </c>
      <c r="L417" s="34" t="s">
        <v>44</v>
      </c>
      <c r="M417" s="34" t="s">
        <v>149</v>
      </c>
      <c r="N417" s="34" t="s">
        <v>149</v>
      </c>
      <c r="O417" s="34">
        <v>550</v>
      </c>
      <c r="P417" s="54" t="s">
        <v>645</v>
      </c>
      <c r="Q417" s="63" t="str">
        <f t="shared" si="49"/>
        <v>22</v>
      </c>
      <c r="R417" s="63" t="str">
        <f t="shared" si="50"/>
        <v>12</v>
      </c>
      <c r="S417" s="34" t="s">
        <v>151</v>
      </c>
      <c r="T417" s="63" t="s">
        <v>152</v>
      </c>
      <c r="U417" s="34" t="s">
        <v>255</v>
      </c>
      <c r="V417" s="54" t="s">
        <v>256</v>
      </c>
      <c r="W417" s="34" t="s">
        <v>153</v>
      </c>
      <c r="X417" s="50">
        <v>46115</v>
      </c>
      <c r="Y417" s="34">
        <f t="shared" si="43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44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 hidden="1">
      <c r="A418" s="50">
        <v>46106</v>
      </c>
      <c r="B418" s="34">
        <v>2026</v>
      </c>
      <c r="C418" s="34" t="s">
        <v>51</v>
      </c>
      <c r="D418" s="57" t="s">
        <v>164</v>
      </c>
      <c r="E418" s="51"/>
      <c r="F418" s="34" t="s">
        <v>18</v>
      </c>
      <c r="G418" s="34" t="s">
        <v>526</v>
      </c>
      <c r="H418" s="34">
        <v>9979185999</v>
      </c>
      <c r="I418" s="52" t="s">
        <v>54</v>
      </c>
      <c r="J418" s="34" t="s">
        <v>527</v>
      </c>
      <c r="K418" s="34" t="s">
        <v>52</v>
      </c>
      <c r="L418" s="34" t="s">
        <v>44</v>
      </c>
      <c r="M418" s="34" t="s">
        <v>149</v>
      </c>
      <c r="N418" s="34" t="s">
        <v>149</v>
      </c>
      <c r="O418" s="34">
        <v>550</v>
      </c>
      <c r="P418" s="54" t="s">
        <v>646</v>
      </c>
      <c r="Q418" s="63" t="str">
        <f t="shared" si="49"/>
        <v>22</v>
      </c>
      <c r="R418" s="63" t="str">
        <f t="shared" si="50"/>
        <v>12</v>
      </c>
      <c r="S418" s="34" t="s">
        <v>151</v>
      </c>
      <c r="T418" s="63" t="s">
        <v>152</v>
      </c>
      <c r="U418" s="34" t="s">
        <v>255</v>
      </c>
      <c r="V418" s="54" t="s">
        <v>256</v>
      </c>
      <c r="W418" s="34" t="s">
        <v>153</v>
      </c>
      <c r="X418" s="50">
        <v>46115</v>
      </c>
      <c r="Y418" s="34">
        <f t="shared" si="43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44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 hidden="1">
      <c r="A419" s="50">
        <v>46106</v>
      </c>
      <c r="B419" s="34">
        <v>2026</v>
      </c>
      <c r="C419" s="34" t="s">
        <v>51</v>
      </c>
      <c r="D419" s="57" t="s">
        <v>164</v>
      </c>
      <c r="E419" s="51"/>
      <c r="F419" s="34" t="s">
        <v>18</v>
      </c>
      <c r="G419" s="34" t="s">
        <v>526</v>
      </c>
      <c r="H419" s="34">
        <v>9979185999</v>
      </c>
      <c r="I419" s="52" t="s">
        <v>54</v>
      </c>
      <c r="J419" s="34" t="s">
        <v>527</v>
      </c>
      <c r="K419" s="34" t="s">
        <v>52</v>
      </c>
      <c r="L419" s="34" t="s">
        <v>44</v>
      </c>
      <c r="M419" s="34" t="s">
        <v>149</v>
      </c>
      <c r="N419" s="34" t="s">
        <v>149</v>
      </c>
      <c r="O419" s="34">
        <v>550</v>
      </c>
      <c r="P419" s="54" t="s">
        <v>647</v>
      </c>
      <c r="Q419" s="63" t="str">
        <f t="shared" si="49"/>
        <v>22</v>
      </c>
      <c r="R419" s="63" t="str">
        <f t="shared" si="50"/>
        <v>12</v>
      </c>
      <c r="S419" s="34" t="s">
        <v>151</v>
      </c>
      <c r="T419" s="63" t="s">
        <v>152</v>
      </c>
      <c r="U419" s="34" t="s">
        <v>255</v>
      </c>
      <c r="V419" s="54" t="s">
        <v>256</v>
      </c>
      <c r="W419" s="34" t="s">
        <v>153</v>
      </c>
      <c r="X419" s="50">
        <v>46115</v>
      </c>
      <c r="Y419" s="34">
        <f t="shared" si="43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44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 hidden="1">
      <c r="A420" s="50">
        <v>46106</v>
      </c>
      <c r="B420" s="34">
        <v>2026</v>
      </c>
      <c r="C420" s="34" t="s">
        <v>51</v>
      </c>
      <c r="D420" s="57" t="s">
        <v>164</v>
      </c>
      <c r="E420" s="51"/>
      <c r="F420" s="34" t="s">
        <v>18</v>
      </c>
      <c r="G420" s="34" t="s">
        <v>526</v>
      </c>
      <c r="H420" s="34">
        <v>9979185999</v>
      </c>
      <c r="I420" s="52" t="s">
        <v>54</v>
      </c>
      <c r="J420" s="34" t="s">
        <v>527</v>
      </c>
      <c r="K420" s="34" t="s">
        <v>52</v>
      </c>
      <c r="L420" s="34" t="s">
        <v>44</v>
      </c>
      <c r="M420" s="34" t="s">
        <v>149</v>
      </c>
      <c r="N420" s="34" t="s">
        <v>149</v>
      </c>
      <c r="O420" s="34">
        <v>550</v>
      </c>
      <c r="P420" s="54" t="s">
        <v>648</v>
      </c>
      <c r="Q420" s="63" t="str">
        <f t="shared" si="49"/>
        <v>22</v>
      </c>
      <c r="R420" s="63" t="str">
        <f t="shared" si="50"/>
        <v>12</v>
      </c>
      <c r="S420" s="34" t="s">
        <v>151</v>
      </c>
      <c r="T420" s="63" t="s">
        <v>152</v>
      </c>
      <c r="U420" s="34" t="s">
        <v>255</v>
      </c>
      <c r="V420" s="54" t="s">
        <v>256</v>
      </c>
      <c r="W420" s="34" t="s">
        <v>153</v>
      </c>
      <c r="X420" s="50">
        <v>46115</v>
      </c>
      <c r="Y420" s="34">
        <f t="shared" si="43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44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 hidden="1">
      <c r="A421" s="50">
        <v>46106</v>
      </c>
      <c r="B421" s="34">
        <v>2026</v>
      </c>
      <c r="C421" s="34" t="s">
        <v>51</v>
      </c>
      <c r="D421" s="57" t="s">
        <v>164</v>
      </c>
      <c r="E421" s="51"/>
      <c r="F421" s="34" t="s">
        <v>18</v>
      </c>
      <c r="G421" s="34" t="s">
        <v>526</v>
      </c>
      <c r="H421" s="34">
        <v>9979185999</v>
      </c>
      <c r="I421" s="52" t="s">
        <v>54</v>
      </c>
      <c r="J421" s="34" t="s">
        <v>527</v>
      </c>
      <c r="K421" s="34" t="s">
        <v>52</v>
      </c>
      <c r="L421" s="34" t="s">
        <v>44</v>
      </c>
      <c r="M421" s="34" t="s">
        <v>149</v>
      </c>
      <c r="N421" s="34" t="s">
        <v>149</v>
      </c>
      <c r="O421" s="34">
        <v>550</v>
      </c>
      <c r="P421" s="54" t="s">
        <v>649</v>
      </c>
      <c r="Q421" s="63" t="str">
        <f t="shared" si="49"/>
        <v>22</v>
      </c>
      <c r="R421" s="63" t="str">
        <f t="shared" si="50"/>
        <v>12</v>
      </c>
      <c r="S421" s="34" t="s">
        <v>151</v>
      </c>
      <c r="T421" s="63" t="s">
        <v>152</v>
      </c>
      <c r="U421" s="34" t="s">
        <v>255</v>
      </c>
      <c r="V421" s="54" t="s">
        <v>256</v>
      </c>
      <c r="W421" s="34" t="s">
        <v>153</v>
      </c>
      <c r="X421" s="50">
        <v>46115</v>
      </c>
      <c r="Y421" s="34">
        <f t="shared" si="43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44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 hidden="1">
      <c r="A422" s="50">
        <v>46106</v>
      </c>
      <c r="B422" s="34">
        <v>2026</v>
      </c>
      <c r="C422" s="34" t="s">
        <v>51</v>
      </c>
      <c r="D422" s="57" t="s">
        <v>164</v>
      </c>
      <c r="E422" s="51"/>
      <c r="F422" s="34" t="s">
        <v>18</v>
      </c>
      <c r="G422" s="34" t="s">
        <v>526</v>
      </c>
      <c r="H422" s="34">
        <v>9979185999</v>
      </c>
      <c r="I422" s="52" t="s">
        <v>54</v>
      </c>
      <c r="J422" s="34" t="s">
        <v>527</v>
      </c>
      <c r="K422" s="34" t="s">
        <v>52</v>
      </c>
      <c r="L422" s="34" t="s">
        <v>44</v>
      </c>
      <c r="M422" s="34" t="s">
        <v>149</v>
      </c>
      <c r="N422" s="34" t="s">
        <v>149</v>
      </c>
      <c r="O422" s="34">
        <v>550</v>
      </c>
      <c r="P422" s="54" t="s">
        <v>650</v>
      </c>
      <c r="Q422" s="63" t="str">
        <f t="shared" si="49"/>
        <v>22</v>
      </c>
      <c r="R422" s="63" t="str">
        <f t="shared" si="50"/>
        <v>12</v>
      </c>
      <c r="S422" s="34" t="s">
        <v>151</v>
      </c>
      <c r="T422" s="63" t="s">
        <v>152</v>
      </c>
      <c r="U422" s="34" t="s">
        <v>255</v>
      </c>
      <c r="V422" s="54" t="s">
        <v>256</v>
      </c>
      <c r="W422" s="34" t="s">
        <v>153</v>
      </c>
      <c r="X422" s="50">
        <v>46115</v>
      </c>
      <c r="Y422" s="34">
        <f t="shared" si="43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44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 hidden="1">
      <c r="A423" s="50">
        <v>46106</v>
      </c>
      <c r="B423" s="34">
        <v>2026</v>
      </c>
      <c r="C423" s="34" t="s">
        <v>51</v>
      </c>
      <c r="D423" s="57" t="s">
        <v>164</v>
      </c>
      <c r="E423" s="51"/>
      <c r="F423" s="34" t="s">
        <v>18</v>
      </c>
      <c r="G423" s="34" t="s">
        <v>526</v>
      </c>
      <c r="H423" s="34">
        <v>9979185999</v>
      </c>
      <c r="I423" s="52" t="s">
        <v>54</v>
      </c>
      <c r="J423" s="34" t="s">
        <v>527</v>
      </c>
      <c r="K423" s="34" t="s">
        <v>52</v>
      </c>
      <c r="L423" s="34" t="s">
        <v>44</v>
      </c>
      <c r="M423" s="34" t="s">
        <v>149</v>
      </c>
      <c r="N423" s="34" t="s">
        <v>149</v>
      </c>
      <c r="O423" s="34">
        <v>550</v>
      </c>
      <c r="P423" s="54" t="s">
        <v>651</v>
      </c>
      <c r="Q423" s="63" t="str">
        <f t="shared" si="49"/>
        <v>23</v>
      </c>
      <c r="R423" s="63" t="str">
        <f t="shared" si="50"/>
        <v>01</v>
      </c>
      <c r="S423" s="34" t="s">
        <v>151</v>
      </c>
      <c r="T423" s="63" t="s">
        <v>152</v>
      </c>
      <c r="U423" s="34" t="s">
        <v>255</v>
      </c>
      <c r="V423" s="54" t="s">
        <v>256</v>
      </c>
      <c r="W423" s="34" t="s">
        <v>153</v>
      </c>
      <c r="X423" s="50">
        <v>46115</v>
      </c>
      <c r="Y423" s="34">
        <f t="shared" si="43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44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 hidden="1">
      <c r="A424" s="50">
        <v>46106</v>
      </c>
      <c r="B424" s="34">
        <v>2026</v>
      </c>
      <c r="C424" s="34" t="s">
        <v>51</v>
      </c>
      <c r="D424" s="57" t="s">
        <v>164</v>
      </c>
      <c r="E424" s="51"/>
      <c r="F424" s="34" t="s">
        <v>18</v>
      </c>
      <c r="G424" s="34" t="s">
        <v>526</v>
      </c>
      <c r="H424" s="34">
        <v>9979185999</v>
      </c>
      <c r="I424" s="52" t="s">
        <v>54</v>
      </c>
      <c r="J424" s="34" t="s">
        <v>527</v>
      </c>
      <c r="K424" s="34" t="s">
        <v>52</v>
      </c>
      <c r="L424" s="34" t="s">
        <v>44</v>
      </c>
      <c r="M424" s="34" t="s">
        <v>149</v>
      </c>
      <c r="N424" s="34" t="s">
        <v>149</v>
      </c>
      <c r="O424" s="34">
        <v>550</v>
      </c>
      <c r="P424" s="54" t="s">
        <v>652</v>
      </c>
      <c r="Q424" s="63" t="str">
        <f t="shared" si="49"/>
        <v>22</v>
      </c>
      <c r="R424" s="63" t="str">
        <f t="shared" si="50"/>
        <v>12</v>
      </c>
      <c r="S424" s="34" t="s">
        <v>151</v>
      </c>
      <c r="T424" s="63" t="s">
        <v>152</v>
      </c>
      <c r="U424" s="34" t="s">
        <v>255</v>
      </c>
      <c r="V424" s="54" t="s">
        <v>256</v>
      </c>
      <c r="W424" s="34" t="s">
        <v>153</v>
      </c>
      <c r="X424" s="50">
        <v>46115</v>
      </c>
      <c r="Y424" s="34">
        <f t="shared" si="43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44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 hidden="1">
      <c r="A425" s="50">
        <v>46106</v>
      </c>
      <c r="B425" s="34">
        <v>2026</v>
      </c>
      <c r="C425" s="34" t="s">
        <v>51</v>
      </c>
      <c r="D425" s="57" t="s">
        <v>164</v>
      </c>
      <c r="E425" s="51"/>
      <c r="F425" s="34" t="s">
        <v>18</v>
      </c>
      <c r="G425" s="34" t="s">
        <v>526</v>
      </c>
      <c r="H425" s="34">
        <v>9979185999</v>
      </c>
      <c r="I425" s="52" t="s">
        <v>54</v>
      </c>
      <c r="J425" s="34" t="s">
        <v>527</v>
      </c>
      <c r="K425" s="34" t="s">
        <v>52</v>
      </c>
      <c r="L425" s="34" t="s">
        <v>44</v>
      </c>
      <c r="M425" s="34" t="s">
        <v>149</v>
      </c>
      <c r="N425" s="34" t="s">
        <v>149</v>
      </c>
      <c r="O425" s="34">
        <v>550</v>
      </c>
      <c r="P425" s="54" t="s">
        <v>653</v>
      </c>
      <c r="Q425" s="63" t="str">
        <f t="shared" si="49"/>
        <v>22</v>
      </c>
      <c r="R425" s="63" t="str">
        <f t="shared" si="50"/>
        <v>12</v>
      </c>
      <c r="S425" s="34" t="s">
        <v>151</v>
      </c>
      <c r="T425" s="63" t="s">
        <v>152</v>
      </c>
      <c r="U425" s="34" t="s">
        <v>255</v>
      </c>
      <c r="V425" s="54" t="s">
        <v>256</v>
      </c>
      <c r="W425" s="34" t="s">
        <v>153</v>
      </c>
      <c r="X425" s="50">
        <v>46115</v>
      </c>
      <c r="Y425" s="34">
        <f t="shared" si="43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44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 hidden="1">
      <c r="A426" s="50">
        <v>46106</v>
      </c>
      <c r="B426" s="34">
        <v>2026</v>
      </c>
      <c r="C426" s="34" t="s">
        <v>51</v>
      </c>
      <c r="D426" s="57" t="s">
        <v>164</v>
      </c>
      <c r="E426" s="51"/>
      <c r="F426" s="34" t="s">
        <v>18</v>
      </c>
      <c r="G426" s="34" t="s">
        <v>526</v>
      </c>
      <c r="H426" s="34">
        <v>9979185999</v>
      </c>
      <c r="I426" s="52" t="s">
        <v>54</v>
      </c>
      <c r="J426" s="34" t="s">
        <v>527</v>
      </c>
      <c r="K426" s="34" t="s">
        <v>52</v>
      </c>
      <c r="L426" s="34" t="s">
        <v>44</v>
      </c>
      <c r="M426" s="34" t="s">
        <v>149</v>
      </c>
      <c r="N426" s="34" t="s">
        <v>149</v>
      </c>
      <c r="O426" s="34">
        <v>550</v>
      </c>
      <c r="P426" s="54" t="s">
        <v>654</v>
      </c>
      <c r="Q426" s="63" t="str">
        <f t="shared" si="49"/>
        <v>22</v>
      </c>
      <c r="R426" s="63" t="str">
        <f t="shared" si="50"/>
        <v>12</v>
      </c>
      <c r="S426" s="34" t="s">
        <v>151</v>
      </c>
      <c r="T426" s="63" t="s">
        <v>152</v>
      </c>
      <c r="U426" s="34" t="s">
        <v>255</v>
      </c>
      <c r="V426" s="54" t="s">
        <v>256</v>
      </c>
      <c r="W426" s="34" t="s">
        <v>153</v>
      </c>
      <c r="X426" s="50">
        <v>46115</v>
      </c>
      <c r="Y426" s="34">
        <f t="shared" si="43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44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 hidden="1">
      <c r="A427" s="50">
        <v>46106</v>
      </c>
      <c r="B427" s="34">
        <v>2026</v>
      </c>
      <c r="C427" s="34" t="s">
        <v>51</v>
      </c>
      <c r="D427" s="57" t="s">
        <v>164</v>
      </c>
      <c r="E427" s="51"/>
      <c r="F427" s="34" t="s">
        <v>18</v>
      </c>
      <c r="G427" s="34" t="s">
        <v>526</v>
      </c>
      <c r="H427" s="34">
        <v>9979185999</v>
      </c>
      <c r="I427" s="52" t="s">
        <v>54</v>
      </c>
      <c r="J427" s="34" t="s">
        <v>527</v>
      </c>
      <c r="K427" s="34" t="s">
        <v>52</v>
      </c>
      <c r="L427" s="34" t="s">
        <v>44</v>
      </c>
      <c r="M427" s="34" t="s">
        <v>149</v>
      </c>
      <c r="N427" s="34" t="s">
        <v>149</v>
      </c>
      <c r="O427" s="34">
        <v>550</v>
      </c>
      <c r="P427" s="54" t="s">
        <v>655</v>
      </c>
      <c r="Q427" s="63" t="str">
        <f t="shared" si="49"/>
        <v>22</v>
      </c>
      <c r="R427" s="63" t="str">
        <f t="shared" si="50"/>
        <v>12</v>
      </c>
      <c r="S427" s="34" t="s">
        <v>151</v>
      </c>
      <c r="T427" s="63" t="s">
        <v>152</v>
      </c>
      <c r="U427" s="34" t="s">
        <v>255</v>
      </c>
      <c r="V427" s="54" t="s">
        <v>256</v>
      </c>
      <c r="W427" s="34" t="s">
        <v>153</v>
      </c>
      <c r="X427" s="50">
        <v>46115</v>
      </c>
      <c r="Y427" s="34">
        <f t="shared" si="43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44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 hidden="1">
      <c r="A428" s="50">
        <v>46106</v>
      </c>
      <c r="B428" s="34">
        <v>2026</v>
      </c>
      <c r="C428" s="34" t="s">
        <v>51</v>
      </c>
      <c r="D428" s="57" t="s">
        <v>164</v>
      </c>
      <c r="E428" s="51"/>
      <c r="F428" s="34" t="s">
        <v>18</v>
      </c>
      <c r="G428" s="34" t="s">
        <v>526</v>
      </c>
      <c r="H428" s="34">
        <v>9979185999</v>
      </c>
      <c r="I428" s="52" t="s">
        <v>54</v>
      </c>
      <c r="J428" s="34" t="s">
        <v>527</v>
      </c>
      <c r="K428" s="34" t="s">
        <v>52</v>
      </c>
      <c r="L428" s="34" t="s">
        <v>44</v>
      </c>
      <c r="M428" s="34" t="s">
        <v>149</v>
      </c>
      <c r="N428" s="34" t="s">
        <v>149</v>
      </c>
      <c r="O428" s="34">
        <v>550</v>
      </c>
      <c r="P428" s="54" t="s">
        <v>656</v>
      </c>
      <c r="Q428" s="63" t="str">
        <f t="shared" si="49"/>
        <v>23</v>
      </c>
      <c r="R428" s="63" t="str">
        <f t="shared" si="50"/>
        <v>01</v>
      </c>
      <c r="S428" s="34" t="s">
        <v>151</v>
      </c>
      <c r="T428" s="63" t="s">
        <v>152</v>
      </c>
      <c r="U428" s="34" t="s">
        <v>255</v>
      </c>
      <c r="V428" s="54" t="s">
        <v>256</v>
      </c>
      <c r="W428" s="34" t="s">
        <v>153</v>
      </c>
      <c r="X428" s="50">
        <v>46115</v>
      </c>
      <c r="Y428" s="34">
        <f t="shared" si="43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44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 hidden="1">
      <c r="A429" s="50">
        <v>46106</v>
      </c>
      <c r="B429" s="34">
        <v>2026</v>
      </c>
      <c r="C429" s="34" t="s">
        <v>51</v>
      </c>
      <c r="D429" s="57" t="s">
        <v>164</v>
      </c>
      <c r="E429" s="51"/>
      <c r="F429" s="34" t="s">
        <v>18</v>
      </c>
      <c r="G429" s="34" t="s">
        <v>526</v>
      </c>
      <c r="H429" s="34">
        <v>9979185999</v>
      </c>
      <c r="I429" s="52" t="s">
        <v>54</v>
      </c>
      <c r="J429" s="34" t="s">
        <v>527</v>
      </c>
      <c r="K429" s="34" t="s">
        <v>52</v>
      </c>
      <c r="L429" s="34" t="s">
        <v>44</v>
      </c>
      <c r="M429" s="34" t="s">
        <v>149</v>
      </c>
      <c r="N429" s="34" t="s">
        <v>149</v>
      </c>
      <c r="O429" s="34">
        <v>550</v>
      </c>
      <c r="P429" s="54" t="s">
        <v>657</v>
      </c>
      <c r="Q429" s="63" t="str">
        <f t="shared" si="49"/>
        <v>23</v>
      </c>
      <c r="R429" s="63" t="str">
        <f t="shared" si="50"/>
        <v>01</v>
      </c>
      <c r="S429" s="34" t="s">
        <v>151</v>
      </c>
      <c r="T429" s="63" t="s">
        <v>152</v>
      </c>
      <c r="U429" s="34" t="s">
        <v>255</v>
      </c>
      <c r="V429" s="54" t="s">
        <v>256</v>
      </c>
      <c r="W429" s="34" t="s">
        <v>153</v>
      </c>
      <c r="X429" s="50">
        <v>46115</v>
      </c>
      <c r="Y429" s="34">
        <f t="shared" si="43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44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 hidden="1">
      <c r="A430" s="50">
        <v>46106</v>
      </c>
      <c r="B430" s="34">
        <v>2026</v>
      </c>
      <c r="C430" s="34" t="s">
        <v>51</v>
      </c>
      <c r="D430" s="57" t="s">
        <v>164</v>
      </c>
      <c r="E430" s="51"/>
      <c r="F430" s="34" t="s">
        <v>18</v>
      </c>
      <c r="G430" s="34" t="s">
        <v>526</v>
      </c>
      <c r="H430" s="34">
        <v>9979185999</v>
      </c>
      <c r="I430" s="52" t="s">
        <v>54</v>
      </c>
      <c r="J430" s="34" t="s">
        <v>527</v>
      </c>
      <c r="K430" s="34" t="s">
        <v>52</v>
      </c>
      <c r="L430" s="34" t="s">
        <v>44</v>
      </c>
      <c r="M430" s="34" t="s">
        <v>149</v>
      </c>
      <c r="N430" s="34" t="s">
        <v>149</v>
      </c>
      <c r="O430" s="34">
        <v>550</v>
      </c>
      <c r="P430" s="54" t="s">
        <v>658</v>
      </c>
      <c r="Q430" s="63" t="str">
        <f t="shared" si="49"/>
        <v>23</v>
      </c>
      <c r="R430" s="63" t="str">
        <f t="shared" si="50"/>
        <v>01</v>
      </c>
      <c r="S430" s="34" t="s">
        <v>151</v>
      </c>
      <c r="T430" s="63" t="s">
        <v>152</v>
      </c>
      <c r="U430" s="34" t="s">
        <v>255</v>
      </c>
      <c r="V430" s="54" t="s">
        <v>256</v>
      </c>
      <c r="W430" s="34" t="s">
        <v>153</v>
      </c>
      <c r="X430" s="50">
        <v>46115</v>
      </c>
      <c r="Y430" s="34">
        <f t="shared" si="43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44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 hidden="1">
      <c r="A431" s="50">
        <v>46106</v>
      </c>
      <c r="B431" s="34">
        <v>2026</v>
      </c>
      <c r="C431" s="34" t="s">
        <v>51</v>
      </c>
      <c r="D431" s="57" t="s">
        <v>164</v>
      </c>
      <c r="E431" s="51"/>
      <c r="F431" s="34" t="s">
        <v>18</v>
      </c>
      <c r="G431" s="34" t="s">
        <v>526</v>
      </c>
      <c r="H431" s="34">
        <v>9979185999</v>
      </c>
      <c r="I431" s="52" t="s">
        <v>54</v>
      </c>
      <c r="J431" s="34" t="s">
        <v>527</v>
      </c>
      <c r="K431" s="34" t="s">
        <v>52</v>
      </c>
      <c r="L431" s="34" t="s">
        <v>44</v>
      </c>
      <c r="M431" s="34" t="s">
        <v>149</v>
      </c>
      <c r="N431" s="34" t="s">
        <v>149</v>
      </c>
      <c r="O431" s="34">
        <v>550</v>
      </c>
      <c r="P431" s="54" t="s">
        <v>659</v>
      </c>
      <c r="Q431" s="63" t="str">
        <f t="shared" si="49"/>
        <v>23</v>
      </c>
      <c r="R431" s="63" t="str">
        <f t="shared" si="50"/>
        <v>01</v>
      </c>
      <c r="S431" s="34" t="s">
        <v>151</v>
      </c>
      <c r="T431" s="63" t="s">
        <v>152</v>
      </c>
      <c r="U431" s="34" t="s">
        <v>255</v>
      </c>
      <c r="V431" s="54" t="s">
        <v>256</v>
      </c>
      <c r="W431" s="34" t="s">
        <v>153</v>
      </c>
      <c r="X431" s="50">
        <v>46115</v>
      </c>
      <c r="Y431" s="34">
        <f t="shared" si="43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44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 hidden="1">
      <c r="A432" s="50">
        <v>46106</v>
      </c>
      <c r="B432" s="34">
        <v>2026</v>
      </c>
      <c r="C432" s="34" t="s">
        <v>51</v>
      </c>
      <c r="D432" s="57" t="s">
        <v>164</v>
      </c>
      <c r="E432" s="51"/>
      <c r="F432" s="34" t="s">
        <v>18</v>
      </c>
      <c r="G432" s="34" t="s">
        <v>526</v>
      </c>
      <c r="H432" s="34">
        <v>9979185999</v>
      </c>
      <c r="I432" s="52" t="s">
        <v>54</v>
      </c>
      <c r="J432" s="34" t="s">
        <v>527</v>
      </c>
      <c r="K432" s="34" t="s">
        <v>52</v>
      </c>
      <c r="L432" s="34" t="s">
        <v>44</v>
      </c>
      <c r="M432" s="34" t="s">
        <v>149</v>
      </c>
      <c r="N432" s="34" t="s">
        <v>149</v>
      </c>
      <c r="O432" s="34">
        <v>550</v>
      </c>
      <c r="P432" s="54" t="s">
        <v>660</v>
      </c>
      <c r="Q432" s="63" t="str">
        <f t="shared" si="49"/>
        <v>22</v>
      </c>
      <c r="R432" s="63" t="str">
        <f t="shared" si="50"/>
        <v>12</v>
      </c>
      <c r="S432" s="34" t="s">
        <v>151</v>
      </c>
      <c r="T432" s="63" t="s">
        <v>152</v>
      </c>
      <c r="U432" s="34" t="s">
        <v>255</v>
      </c>
      <c r="V432" s="54" t="s">
        <v>256</v>
      </c>
      <c r="W432" s="34" t="s">
        <v>153</v>
      </c>
      <c r="X432" s="50">
        <v>46115</v>
      </c>
      <c r="Y432" s="34">
        <f t="shared" si="43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44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 hidden="1">
      <c r="A433" s="50">
        <v>46106</v>
      </c>
      <c r="B433" s="34">
        <v>2026</v>
      </c>
      <c r="C433" s="34" t="s">
        <v>51</v>
      </c>
      <c r="D433" s="57" t="s">
        <v>164</v>
      </c>
      <c r="E433" s="51"/>
      <c r="F433" s="34" t="s">
        <v>18</v>
      </c>
      <c r="G433" s="34" t="s">
        <v>526</v>
      </c>
      <c r="H433" s="34">
        <v>9979185999</v>
      </c>
      <c r="I433" s="52" t="s">
        <v>54</v>
      </c>
      <c r="J433" s="34" t="s">
        <v>527</v>
      </c>
      <c r="K433" s="34" t="s">
        <v>52</v>
      </c>
      <c r="L433" s="34" t="s">
        <v>44</v>
      </c>
      <c r="M433" s="34" t="s">
        <v>149</v>
      </c>
      <c r="N433" s="34" t="s">
        <v>149</v>
      </c>
      <c r="O433" s="34">
        <v>550</v>
      </c>
      <c r="P433" s="54" t="s">
        <v>661</v>
      </c>
      <c r="Q433" s="63" t="str">
        <f t="shared" si="49"/>
        <v>22</v>
      </c>
      <c r="R433" s="63" t="str">
        <f t="shared" si="50"/>
        <v>12</v>
      </c>
      <c r="S433" s="34" t="s">
        <v>151</v>
      </c>
      <c r="T433" s="63" t="s">
        <v>152</v>
      </c>
      <c r="U433" s="34" t="s">
        <v>255</v>
      </c>
      <c r="V433" s="54" t="s">
        <v>256</v>
      </c>
      <c r="W433" s="34" t="s">
        <v>153</v>
      </c>
      <c r="X433" s="50">
        <v>46115</v>
      </c>
      <c r="Y433" s="34">
        <f t="shared" si="43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44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 hidden="1">
      <c r="A434" s="50">
        <v>46106</v>
      </c>
      <c r="B434" s="34">
        <v>2026</v>
      </c>
      <c r="C434" s="34" t="s">
        <v>51</v>
      </c>
      <c r="D434" s="57" t="s">
        <v>164</v>
      </c>
      <c r="E434" s="51"/>
      <c r="F434" s="34" t="s">
        <v>18</v>
      </c>
      <c r="G434" s="34" t="s">
        <v>526</v>
      </c>
      <c r="H434" s="34">
        <v>9979185999</v>
      </c>
      <c r="I434" s="52" t="s">
        <v>54</v>
      </c>
      <c r="J434" s="34" t="s">
        <v>527</v>
      </c>
      <c r="K434" s="34" t="s">
        <v>52</v>
      </c>
      <c r="L434" s="34" t="s">
        <v>44</v>
      </c>
      <c r="M434" s="34" t="s">
        <v>149</v>
      </c>
      <c r="N434" s="34" t="s">
        <v>149</v>
      </c>
      <c r="O434" s="34">
        <v>550</v>
      </c>
      <c r="P434" s="54" t="s">
        <v>662</v>
      </c>
      <c r="Q434" s="63" t="str">
        <f t="shared" si="49"/>
        <v>23</v>
      </c>
      <c r="R434" s="63" t="str">
        <f t="shared" si="50"/>
        <v>01</v>
      </c>
      <c r="S434" s="34" t="s">
        <v>151</v>
      </c>
      <c r="T434" s="63" t="s">
        <v>152</v>
      </c>
      <c r="U434" s="34" t="s">
        <v>255</v>
      </c>
      <c r="V434" s="54" t="s">
        <v>256</v>
      </c>
      <c r="W434" s="34" t="s">
        <v>153</v>
      </c>
      <c r="X434" s="50">
        <v>46115</v>
      </c>
      <c r="Y434" s="34">
        <f t="shared" si="43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44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 hidden="1">
      <c r="A435" s="50">
        <v>46106</v>
      </c>
      <c r="B435" s="34">
        <v>2026</v>
      </c>
      <c r="C435" s="34" t="s">
        <v>51</v>
      </c>
      <c r="D435" s="57" t="s">
        <v>164</v>
      </c>
      <c r="E435" s="51"/>
      <c r="F435" s="34" t="s">
        <v>18</v>
      </c>
      <c r="G435" s="34" t="s">
        <v>526</v>
      </c>
      <c r="H435" s="34">
        <v>9979185999</v>
      </c>
      <c r="I435" s="52" t="s">
        <v>54</v>
      </c>
      <c r="J435" s="34" t="s">
        <v>527</v>
      </c>
      <c r="K435" s="34" t="s">
        <v>52</v>
      </c>
      <c r="L435" s="34" t="s">
        <v>44</v>
      </c>
      <c r="M435" s="34" t="s">
        <v>149</v>
      </c>
      <c r="N435" s="34" t="s">
        <v>149</v>
      </c>
      <c r="O435" s="34">
        <v>550</v>
      </c>
      <c r="P435" s="54" t="s">
        <v>663</v>
      </c>
      <c r="Q435" s="63" t="str">
        <f t="shared" si="49"/>
        <v>22</v>
      </c>
      <c r="R435" s="63" t="str">
        <f t="shared" si="50"/>
        <v>12</v>
      </c>
      <c r="S435" s="34" t="s">
        <v>151</v>
      </c>
      <c r="T435" s="63" t="s">
        <v>152</v>
      </c>
      <c r="U435" s="34" t="s">
        <v>255</v>
      </c>
      <c r="V435" s="54" t="s">
        <v>256</v>
      </c>
      <c r="W435" s="34" t="s">
        <v>153</v>
      </c>
      <c r="X435" s="50">
        <v>46115</v>
      </c>
      <c r="Y435" s="34">
        <f t="shared" si="43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44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 hidden="1">
      <c r="A436" s="50">
        <v>46106</v>
      </c>
      <c r="B436" s="34">
        <v>2026</v>
      </c>
      <c r="C436" s="34" t="s">
        <v>51</v>
      </c>
      <c r="D436" s="57" t="s">
        <v>164</v>
      </c>
      <c r="E436" s="51"/>
      <c r="F436" s="34" t="s">
        <v>18</v>
      </c>
      <c r="G436" s="34" t="s">
        <v>526</v>
      </c>
      <c r="H436" s="34">
        <v>9979185999</v>
      </c>
      <c r="I436" s="52" t="s">
        <v>54</v>
      </c>
      <c r="J436" s="34" t="s">
        <v>527</v>
      </c>
      <c r="K436" s="34" t="s">
        <v>52</v>
      </c>
      <c r="L436" s="34" t="s">
        <v>44</v>
      </c>
      <c r="M436" s="34" t="s">
        <v>149</v>
      </c>
      <c r="N436" s="34" t="s">
        <v>149</v>
      </c>
      <c r="O436" s="34">
        <v>550</v>
      </c>
      <c r="P436" s="54" t="s">
        <v>664</v>
      </c>
      <c r="Q436" s="63" t="str">
        <f t="shared" si="49"/>
        <v>22</v>
      </c>
      <c r="R436" s="63" t="str">
        <f t="shared" si="50"/>
        <v>12</v>
      </c>
      <c r="S436" s="34" t="s">
        <v>151</v>
      </c>
      <c r="T436" s="63" t="s">
        <v>152</v>
      </c>
      <c r="U436" s="34" t="s">
        <v>255</v>
      </c>
      <c r="V436" s="54" t="s">
        <v>256</v>
      </c>
      <c r="W436" s="34" t="s">
        <v>153</v>
      </c>
      <c r="X436" s="50">
        <v>46115</v>
      </c>
      <c r="Y436" s="34">
        <f t="shared" si="43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44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 hidden="1">
      <c r="A437" s="50">
        <v>46106</v>
      </c>
      <c r="B437" s="34">
        <v>2026</v>
      </c>
      <c r="C437" s="34" t="s">
        <v>51</v>
      </c>
      <c r="D437" s="57" t="s">
        <v>164</v>
      </c>
      <c r="E437" s="51"/>
      <c r="F437" s="34" t="s">
        <v>18</v>
      </c>
      <c r="G437" s="34" t="s">
        <v>526</v>
      </c>
      <c r="H437" s="34">
        <v>9979185999</v>
      </c>
      <c r="I437" s="52" t="s">
        <v>54</v>
      </c>
      <c r="J437" s="34" t="s">
        <v>527</v>
      </c>
      <c r="K437" s="34" t="s">
        <v>52</v>
      </c>
      <c r="L437" s="34" t="s">
        <v>44</v>
      </c>
      <c r="M437" s="34" t="s">
        <v>149</v>
      </c>
      <c r="N437" s="34" t="s">
        <v>149</v>
      </c>
      <c r="O437" s="34">
        <v>550</v>
      </c>
      <c r="P437" s="54" t="s">
        <v>665</v>
      </c>
      <c r="Q437" s="63" t="str">
        <f t="shared" si="49"/>
        <v>22</v>
      </c>
      <c r="R437" s="63" t="str">
        <f t="shared" si="50"/>
        <v>12</v>
      </c>
      <c r="S437" s="34" t="s">
        <v>151</v>
      </c>
      <c r="T437" s="63" t="s">
        <v>152</v>
      </c>
      <c r="U437" s="34" t="s">
        <v>255</v>
      </c>
      <c r="V437" s="54" t="s">
        <v>256</v>
      </c>
      <c r="W437" s="34" t="s">
        <v>153</v>
      </c>
      <c r="X437" s="50">
        <v>46115</v>
      </c>
      <c r="Y437" s="34">
        <f t="shared" si="43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44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 hidden="1">
      <c r="A438" s="50">
        <v>46106</v>
      </c>
      <c r="B438" s="34">
        <v>2026</v>
      </c>
      <c r="C438" s="34" t="s">
        <v>51</v>
      </c>
      <c r="D438" s="57" t="s">
        <v>164</v>
      </c>
      <c r="E438" s="51"/>
      <c r="F438" s="34" t="s">
        <v>18</v>
      </c>
      <c r="G438" s="34" t="s">
        <v>526</v>
      </c>
      <c r="H438" s="34">
        <v>9979185999</v>
      </c>
      <c r="I438" s="52" t="s">
        <v>54</v>
      </c>
      <c r="J438" s="34" t="s">
        <v>527</v>
      </c>
      <c r="K438" s="34" t="s">
        <v>52</v>
      </c>
      <c r="L438" s="34" t="s">
        <v>44</v>
      </c>
      <c r="M438" s="34" t="s">
        <v>149</v>
      </c>
      <c r="N438" s="34" t="s">
        <v>149</v>
      </c>
      <c r="O438" s="34">
        <v>550</v>
      </c>
      <c r="P438" s="54" t="s">
        <v>666</v>
      </c>
      <c r="Q438" s="63" t="str">
        <f t="shared" si="49"/>
        <v>22</v>
      </c>
      <c r="R438" s="63" t="str">
        <f t="shared" si="50"/>
        <v>12</v>
      </c>
      <c r="S438" s="34" t="s">
        <v>151</v>
      </c>
      <c r="T438" s="63" t="s">
        <v>152</v>
      </c>
      <c r="U438" s="34" t="s">
        <v>255</v>
      </c>
      <c r="V438" s="54" t="s">
        <v>256</v>
      </c>
      <c r="W438" s="34" t="s">
        <v>153</v>
      </c>
      <c r="X438" s="50">
        <v>46115</v>
      </c>
      <c r="Y438" s="34">
        <f t="shared" si="43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44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 hidden="1">
      <c r="A439" s="50">
        <v>46106</v>
      </c>
      <c r="B439" s="34">
        <v>2026</v>
      </c>
      <c r="C439" s="34" t="s">
        <v>51</v>
      </c>
      <c r="D439" s="57" t="s">
        <v>164</v>
      </c>
      <c r="E439" s="51"/>
      <c r="F439" s="34" t="s">
        <v>18</v>
      </c>
      <c r="G439" s="34" t="s">
        <v>526</v>
      </c>
      <c r="H439" s="34">
        <v>9979185999</v>
      </c>
      <c r="I439" s="52" t="s">
        <v>54</v>
      </c>
      <c r="J439" s="34" t="s">
        <v>527</v>
      </c>
      <c r="K439" s="34" t="s">
        <v>52</v>
      </c>
      <c r="L439" s="34" t="s">
        <v>44</v>
      </c>
      <c r="M439" s="34" t="s">
        <v>149</v>
      </c>
      <c r="N439" s="34" t="s">
        <v>149</v>
      </c>
      <c r="O439" s="34">
        <v>550</v>
      </c>
      <c r="P439" s="54" t="s">
        <v>667</v>
      </c>
      <c r="Q439" s="63" t="str">
        <f t="shared" si="49"/>
        <v>22</v>
      </c>
      <c r="R439" s="63" t="str">
        <f t="shared" si="50"/>
        <v>12</v>
      </c>
      <c r="S439" s="34" t="s">
        <v>151</v>
      </c>
      <c r="T439" s="63" t="s">
        <v>152</v>
      </c>
      <c r="U439" s="34" t="s">
        <v>255</v>
      </c>
      <c r="V439" s="54" t="s">
        <v>256</v>
      </c>
      <c r="W439" s="34" t="s">
        <v>153</v>
      </c>
      <c r="X439" s="50">
        <v>46115</v>
      </c>
      <c r="Y439" s="34">
        <f t="shared" si="43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44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 hidden="1">
      <c r="A440" s="50">
        <v>46106</v>
      </c>
      <c r="B440" s="34">
        <v>2026</v>
      </c>
      <c r="C440" s="34" t="s">
        <v>51</v>
      </c>
      <c r="D440" s="57" t="s">
        <v>164</v>
      </c>
      <c r="E440" s="51"/>
      <c r="F440" s="34" t="s">
        <v>18</v>
      </c>
      <c r="G440" s="34" t="s">
        <v>526</v>
      </c>
      <c r="H440" s="34">
        <v>9979185999</v>
      </c>
      <c r="I440" s="52" t="s">
        <v>54</v>
      </c>
      <c r="J440" s="34" t="s">
        <v>527</v>
      </c>
      <c r="K440" s="34" t="s">
        <v>52</v>
      </c>
      <c r="L440" s="34" t="s">
        <v>44</v>
      </c>
      <c r="M440" s="34" t="s">
        <v>149</v>
      </c>
      <c r="N440" s="34" t="s">
        <v>149</v>
      </c>
      <c r="O440" s="34">
        <v>550</v>
      </c>
      <c r="P440" s="54" t="s">
        <v>668</v>
      </c>
      <c r="Q440" s="63" t="str">
        <f t="shared" si="49"/>
        <v>23</v>
      </c>
      <c r="R440" s="63" t="str">
        <f t="shared" si="50"/>
        <v>01</v>
      </c>
      <c r="S440" s="34" t="s">
        <v>151</v>
      </c>
      <c r="T440" s="63" t="s">
        <v>152</v>
      </c>
      <c r="U440" s="34" t="s">
        <v>255</v>
      </c>
      <c r="V440" s="54" t="s">
        <v>256</v>
      </c>
      <c r="W440" s="34" t="s">
        <v>153</v>
      </c>
      <c r="X440" s="50">
        <v>46115</v>
      </c>
      <c r="Y440" s="34">
        <f t="shared" si="43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44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 hidden="1">
      <c r="A441" s="50">
        <v>46106</v>
      </c>
      <c r="B441" s="34">
        <v>2026</v>
      </c>
      <c r="C441" s="34" t="s">
        <v>51</v>
      </c>
      <c r="D441" s="57" t="s">
        <v>164</v>
      </c>
      <c r="E441" s="51"/>
      <c r="F441" s="34" t="s">
        <v>18</v>
      </c>
      <c r="G441" s="34" t="s">
        <v>526</v>
      </c>
      <c r="H441" s="34">
        <v>9979185999</v>
      </c>
      <c r="I441" s="52" t="s">
        <v>54</v>
      </c>
      <c r="J441" s="34" t="s">
        <v>527</v>
      </c>
      <c r="K441" s="34" t="s">
        <v>52</v>
      </c>
      <c r="L441" s="34" t="s">
        <v>44</v>
      </c>
      <c r="M441" s="34" t="s">
        <v>149</v>
      </c>
      <c r="N441" s="34" t="s">
        <v>149</v>
      </c>
      <c r="O441" s="34">
        <v>550</v>
      </c>
      <c r="P441" s="54" t="s">
        <v>669</v>
      </c>
      <c r="Q441" s="63" t="str">
        <f t="shared" si="49"/>
        <v>23</v>
      </c>
      <c r="R441" s="63" t="str">
        <f t="shared" si="50"/>
        <v>01</v>
      </c>
      <c r="S441" s="34" t="s">
        <v>151</v>
      </c>
      <c r="T441" s="63" t="s">
        <v>152</v>
      </c>
      <c r="U441" s="34" t="s">
        <v>255</v>
      </c>
      <c r="V441" s="54" t="s">
        <v>256</v>
      </c>
      <c r="W441" s="34" t="s">
        <v>153</v>
      </c>
      <c r="X441" s="50">
        <v>46115</v>
      </c>
      <c r="Y441" s="34">
        <f t="shared" si="43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44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 hidden="1">
      <c r="A442" s="50">
        <v>46106</v>
      </c>
      <c r="B442" s="34">
        <v>2026</v>
      </c>
      <c r="C442" s="34" t="s">
        <v>51</v>
      </c>
      <c r="D442" s="57" t="s">
        <v>164</v>
      </c>
      <c r="E442" s="51"/>
      <c r="F442" s="34" t="s">
        <v>18</v>
      </c>
      <c r="G442" s="34" t="s">
        <v>526</v>
      </c>
      <c r="H442" s="34">
        <v>9979185999</v>
      </c>
      <c r="I442" s="52" t="s">
        <v>54</v>
      </c>
      <c r="J442" s="34" t="s">
        <v>527</v>
      </c>
      <c r="K442" s="34" t="s">
        <v>52</v>
      </c>
      <c r="L442" s="34" t="s">
        <v>44</v>
      </c>
      <c r="M442" s="66" t="s">
        <v>249</v>
      </c>
      <c r="N442" s="66" t="s">
        <v>249</v>
      </c>
      <c r="O442" s="34">
        <v>550</v>
      </c>
      <c r="P442" s="54" t="s">
        <v>670</v>
      </c>
      <c r="Q442" s="63" t="str">
        <f t="shared" ref="Q442:Q456" si="51">MID(P442,5,2)</f>
        <v>22</v>
      </c>
      <c r="R442" s="63" t="str">
        <f t="shared" ref="R442:R456" si="52">MID(P442,7,2)</f>
        <v>12</v>
      </c>
      <c r="S442" s="34" t="s">
        <v>151</v>
      </c>
      <c r="T442" s="63" t="s">
        <v>152</v>
      </c>
      <c r="U442" s="54" t="s">
        <v>558</v>
      </c>
      <c r="V442" s="34" t="s">
        <v>252</v>
      </c>
      <c r="W442" s="34" t="s">
        <v>153</v>
      </c>
      <c r="X442" s="50">
        <v>46115</v>
      </c>
      <c r="Y442" s="34">
        <f t="shared" si="43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44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 hidden="1">
      <c r="A443" s="50">
        <v>46106</v>
      </c>
      <c r="B443" s="34">
        <v>2026</v>
      </c>
      <c r="C443" s="34" t="s">
        <v>51</v>
      </c>
      <c r="D443" s="57" t="s">
        <v>164</v>
      </c>
      <c r="E443" s="51"/>
      <c r="F443" s="34" t="s">
        <v>18</v>
      </c>
      <c r="G443" s="34" t="s">
        <v>526</v>
      </c>
      <c r="H443" s="34">
        <v>9979185999</v>
      </c>
      <c r="I443" s="52" t="s">
        <v>54</v>
      </c>
      <c r="J443" s="34" t="s">
        <v>527</v>
      </c>
      <c r="K443" s="34" t="s">
        <v>52</v>
      </c>
      <c r="L443" s="34" t="s">
        <v>44</v>
      </c>
      <c r="M443" s="66" t="s">
        <v>149</v>
      </c>
      <c r="N443" s="66" t="s">
        <v>149</v>
      </c>
      <c r="O443" s="34">
        <v>550</v>
      </c>
      <c r="P443" s="54" t="s">
        <v>671</v>
      </c>
      <c r="Q443" s="63" t="str">
        <f t="shared" si="51"/>
        <v>22</v>
      </c>
      <c r="R443" s="63" t="str">
        <f t="shared" si="52"/>
        <v>12</v>
      </c>
      <c r="S443" s="34" t="s">
        <v>151</v>
      </c>
      <c r="T443" s="63" t="s">
        <v>152</v>
      </c>
      <c r="U443" s="65" t="s">
        <v>271</v>
      </c>
      <c r="V443" s="34" t="s">
        <v>256</v>
      </c>
      <c r="W443" s="34" t="s">
        <v>153</v>
      </c>
      <c r="X443" s="50">
        <v>46115</v>
      </c>
      <c r="Y443" s="34">
        <f t="shared" si="43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44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 hidden="1">
      <c r="A444" s="50">
        <v>46106</v>
      </c>
      <c r="B444" s="34">
        <v>2026</v>
      </c>
      <c r="C444" s="34" t="s">
        <v>51</v>
      </c>
      <c r="D444" s="57" t="s">
        <v>164</v>
      </c>
      <c r="E444" s="51"/>
      <c r="F444" s="34" t="s">
        <v>18</v>
      </c>
      <c r="G444" s="34" t="s">
        <v>526</v>
      </c>
      <c r="H444" s="34">
        <v>9979185999</v>
      </c>
      <c r="I444" s="52" t="s">
        <v>54</v>
      </c>
      <c r="J444" s="34" t="s">
        <v>527</v>
      </c>
      <c r="K444" s="34" t="s">
        <v>52</v>
      </c>
      <c r="L444" s="34" t="s">
        <v>44</v>
      </c>
      <c r="M444" s="66" t="s">
        <v>149</v>
      </c>
      <c r="N444" s="66" t="s">
        <v>149</v>
      </c>
      <c r="O444" s="34">
        <v>550</v>
      </c>
      <c r="P444" s="54" t="s">
        <v>672</v>
      </c>
      <c r="Q444" s="63" t="str">
        <f t="shared" si="51"/>
        <v>22</v>
      </c>
      <c r="R444" s="63" t="str">
        <f t="shared" si="52"/>
        <v>12</v>
      </c>
      <c r="S444" s="34" t="s">
        <v>151</v>
      </c>
      <c r="T444" s="63" t="s">
        <v>152</v>
      </c>
      <c r="U444" s="44" t="s">
        <v>271</v>
      </c>
      <c r="V444" s="34" t="s">
        <v>256</v>
      </c>
      <c r="W444" s="34" t="s">
        <v>153</v>
      </c>
      <c r="X444" s="50">
        <v>46115</v>
      </c>
      <c r="Y444" s="34">
        <f t="shared" si="43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44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 hidden="1">
      <c r="A445" s="50">
        <v>46106</v>
      </c>
      <c r="B445" s="34">
        <v>2026</v>
      </c>
      <c r="C445" s="34" t="s">
        <v>51</v>
      </c>
      <c r="D445" s="57" t="s">
        <v>164</v>
      </c>
      <c r="E445" s="51"/>
      <c r="F445" s="34" t="s">
        <v>18</v>
      </c>
      <c r="G445" s="34" t="s">
        <v>526</v>
      </c>
      <c r="H445" s="34">
        <v>9979185999</v>
      </c>
      <c r="I445" s="52" t="s">
        <v>54</v>
      </c>
      <c r="J445" s="34" t="s">
        <v>527</v>
      </c>
      <c r="K445" s="34" t="s">
        <v>52</v>
      </c>
      <c r="L445" s="34" t="s">
        <v>44</v>
      </c>
      <c r="M445" s="66" t="s">
        <v>249</v>
      </c>
      <c r="N445" s="66" t="s">
        <v>249</v>
      </c>
      <c r="O445" s="34">
        <v>550</v>
      </c>
      <c r="P445" s="54" t="s">
        <v>673</v>
      </c>
      <c r="Q445" s="63" t="str">
        <f t="shared" si="51"/>
        <v>23</v>
      </c>
      <c r="R445" s="63" t="str">
        <f t="shared" si="52"/>
        <v>01</v>
      </c>
      <c r="S445" s="34" t="s">
        <v>151</v>
      </c>
      <c r="T445" s="63" t="s">
        <v>152</v>
      </c>
      <c r="U445" s="69" t="s">
        <v>251</v>
      </c>
      <c r="V445" s="34" t="s">
        <v>252</v>
      </c>
      <c r="W445" s="34" t="s">
        <v>153</v>
      </c>
      <c r="X445" s="50">
        <v>46115</v>
      </c>
      <c r="Y445" s="34">
        <f t="shared" si="43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44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 hidden="1">
      <c r="A446" s="50">
        <v>46106</v>
      </c>
      <c r="B446" s="34">
        <v>2026</v>
      </c>
      <c r="C446" s="34" t="s">
        <v>51</v>
      </c>
      <c r="D446" s="57" t="s">
        <v>164</v>
      </c>
      <c r="E446" s="51"/>
      <c r="F446" s="34" t="s">
        <v>18</v>
      </c>
      <c r="G446" s="34" t="s">
        <v>526</v>
      </c>
      <c r="H446" s="34">
        <v>9979185999</v>
      </c>
      <c r="I446" s="52" t="s">
        <v>54</v>
      </c>
      <c r="J446" s="34" t="s">
        <v>527</v>
      </c>
      <c r="K446" s="34" t="s">
        <v>52</v>
      </c>
      <c r="L446" s="34" t="s">
        <v>44</v>
      </c>
      <c r="M446" s="34" t="s">
        <v>149</v>
      </c>
      <c r="N446" s="34" t="s">
        <v>149</v>
      </c>
      <c r="O446" s="34">
        <v>550</v>
      </c>
      <c r="P446" s="54" t="s">
        <v>674</v>
      </c>
      <c r="Q446" s="63" t="str">
        <f t="shared" si="51"/>
        <v>23</v>
      </c>
      <c r="R446" s="63" t="str">
        <f t="shared" si="52"/>
        <v>01</v>
      </c>
      <c r="S446" s="34" t="s">
        <v>151</v>
      </c>
      <c r="T446" s="63" t="s">
        <v>152</v>
      </c>
      <c r="U446" s="34" t="s">
        <v>255</v>
      </c>
      <c r="V446" s="54" t="s">
        <v>256</v>
      </c>
      <c r="W446" s="34" t="s">
        <v>153</v>
      </c>
      <c r="X446" s="50">
        <v>46115</v>
      </c>
      <c r="Y446" s="34">
        <f t="shared" si="43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44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 hidden="1">
      <c r="A447" s="50">
        <v>46106</v>
      </c>
      <c r="B447" s="34">
        <v>2026</v>
      </c>
      <c r="C447" s="34" t="s">
        <v>51</v>
      </c>
      <c r="D447" s="57" t="s">
        <v>164</v>
      </c>
      <c r="E447" s="51"/>
      <c r="F447" s="34" t="s">
        <v>18</v>
      </c>
      <c r="G447" s="34" t="s">
        <v>526</v>
      </c>
      <c r="H447" s="34">
        <v>9979185999</v>
      </c>
      <c r="I447" s="52" t="s">
        <v>54</v>
      </c>
      <c r="J447" s="34" t="s">
        <v>527</v>
      </c>
      <c r="K447" s="34" t="s">
        <v>52</v>
      </c>
      <c r="L447" s="34" t="s">
        <v>44</v>
      </c>
      <c r="M447" s="34" t="s">
        <v>149</v>
      </c>
      <c r="N447" s="34" t="s">
        <v>149</v>
      </c>
      <c r="O447" s="34">
        <v>550</v>
      </c>
      <c r="P447" s="54" t="s">
        <v>675</v>
      </c>
      <c r="Q447" s="63" t="str">
        <f t="shared" si="51"/>
        <v>22</v>
      </c>
      <c r="R447" s="63" t="str">
        <f t="shared" si="52"/>
        <v>12</v>
      </c>
      <c r="S447" s="34" t="s">
        <v>151</v>
      </c>
      <c r="T447" s="63" t="s">
        <v>152</v>
      </c>
      <c r="U447" s="34" t="s">
        <v>255</v>
      </c>
      <c r="V447" s="54" t="s">
        <v>256</v>
      </c>
      <c r="W447" s="34" t="s">
        <v>153</v>
      </c>
      <c r="X447" s="50">
        <v>46115</v>
      </c>
      <c r="Y447" s="34">
        <f t="shared" si="43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44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 hidden="1">
      <c r="A448" s="50">
        <v>46106</v>
      </c>
      <c r="B448" s="34">
        <v>2026</v>
      </c>
      <c r="C448" s="34" t="s">
        <v>51</v>
      </c>
      <c r="D448" s="57" t="s">
        <v>164</v>
      </c>
      <c r="E448" s="51"/>
      <c r="F448" s="34" t="s">
        <v>18</v>
      </c>
      <c r="G448" s="34" t="s">
        <v>526</v>
      </c>
      <c r="H448" s="34">
        <v>9979185999</v>
      </c>
      <c r="I448" s="52" t="s">
        <v>54</v>
      </c>
      <c r="J448" s="34" t="s">
        <v>527</v>
      </c>
      <c r="K448" s="34" t="s">
        <v>52</v>
      </c>
      <c r="L448" s="34" t="s">
        <v>44</v>
      </c>
      <c r="M448" s="34" t="s">
        <v>149</v>
      </c>
      <c r="N448" s="34" t="s">
        <v>149</v>
      </c>
      <c r="O448" s="34">
        <v>550</v>
      </c>
      <c r="P448" s="54" t="s">
        <v>676</v>
      </c>
      <c r="Q448" s="63" t="str">
        <f t="shared" si="51"/>
        <v>22</v>
      </c>
      <c r="R448" s="63" t="str">
        <f t="shared" si="52"/>
        <v>12</v>
      </c>
      <c r="S448" s="34" t="s">
        <v>151</v>
      </c>
      <c r="T448" s="63" t="s">
        <v>152</v>
      </c>
      <c r="U448" s="34" t="s">
        <v>255</v>
      </c>
      <c r="V448" s="54" t="s">
        <v>256</v>
      </c>
      <c r="W448" s="34" t="s">
        <v>153</v>
      </c>
      <c r="X448" s="50">
        <v>46115</v>
      </c>
      <c r="Y448" s="34">
        <f t="shared" si="43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44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 hidden="1">
      <c r="A449" s="50">
        <v>46106</v>
      </c>
      <c r="B449" s="34">
        <v>2026</v>
      </c>
      <c r="C449" s="34" t="s">
        <v>51</v>
      </c>
      <c r="D449" s="57" t="s">
        <v>164</v>
      </c>
      <c r="E449" s="51"/>
      <c r="F449" s="34" t="s">
        <v>18</v>
      </c>
      <c r="G449" s="34" t="s">
        <v>526</v>
      </c>
      <c r="H449" s="34">
        <v>9979185999</v>
      </c>
      <c r="I449" s="52" t="s">
        <v>54</v>
      </c>
      <c r="J449" s="34" t="s">
        <v>527</v>
      </c>
      <c r="K449" s="34" t="s">
        <v>52</v>
      </c>
      <c r="L449" s="34" t="s">
        <v>44</v>
      </c>
      <c r="M449" s="34" t="s">
        <v>149</v>
      </c>
      <c r="N449" s="34" t="s">
        <v>149</v>
      </c>
      <c r="O449" s="34">
        <v>550</v>
      </c>
      <c r="P449" s="54" t="s">
        <v>677</v>
      </c>
      <c r="Q449" s="63" t="str">
        <f t="shared" si="51"/>
        <v>22</v>
      </c>
      <c r="R449" s="63" t="str">
        <f t="shared" si="52"/>
        <v>12</v>
      </c>
      <c r="S449" s="34" t="s">
        <v>151</v>
      </c>
      <c r="T449" s="63" t="s">
        <v>152</v>
      </c>
      <c r="U449" s="34" t="s">
        <v>255</v>
      </c>
      <c r="V449" s="54" t="s">
        <v>256</v>
      </c>
      <c r="W449" s="34" t="s">
        <v>153</v>
      </c>
      <c r="X449" s="50">
        <v>46115</v>
      </c>
      <c r="Y449" s="34">
        <f t="shared" si="43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44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 hidden="1">
      <c r="A450" s="50">
        <v>46106</v>
      </c>
      <c r="B450" s="34">
        <v>2026</v>
      </c>
      <c r="C450" s="34" t="s">
        <v>51</v>
      </c>
      <c r="D450" s="57" t="s">
        <v>164</v>
      </c>
      <c r="E450" s="51"/>
      <c r="F450" s="34" t="s">
        <v>18</v>
      </c>
      <c r="G450" s="34" t="s">
        <v>526</v>
      </c>
      <c r="H450" s="34">
        <v>9979185999</v>
      </c>
      <c r="I450" s="52" t="s">
        <v>54</v>
      </c>
      <c r="J450" s="34" t="s">
        <v>527</v>
      </c>
      <c r="K450" s="34" t="s">
        <v>52</v>
      </c>
      <c r="L450" s="34" t="s">
        <v>44</v>
      </c>
      <c r="M450" s="34" t="s">
        <v>149</v>
      </c>
      <c r="N450" s="34" t="s">
        <v>149</v>
      </c>
      <c r="O450" s="34">
        <v>550</v>
      </c>
      <c r="P450" s="54" t="s">
        <v>678</v>
      </c>
      <c r="Q450" s="63" t="str">
        <f t="shared" si="51"/>
        <v>23</v>
      </c>
      <c r="R450" s="63" t="str">
        <f t="shared" si="52"/>
        <v>01</v>
      </c>
      <c r="S450" s="34" t="s">
        <v>151</v>
      </c>
      <c r="T450" s="63" t="s">
        <v>152</v>
      </c>
      <c r="U450" s="34" t="s">
        <v>255</v>
      </c>
      <c r="V450" s="54" t="s">
        <v>256</v>
      </c>
      <c r="W450" s="34" t="s">
        <v>153</v>
      </c>
      <c r="X450" s="50">
        <v>46115</v>
      </c>
      <c r="Y450" s="34">
        <f t="shared" ref="Y450:Y513" si="53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54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 hidden="1">
      <c r="A451" s="50">
        <v>46106</v>
      </c>
      <c r="B451" s="34">
        <v>2026</v>
      </c>
      <c r="C451" s="34" t="s">
        <v>51</v>
      </c>
      <c r="D451" s="57" t="s">
        <v>164</v>
      </c>
      <c r="E451" s="51"/>
      <c r="F451" s="34" t="s">
        <v>18</v>
      </c>
      <c r="G451" s="34" t="s">
        <v>526</v>
      </c>
      <c r="H451" s="34">
        <v>9979185999</v>
      </c>
      <c r="I451" s="52" t="s">
        <v>54</v>
      </c>
      <c r="J451" s="34" t="s">
        <v>527</v>
      </c>
      <c r="K451" s="34" t="s">
        <v>52</v>
      </c>
      <c r="L451" s="34" t="s">
        <v>44</v>
      </c>
      <c r="M451" s="34" t="s">
        <v>149</v>
      </c>
      <c r="N451" s="34" t="s">
        <v>149</v>
      </c>
      <c r="O451" s="34">
        <v>550</v>
      </c>
      <c r="P451" s="54" t="s">
        <v>679</v>
      </c>
      <c r="Q451" s="63" t="str">
        <f t="shared" si="51"/>
        <v>22</v>
      </c>
      <c r="R451" s="63" t="str">
        <f t="shared" si="52"/>
        <v>12</v>
      </c>
      <c r="S451" s="34" t="s">
        <v>151</v>
      </c>
      <c r="T451" s="63" t="s">
        <v>152</v>
      </c>
      <c r="U451" s="34" t="s">
        <v>255</v>
      </c>
      <c r="V451" s="54" t="s">
        <v>256</v>
      </c>
      <c r="W451" s="34" t="s">
        <v>153</v>
      </c>
      <c r="X451" s="50">
        <v>46115</v>
      </c>
      <c r="Y451" s="34">
        <f t="shared" si="53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54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 hidden="1">
      <c r="A452" s="50">
        <v>46106</v>
      </c>
      <c r="B452" s="34">
        <v>2026</v>
      </c>
      <c r="C452" s="34" t="s">
        <v>51</v>
      </c>
      <c r="D452" s="57" t="s">
        <v>164</v>
      </c>
      <c r="E452" s="51"/>
      <c r="F452" s="34" t="s">
        <v>18</v>
      </c>
      <c r="G452" s="34" t="s">
        <v>526</v>
      </c>
      <c r="H452" s="34">
        <v>9979185999</v>
      </c>
      <c r="I452" s="52" t="s">
        <v>54</v>
      </c>
      <c r="J452" s="34" t="s">
        <v>527</v>
      </c>
      <c r="K452" s="34" t="s">
        <v>52</v>
      </c>
      <c r="L452" s="34" t="s">
        <v>44</v>
      </c>
      <c r="M452" s="34" t="s">
        <v>149</v>
      </c>
      <c r="N452" s="34" t="s">
        <v>149</v>
      </c>
      <c r="O452" s="34">
        <v>550</v>
      </c>
      <c r="P452" s="54" t="s">
        <v>680</v>
      </c>
      <c r="Q452" s="63" t="str">
        <f t="shared" si="51"/>
        <v>22</v>
      </c>
      <c r="R452" s="63" t="str">
        <f t="shared" si="52"/>
        <v>12</v>
      </c>
      <c r="S452" s="34" t="s">
        <v>151</v>
      </c>
      <c r="T452" s="63" t="s">
        <v>152</v>
      </c>
      <c r="U452" s="34" t="s">
        <v>255</v>
      </c>
      <c r="V452" s="54" t="s">
        <v>256</v>
      </c>
      <c r="W452" s="34" t="s">
        <v>153</v>
      </c>
      <c r="X452" s="50">
        <v>46115</v>
      </c>
      <c r="Y452" s="34">
        <f t="shared" si="53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54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 hidden="1">
      <c r="A453" s="50">
        <v>46106</v>
      </c>
      <c r="B453" s="34">
        <v>2026</v>
      </c>
      <c r="C453" s="34" t="s">
        <v>51</v>
      </c>
      <c r="D453" s="57" t="s">
        <v>164</v>
      </c>
      <c r="E453" s="51"/>
      <c r="F453" s="34" t="s">
        <v>18</v>
      </c>
      <c r="G453" s="34" t="s">
        <v>526</v>
      </c>
      <c r="H453" s="34">
        <v>9979185999</v>
      </c>
      <c r="I453" s="52" t="s">
        <v>54</v>
      </c>
      <c r="J453" s="34" t="s">
        <v>527</v>
      </c>
      <c r="K453" s="34" t="s">
        <v>52</v>
      </c>
      <c r="L453" s="34" t="s">
        <v>44</v>
      </c>
      <c r="M453" s="34" t="s">
        <v>149</v>
      </c>
      <c r="N453" s="34" t="s">
        <v>149</v>
      </c>
      <c r="O453" s="34">
        <v>550</v>
      </c>
      <c r="P453" s="54" t="s">
        <v>681</v>
      </c>
      <c r="Q453" s="63" t="str">
        <f t="shared" si="51"/>
        <v>22</v>
      </c>
      <c r="R453" s="63" t="str">
        <f t="shared" si="52"/>
        <v>12</v>
      </c>
      <c r="S453" s="34" t="s">
        <v>151</v>
      </c>
      <c r="T453" s="63" t="s">
        <v>152</v>
      </c>
      <c r="U453" s="34" t="s">
        <v>255</v>
      </c>
      <c r="V453" s="54" t="s">
        <v>256</v>
      </c>
      <c r="W453" s="34" t="s">
        <v>153</v>
      </c>
      <c r="X453" s="50">
        <v>46115</v>
      </c>
      <c r="Y453" s="34">
        <f t="shared" si="53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54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 hidden="1">
      <c r="A454" s="50">
        <v>46106</v>
      </c>
      <c r="B454" s="34">
        <v>2026</v>
      </c>
      <c r="C454" s="34" t="s">
        <v>51</v>
      </c>
      <c r="D454" s="57" t="s">
        <v>164</v>
      </c>
      <c r="E454" s="51"/>
      <c r="F454" s="34" t="s">
        <v>18</v>
      </c>
      <c r="G454" s="34" t="s">
        <v>526</v>
      </c>
      <c r="H454" s="34">
        <v>9979185999</v>
      </c>
      <c r="I454" s="52" t="s">
        <v>54</v>
      </c>
      <c r="J454" s="34" t="s">
        <v>527</v>
      </c>
      <c r="K454" s="34" t="s">
        <v>52</v>
      </c>
      <c r="L454" s="34" t="s">
        <v>44</v>
      </c>
      <c r="M454" s="34" t="s">
        <v>149</v>
      </c>
      <c r="N454" s="34" t="s">
        <v>149</v>
      </c>
      <c r="O454" s="34">
        <v>550</v>
      </c>
      <c r="P454" s="54" t="s">
        <v>682</v>
      </c>
      <c r="Q454" s="63" t="str">
        <f t="shared" si="51"/>
        <v>22</v>
      </c>
      <c r="R454" s="63" t="str">
        <f t="shared" si="52"/>
        <v>12</v>
      </c>
      <c r="S454" s="34" t="s">
        <v>151</v>
      </c>
      <c r="T454" s="63" t="s">
        <v>152</v>
      </c>
      <c r="U454" s="34" t="s">
        <v>255</v>
      </c>
      <c r="V454" s="54" t="s">
        <v>256</v>
      </c>
      <c r="W454" s="34" t="s">
        <v>153</v>
      </c>
      <c r="X454" s="50">
        <v>46115</v>
      </c>
      <c r="Y454" s="34">
        <f t="shared" si="53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54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 hidden="1">
      <c r="A455" s="50">
        <v>46106</v>
      </c>
      <c r="B455" s="34">
        <v>2026</v>
      </c>
      <c r="C455" s="34" t="s">
        <v>51</v>
      </c>
      <c r="D455" s="57" t="s">
        <v>164</v>
      </c>
      <c r="E455" s="51"/>
      <c r="F455" s="34" t="s">
        <v>18</v>
      </c>
      <c r="G455" s="34" t="s">
        <v>526</v>
      </c>
      <c r="H455" s="34">
        <v>9979185999</v>
      </c>
      <c r="I455" s="52" t="s">
        <v>54</v>
      </c>
      <c r="J455" s="34" t="s">
        <v>527</v>
      </c>
      <c r="K455" s="34" t="s">
        <v>52</v>
      </c>
      <c r="L455" s="34" t="s">
        <v>44</v>
      </c>
      <c r="M455" s="34" t="s">
        <v>149</v>
      </c>
      <c r="N455" s="34" t="s">
        <v>149</v>
      </c>
      <c r="O455" s="34">
        <v>550</v>
      </c>
      <c r="P455" s="54" t="s">
        <v>683</v>
      </c>
      <c r="Q455" s="63" t="str">
        <f t="shared" si="51"/>
        <v>22</v>
      </c>
      <c r="R455" s="63" t="str">
        <f t="shared" si="52"/>
        <v>12</v>
      </c>
      <c r="S455" s="34" t="s">
        <v>151</v>
      </c>
      <c r="T455" s="63" t="s">
        <v>152</v>
      </c>
      <c r="U455" s="34" t="s">
        <v>255</v>
      </c>
      <c r="V455" s="54" t="s">
        <v>256</v>
      </c>
      <c r="W455" s="34" t="s">
        <v>153</v>
      </c>
      <c r="X455" s="50">
        <v>46115</v>
      </c>
      <c r="Y455" s="34">
        <f t="shared" si="53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54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65</v>
      </c>
      <c r="D456" s="34" t="s">
        <v>549</v>
      </c>
      <c r="E456" s="51"/>
      <c r="F456" s="34" t="s">
        <v>18</v>
      </c>
      <c r="G456" s="70" t="s">
        <v>684</v>
      </c>
      <c r="H456" s="70">
        <v>7902222180</v>
      </c>
      <c r="I456" s="68" t="s">
        <v>98</v>
      </c>
      <c r="J456" s="34" t="s">
        <v>148</v>
      </c>
      <c r="K456" s="34" t="s">
        <v>97</v>
      </c>
      <c r="L456" s="34" t="s">
        <v>15</v>
      </c>
      <c r="M456" s="66" t="s">
        <v>181</v>
      </c>
      <c r="N456" s="66" t="s">
        <v>181</v>
      </c>
      <c r="O456" s="34">
        <v>515</v>
      </c>
      <c r="P456" s="54" t="s">
        <v>685</v>
      </c>
      <c r="Q456" s="63" t="str">
        <f t="shared" si="51"/>
        <v>22</v>
      </c>
      <c r="R456" s="63" t="str">
        <f t="shared" si="52"/>
        <v>11</v>
      </c>
      <c r="S456" s="34" t="s">
        <v>151</v>
      </c>
      <c r="T456" s="63" t="s">
        <v>152</v>
      </c>
      <c r="U456" s="66" t="s">
        <v>686</v>
      </c>
      <c r="V456" s="66" t="s">
        <v>687</v>
      </c>
      <c r="W456" s="66" t="s">
        <v>153</v>
      </c>
      <c r="X456" s="60">
        <v>46114</v>
      </c>
      <c r="Y456" s="34">
        <f t="shared" si="53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54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65</v>
      </c>
      <c r="D457" s="34" t="s">
        <v>549</v>
      </c>
      <c r="E457" s="51"/>
      <c r="F457" s="34" t="s">
        <v>18</v>
      </c>
      <c r="G457" s="70" t="s">
        <v>684</v>
      </c>
      <c r="H457" s="70">
        <v>7902222180</v>
      </c>
      <c r="I457" s="58" t="s">
        <v>98</v>
      </c>
      <c r="J457" s="34" t="s">
        <v>148</v>
      </c>
      <c r="K457" s="34" t="s">
        <v>97</v>
      </c>
      <c r="L457" s="34" t="s">
        <v>15</v>
      </c>
      <c r="M457" s="66" t="s">
        <v>181</v>
      </c>
      <c r="N457" s="66" t="s">
        <v>181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151</v>
      </c>
      <c r="T457" s="63" t="s">
        <v>152</v>
      </c>
      <c r="U457" s="66" t="s">
        <v>686</v>
      </c>
      <c r="V457" s="66" t="s">
        <v>687</v>
      </c>
      <c r="W457" s="66" t="s">
        <v>153</v>
      </c>
      <c r="X457" s="60">
        <v>46114</v>
      </c>
      <c r="Y457" s="34">
        <f t="shared" si="53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54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65</v>
      </c>
      <c r="D458" s="34" t="s">
        <v>549</v>
      </c>
      <c r="E458" s="51"/>
      <c r="F458" s="34" t="s">
        <v>18</v>
      </c>
      <c r="G458" s="70" t="s">
        <v>684</v>
      </c>
      <c r="H458" s="70">
        <v>7902222180</v>
      </c>
      <c r="I458" s="68" t="s">
        <v>98</v>
      </c>
      <c r="J458" s="34" t="s">
        <v>148</v>
      </c>
      <c r="K458" s="34" t="s">
        <v>97</v>
      </c>
      <c r="L458" s="34" t="s">
        <v>15</v>
      </c>
      <c r="M458" s="66" t="s">
        <v>181</v>
      </c>
      <c r="N458" s="66" t="s">
        <v>181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151</v>
      </c>
      <c r="T458" s="63" t="s">
        <v>152</v>
      </c>
      <c r="U458" s="66" t="s">
        <v>686</v>
      </c>
      <c r="V458" s="66" t="s">
        <v>687</v>
      </c>
      <c r="W458" s="66" t="s">
        <v>153</v>
      </c>
      <c r="X458" s="60">
        <v>46114</v>
      </c>
      <c r="Y458" s="34">
        <f t="shared" si="53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54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65</v>
      </c>
      <c r="D459" s="34" t="s">
        <v>549</v>
      </c>
      <c r="E459" s="51"/>
      <c r="F459" s="34" t="s">
        <v>18</v>
      </c>
      <c r="G459" s="70" t="s">
        <v>684</v>
      </c>
      <c r="H459" s="70">
        <v>7902222180</v>
      </c>
      <c r="I459" s="68" t="s">
        <v>98</v>
      </c>
      <c r="J459" s="34" t="s">
        <v>148</v>
      </c>
      <c r="K459" s="34" t="s">
        <v>97</v>
      </c>
      <c r="L459" s="34" t="s">
        <v>15</v>
      </c>
      <c r="M459" s="66" t="s">
        <v>181</v>
      </c>
      <c r="N459" s="66" t="s">
        <v>181</v>
      </c>
      <c r="O459" s="34">
        <v>515</v>
      </c>
      <c r="P459" s="54" t="s">
        <v>688</v>
      </c>
      <c r="Q459" s="63" t="str">
        <f t="shared" ref="Q459:Q522" si="55">MID(P459,5,2)</f>
        <v>22</v>
      </c>
      <c r="R459" s="63" t="str">
        <f t="shared" ref="R459:R522" si="56">MID(P459,7,2)</f>
        <v>11</v>
      </c>
      <c r="S459" s="34" t="s">
        <v>151</v>
      </c>
      <c r="T459" s="63" t="s">
        <v>152</v>
      </c>
      <c r="U459" s="66" t="s">
        <v>686</v>
      </c>
      <c r="V459" s="66" t="s">
        <v>687</v>
      </c>
      <c r="W459" s="66" t="s">
        <v>153</v>
      </c>
      <c r="X459" s="60">
        <v>46114</v>
      </c>
      <c r="Y459" s="34">
        <f t="shared" si="53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54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42</v>
      </c>
      <c r="D460" s="34" t="s">
        <v>164</v>
      </c>
      <c r="E460" s="51"/>
      <c r="F460" s="34" t="s">
        <v>18</v>
      </c>
      <c r="G460" s="51"/>
      <c r="H460" s="51"/>
      <c r="I460" s="51"/>
      <c r="J460" s="51"/>
      <c r="K460" s="34" t="s">
        <v>43</v>
      </c>
      <c r="L460" s="34" t="s">
        <v>44</v>
      </c>
      <c r="M460" s="66" t="s">
        <v>296</v>
      </c>
      <c r="N460" s="66" t="s">
        <v>296</v>
      </c>
      <c r="O460" s="34">
        <v>585</v>
      </c>
      <c r="P460" s="54" t="s">
        <v>689</v>
      </c>
      <c r="Q460" s="63" t="str">
        <f t="shared" si="55"/>
        <v>24</v>
      </c>
      <c r="R460" s="63" t="str">
        <f t="shared" si="56"/>
        <v>10</v>
      </c>
      <c r="S460" s="34" t="s">
        <v>170</v>
      </c>
      <c r="T460" s="63" t="s">
        <v>171</v>
      </c>
      <c r="U460" s="66" t="s">
        <v>305</v>
      </c>
      <c r="V460" s="34" t="s">
        <v>34</v>
      </c>
      <c r="W460" s="34" t="s">
        <v>99</v>
      </c>
      <c r="X460" s="75">
        <v>46137</v>
      </c>
      <c r="Y460" s="34">
        <f t="shared" si="53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54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42</v>
      </c>
      <c r="D461" s="34" t="s">
        <v>164</v>
      </c>
      <c r="E461" s="51"/>
      <c r="F461" s="34" t="s">
        <v>18</v>
      </c>
      <c r="G461" s="51"/>
      <c r="H461" s="51"/>
      <c r="I461" s="51"/>
      <c r="J461" s="51"/>
      <c r="K461" s="34" t="s">
        <v>43</v>
      </c>
      <c r="L461" s="34" t="s">
        <v>44</v>
      </c>
      <c r="M461" s="66" t="s">
        <v>300</v>
      </c>
      <c r="N461" s="66" t="s">
        <v>301</v>
      </c>
      <c r="O461" s="34">
        <v>585</v>
      </c>
      <c r="P461" s="88" t="s">
        <v>690</v>
      </c>
      <c r="Q461" s="63" t="str">
        <f t="shared" si="55"/>
        <v>24</v>
      </c>
      <c r="R461" s="63" t="str">
        <f t="shared" si="56"/>
        <v>10</v>
      </c>
      <c r="S461" s="34" t="s">
        <v>170</v>
      </c>
      <c r="T461" s="63" t="s">
        <v>171</v>
      </c>
      <c r="U461" s="88" t="s">
        <v>303</v>
      </c>
      <c r="V461" s="86" t="s">
        <v>34</v>
      </c>
      <c r="W461" s="34" t="s">
        <v>99</v>
      </c>
      <c r="X461" s="75">
        <v>46137</v>
      </c>
      <c r="Y461" s="34">
        <f t="shared" si="53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54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42</v>
      </c>
      <c r="D462" s="34" t="s">
        <v>164</v>
      </c>
      <c r="E462" s="51"/>
      <c r="F462" s="34" t="s">
        <v>18</v>
      </c>
      <c r="G462" s="51"/>
      <c r="H462" s="51"/>
      <c r="I462" s="51"/>
      <c r="J462" s="51"/>
      <c r="K462" s="34" t="s">
        <v>43</v>
      </c>
      <c r="L462" s="34" t="s">
        <v>44</v>
      </c>
      <c r="M462" s="66" t="s">
        <v>300</v>
      </c>
      <c r="N462" s="66" t="s">
        <v>301</v>
      </c>
      <c r="O462" s="34">
        <v>585</v>
      </c>
      <c r="P462" s="54" t="s">
        <v>691</v>
      </c>
      <c r="Q462" s="63" t="str">
        <f t="shared" si="55"/>
        <v>24</v>
      </c>
      <c r="R462" s="63" t="str">
        <f t="shared" si="56"/>
        <v>11</v>
      </c>
      <c r="S462" s="34" t="s">
        <v>170</v>
      </c>
      <c r="T462" s="63" t="s">
        <v>171</v>
      </c>
      <c r="U462" s="54" t="s">
        <v>303</v>
      </c>
      <c r="V462" s="34" t="s">
        <v>34</v>
      </c>
      <c r="W462" s="34" t="s">
        <v>99</v>
      </c>
      <c r="X462" s="75">
        <v>46137</v>
      </c>
      <c r="Y462" s="34">
        <f t="shared" si="53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54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42</v>
      </c>
      <c r="D463" s="34" t="s">
        <v>164</v>
      </c>
      <c r="E463" s="51"/>
      <c r="F463" s="34" t="s">
        <v>18</v>
      </c>
      <c r="G463" s="51"/>
      <c r="H463" s="51"/>
      <c r="I463" s="51"/>
      <c r="J463" s="51"/>
      <c r="K463" s="34" t="s">
        <v>43</v>
      </c>
      <c r="L463" s="34" t="s">
        <v>44</v>
      </c>
      <c r="M463" s="66" t="s">
        <v>296</v>
      </c>
      <c r="N463" s="66" t="s">
        <v>296</v>
      </c>
      <c r="O463" s="34">
        <v>585</v>
      </c>
      <c r="P463" s="88" t="s">
        <v>692</v>
      </c>
      <c r="Q463" s="63" t="str">
        <f t="shared" si="55"/>
        <v>24</v>
      </c>
      <c r="R463" s="63" t="str">
        <f t="shared" si="56"/>
        <v>10</v>
      </c>
      <c r="S463" s="34" t="s">
        <v>170</v>
      </c>
      <c r="T463" s="63" t="s">
        <v>171</v>
      </c>
      <c r="U463" s="66" t="s">
        <v>305</v>
      </c>
      <c r="V463" s="86" t="s">
        <v>34</v>
      </c>
      <c r="W463" s="34" t="s">
        <v>99</v>
      </c>
      <c r="X463" s="75">
        <v>46137</v>
      </c>
      <c r="Y463" s="34">
        <f t="shared" si="53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54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42</v>
      </c>
      <c r="D464" s="34" t="s">
        <v>164</v>
      </c>
      <c r="E464" s="51"/>
      <c r="F464" s="34" t="s">
        <v>18</v>
      </c>
      <c r="G464" s="51"/>
      <c r="H464" s="51"/>
      <c r="I464" s="51"/>
      <c r="J464" s="51"/>
      <c r="K464" s="34" t="s">
        <v>43</v>
      </c>
      <c r="L464" s="34" t="s">
        <v>44</v>
      </c>
      <c r="M464" s="66" t="s">
        <v>296</v>
      </c>
      <c r="N464" s="66" t="s">
        <v>296</v>
      </c>
      <c r="O464" s="34">
        <v>585</v>
      </c>
      <c r="P464" s="54" t="s">
        <v>693</v>
      </c>
      <c r="Q464" s="63" t="str">
        <f t="shared" si="55"/>
        <v>24</v>
      </c>
      <c r="R464" s="63" t="str">
        <f t="shared" si="56"/>
        <v>10</v>
      </c>
      <c r="S464" s="34" t="s">
        <v>170</v>
      </c>
      <c r="T464" s="63" t="s">
        <v>171</v>
      </c>
      <c r="U464" s="66" t="s">
        <v>305</v>
      </c>
      <c r="V464" s="34" t="s">
        <v>34</v>
      </c>
      <c r="W464" s="34" t="s">
        <v>99</v>
      </c>
      <c r="X464" s="75">
        <v>46137</v>
      </c>
      <c r="Y464" s="34">
        <f t="shared" si="53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54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42</v>
      </c>
      <c r="D465" s="34" t="s">
        <v>164</v>
      </c>
      <c r="E465" s="51"/>
      <c r="F465" s="34" t="s">
        <v>18</v>
      </c>
      <c r="G465" s="51"/>
      <c r="H465" s="51"/>
      <c r="I465" s="51"/>
      <c r="J465" s="51"/>
      <c r="K465" s="34" t="s">
        <v>43</v>
      </c>
      <c r="L465" s="34" t="s">
        <v>44</v>
      </c>
      <c r="M465" s="66" t="s">
        <v>300</v>
      </c>
      <c r="N465" s="66" t="s">
        <v>301</v>
      </c>
      <c r="O465" s="34">
        <v>585</v>
      </c>
      <c r="P465" s="88" t="s">
        <v>694</v>
      </c>
      <c r="Q465" s="63" t="str">
        <f t="shared" si="55"/>
        <v>24</v>
      </c>
      <c r="R465" s="63" t="str">
        <f t="shared" si="56"/>
        <v>10</v>
      </c>
      <c r="S465" s="34" t="s">
        <v>170</v>
      </c>
      <c r="T465" s="63" t="s">
        <v>171</v>
      </c>
      <c r="U465" s="88" t="s">
        <v>303</v>
      </c>
      <c r="V465" s="86" t="s">
        <v>34</v>
      </c>
      <c r="W465" s="34" t="s">
        <v>99</v>
      </c>
      <c r="X465" s="75">
        <v>46137</v>
      </c>
      <c r="Y465" s="34">
        <f t="shared" si="53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54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42</v>
      </c>
      <c r="D466" s="34" t="s">
        <v>164</v>
      </c>
      <c r="E466" s="51"/>
      <c r="F466" s="34" t="s">
        <v>18</v>
      </c>
      <c r="G466" s="51"/>
      <c r="H466" s="51"/>
      <c r="I466" s="51"/>
      <c r="J466" s="51"/>
      <c r="K466" s="34" t="s">
        <v>43</v>
      </c>
      <c r="L466" s="34" t="s">
        <v>44</v>
      </c>
      <c r="M466" s="66" t="s">
        <v>296</v>
      </c>
      <c r="N466" s="66" t="s">
        <v>296</v>
      </c>
      <c r="O466" s="34">
        <v>585</v>
      </c>
      <c r="P466" s="54" t="s">
        <v>695</v>
      </c>
      <c r="Q466" s="63" t="str">
        <f t="shared" si="55"/>
        <v>24</v>
      </c>
      <c r="R466" s="63" t="str">
        <f t="shared" si="56"/>
        <v>11</v>
      </c>
      <c r="S466" s="34" t="s">
        <v>170</v>
      </c>
      <c r="T466" s="63" t="s">
        <v>171</v>
      </c>
      <c r="U466" s="66" t="s">
        <v>305</v>
      </c>
      <c r="V466" s="34" t="s">
        <v>34</v>
      </c>
      <c r="W466" s="34" t="s">
        <v>99</v>
      </c>
      <c r="X466" s="75">
        <v>46137</v>
      </c>
      <c r="Y466" s="34">
        <f t="shared" si="53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54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42</v>
      </c>
      <c r="D467" s="34" t="s">
        <v>164</v>
      </c>
      <c r="E467" s="51"/>
      <c r="F467" s="34" t="s">
        <v>18</v>
      </c>
      <c r="G467" s="51"/>
      <c r="H467" s="51"/>
      <c r="I467" s="51"/>
      <c r="J467" s="51"/>
      <c r="K467" s="34" t="s">
        <v>43</v>
      </c>
      <c r="L467" s="34" t="s">
        <v>44</v>
      </c>
      <c r="M467" s="66" t="s">
        <v>296</v>
      </c>
      <c r="N467" s="66" t="s">
        <v>296</v>
      </c>
      <c r="O467" s="34">
        <v>585</v>
      </c>
      <c r="P467" s="88" t="s">
        <v>696</v>
      </c>
      <c r="Q467" s="63" t="str">
        <f t="shared" si="55"/>
        <v>24</v>
      </c>
      <c r="R467" s="63" t="str">
        <f t="shared" si="56"/>
        <v>11</v>
      </c>
      <c r="S467" s="34" t="s">
        <v>170</v>
      </c>
      <c r="T467" s="63" t="s">
        <v>171</v>
      </c>
      <c r="U467" s="66" t="s">
        <v>305</v>
      </c>
      <c r="V467" s="86" t="s">
        <v>34</v>
      </c>
      <c r="W467" s="34" t="s">
        <v>99</v>
      </c>
      <c r="X467" s="75">
        <v>46137</v>
      </c>
      <c r="Y467" s="34">
        <f t="shared" si="53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54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42</v>
      </c>
      <c r="D468" s="34" t="s">
        <v>164</v>
      </c>
      <c r="E468" s="51"/>
      <c r="F468" s="34" t="s">
        <v>18</v>
      </c>
      <c r="G468" s="51"/>
      <c r="H468" s="51"/>
      <c r="I468" s="51"/>
      <c r="J468" s="51"/>
      <c r="K468" s="34" t="s">
        <v>43</v>
      </c>
      <c r="L468" s="34" t="s">
        <v>44</v>
      </c>
      <c r="M468" s="66" t="s">
        <v>296</v>
      </c>
      <c r="N468" s="66" t="s">
        <v>296</v>
      </c>
      <c r="O468" s="34">
        <v>585</v>
      </c>
      <c r="P468" s="54" t="s">
        <v>697</v>
      </c>
      <c r="Q468" s="63" t="str">
        <f t="shared" si="55"/>
        <v>24</v>
      </c>
      <c r="R468" s="63" t="str">
        <f t="shared" si="56"/>
        <v>11</v>
      </c>
      <c r="S468" s="34" t="s">
        <v>170</v>
      </c>
      <c r="T468" s="63" t="s">
        <v>171</v>
      </c>
      <c r="U468" s="66" t="s">
        <v>305</v>
      </c>
      <c r="V468" s="34" t="s">
        <v>34</v>
      </c>
      <c r="W468" s="34" t="s">
        <v>99</v>
      </c>
      <c r="X468" s="75">
        <v>46137</v>
      </c>
      <c r="Y468" s="34">
        <f t="shared" si="53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54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42</v>
      </c>
      <c r="D469" s="34" t="s">
        <v>164</v>
      </c>
      <c r="E469" s="51"/>
      <c r="F469" s="34" t="s">
        <v>18</v>
      </c>
      <c r="G469" s="51"/>
      <c r="H469" s="51"/>
      <c r="I469" s="51"/>
      <c r="J469" s="51"/>
      <c r="K469" s="34" t="s">
        <v>43</v>
      </c>
      <c r="L469" s="34" t="s">
        <v>44</v>
      </c>
      <c r="M469" s="66" t="s">
        <v>296</v>
      </c>
      <c r="N469" s="66" t="s">
        <v>296</v>
      </c>
      <c r="O469" s="34">
        <v>585</v>
      </c>
      <c r="P469" s="88" t="s">
        <v>698</v>
      </c>
      <c r="Q469" s="63" t="str">
        <f t="shared" si="55"/>
        <v>24</v>
      </c>
      <c r="R469" s="63" t="str">
        <f t="shared" si="56"/>
        <v>10</v>
      </c>
      <c r="S469" s="34" t="s">
        <v>170</v>
      </c>
      <c r="T469" s="63" t="s">
        <v>171</v>
      </c>
      <c r="U469" s="66" t="s">
        <v>305</v>
      </c>
      <c r="V469" s="86" t="s">
        <v>34</v>
      </c>
      <c r="W469" s="34" t="s">
        <v>99</v>
      </c>
      <c r="X469" s="75">
        <v>46137</v>
      </c>
      <c r="Y469" s="34">
        <f t="shared" si="53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54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42</v>
      </c>
      <c r="D470" s="34" t="s">
        <v>164</v>
      </c>
      <c r="E470" s="51"/>
      <c r="F470" s="34" t="s">
        <v>18</v>
      </c>
      <c r="G470" s="51"/>
      <c r="H470" s="51"/>
      <c r="I470" s="51"/>
      <c r="J470" s="51"/>
      <c r="K470" s="34" t="s">
        <v>43</v>
      </c>
      <c r="L470" s="34" t="s">
        <v>44</v>
      </c>
      <c r="M470" s="66" t="s">
        <v>300</v>
      </c>
      <c r="N470" s="66" t="s">
        <v>301</v>
      </c>
      <c r="O470" s="34">
        <v>585</v>
      </c>
      <c r="P470" s="54" t="s">
        <v>699</v>
      </c>
      <c r="Q470" s="63" t="str">
        <f t="shared" si="55"/>
        <v>24</v>
      </c>
      <c r="R470" s="63" t="str">
        <f t="shared" si="56"/>
        <v>10</v>
      </c>
      <c r="S470" s="34" t="s">
        <v>170</v>
      </c>
      <c r="T470" s="63" t="s">
        <v>171</v>
      </c>
      <c r="U470" s="54" t="s">
        <v>303</v>
      </c>
      <c r="V470" s="34" t="s">
        <v>34</v>
      </c>
      <c r="W470" s="34" t="s">
        <v>99</v>
      </c>
      <c r="X470" s="75">
        <v>46137</v>
      </c>
      <c r="Y470" s="34">
        <f t="shared" si="53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54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42</v>
      </c>
      <c r="D471" s="34" t="s">
        <v>164</v>
      </c>
      <c r="E471" s="51"/>
      <c r="F471" s="34" t="s">
        <v>18</v>
      </c>
      <c r="G471" s="51"/>
      <c r="H471" s="51"/>
      <c r="I471" s="51"/>
      <c r="J471" s="51"/>
      <c r="K471" s="34" t="s">
        <v>43</v>
      </c>
      <c r="L471" s="34" t="s">
        <v>44</v>
      </c>
      <c r="M471" s="66" t="s">
        <v>300</v>
      </c>
      <c r="N471" s="66" t="s">
        <v>301</v>
      </c>
      <c r="O471" s="34">
        <v>585</v>
      </c>
      <c r="P471" s="88" t="s">
        <v>700</v>
      </c>
      <c r="Q471" s="63" t="str">
        <f t="shared" si="55"/>
        <v>24</v>
      </c>
      <c r="R471" s="63" t="str">
        <f t="shared" si="56"/>
        <v>10</v>
      </c>
      <c r="S471" s="34" t="s">
        <v>170</v>
      </c>
      <c r="T471" s="63" t="s">
        <v>171</v>
      </c>
      <c r="U471" s="88" t="s">
        <v>303</v>
      </c>
      <c r="V471" s="86" t="s">
        <v>34</v>
      </c>
      <c r="W471" s="34" t="s">
        <v>99</v>
      </c>
      <c r="X471" s="75">
        <v>46137</v>
      </c>
      <c r="Y471" s="34">
        <f t="shared" si="53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54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42</v>
      </c>
      <c r="D472" s="34" t="s">
        <v>164</v>
      </c>
      <c r="E472" s="51"/>
      <c r="F472" s="34" t="s">
        <v>18</v>
      </c>
      <c r="G472" s="51"/>
      <c r="H472" s="51"/>
      <c r="I472" s="51"/>
      <c r="J472" s="51"/>
      <c r="K472" s="34" t="s">
        <v>43</v>
      </c>
      <c r="L472" s="34" t="s">
        <v>44</v>
      </c>
      <c r="M472" s="66" t="s">
        <v>296</v>
      </c>
      <c r="N472" s="66" t="s">
        <v>296</v>
      </c>
      <c r="O472" s="34">
        <v>585</v>
      </c>
      <c r="P472" s="54" t="s">
        <v>701</v>
      </c>
      <c r="Q472" s="63" t="str">
        <f t="shared" si="55"/>
        <v>24</v>
      </c>
      <c r="R472" s="63" t="str">
        <f t="shared" si="56"/>
        <v>11</v>
      </c>
      <c r="S472" s="34" t="s">
        <v>170</v>
      </c>
      <c r="T472" s="63" t="s">
        <v>171</v>
      </c>
      <c r="U472" s="66" t="s">
        <v>305</v>
      </c>
      <c r="V472" s="34" t="s">
        <v>34</v>
      </c>
      <c r="W472" s="34" t="s">
        <v>99</v>
      </c>
      <c r="X472" s="75">
        <v>46137</v>
      </c>
      <c r="Y472" s="34">
        <f t="shared" si="53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54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42</v>
      </c>
      <c r="D473" s="34" t="s">
        <v>164</v>
      </c>
      <c r="E473" s="51"/>
      <c r="F473" s="34" t="s">
        <v>18</v>
      </c>
      <c r="G473" s="51"/>
      <c r="H473" s="51"/>
      <c r="I473" s="51"/>
      <c r="J473" s="51"/>
      <c r="K473" s="34" t="s">
        <v>43</v>
      </c>
      <c r="L473" s="34" t="s">
        <v>44</v>
      </c>
      <c r="M473" s="66" t="s">
        <v>300</v>
      </c>
      <c r="N473" s="66" t="s">
        <v>301</v>
      </c>
      <c r="O473" s="34">
        <v>585</v>
      </c>
      <c r="P473" s="88" t="s">
        <v>702</v>
      </c>
      <c r="Q473" s="63" t="str">
        <f t="shared" si="55"/>
        <v>24</v>
      </c>
      <c r="R473" s="63" t="str">
        <f t="shared" si="56"/>
        <v>11</v>
      </c>
      <c r="S473" s="34" t="s">
        <v>170</v>
      </c>
      <c r="T473" s="63" t="s">
        <v>171</v>
      </c>
      <c r="U473" s="88" t="s">
        <v>303</v>
      </c>
      <c r="V473" s="86" t="s">
        <v>34</v>
      </c>
      <c r="W473" s="34" t="s">
        <v>99</v>
      </c>
      <c r="X473" s="75">
        <v>46137</v>
      </c>
      <c r="Y473" s="34">
        <f t="shared" si="53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54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42</v>
      </c>
      <c r="D474" s="34" t="s">
        <v>164</v>
      </c>
      <c r="E474" s="51"/>
      <c r="F474" s="34" t="s">
        <v>18</v>
      </c>
      <c r="G474" s="51"/>
      <c r="H474" s="51"/>
      <c r="I474" s="51"/>
      <c r="J474" s="51"/>
      <c r="K474" s="34" t="s">
        <v>43</v>
      </c>
      <c r="L474" s="34" t="s">
        <v>44</v>
      </c>
      <c r="M474" s="66" t="s">
        <v>300</v>
      </c>
      <c r="N474" s="66" t="s">
        <v>301</v>
      </c>
      <c r="O474" s="34">
        <v>585</v>
      </c>
      <c r="P474" s="54" t="s">
        <v>703</v>
      </c>
      <c r="Q474" s="63" t="str">
        <f t="shared" si="55"/>
        <v>24</v>
      </c>
      <c r="R474" s="63" t="str">
        <f t="shared" si="56"/>
        <v>10</v>
      </c>
      <c r="S474" s="34" t="s">
        <v>170</v>
      </c>
      <c r="T474" s="63" t="s">
        <v>171</v>
      </c>
      <c r="U474" s="54" t="s">
        <v>303</v>
      </c>
      <c r="V474" s="34" t="s">
        <v>34</v>
      </c>
      <c r="W474" s="34" t="s">
        <v>99</v>
      </c>
      <c r="X474" s="75">
        <v>46137</v>
      </c>
      <c r="Y474" s="34">
        <f t="shared" si="53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54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42</v>
      </c>
      <c r="D475" s="34" t="s">
        <v>164</v>
      </c>
      <c r="E475" s="51"/>
      <c r="F475" s="34" t="s">
        <v>18</v>
      </c>
      <c r="G475" s="51"/>
      <c r="H475" s="51"/>
      <c r="I475" s="51"/>
      <c r="J475" s="51"/>
      <c r="K475" s="34" t="s">
        <v>43</v>
      </c>
      <c r="L475" s="34" t="s">
        <v>44</v>
      </c>
      <c r="M475" s="66" t="s">
        <v>296</v>
      </c>
      <c r="N475" s="66" t="s">
        <v>296</v>
      </c>
      <c r="O475" s="34">
        <v>585</v>
      </c>
      <c r="P475" s="88" t="s">
        <v>704</v>
      </c>
      <c r="Q475" s="63" t="str">
        <f t="shared" si="55"/>
        <v>24</v>
      </c>
      <c r="R475" s="63" t="str">
        <f t="shared" si="56"/>
        <v>10</v>
      </c>
      <c r="S475" s="34" t="s">
        <v>170</v>
      </c>
      <c r="T475" s="63" t="s">
        <v>171</v>
      </c>
      <c r="U475" s="66" t="s">
        <v>305</v>
      </c>
      <c r="V475" s="86" t="s">
        <v>34</v>
      </c>
      <c r="W475" s="34" t="s">
        <v>99</v>
      </c>
      <c r="X475" s="75">
        <v>46137</v>
      </c>
      <c r="Y475" s="34">
        <f t="shared" si="53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54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42</v>
      </c>
      <c r="D476" s="34" t="s">
        <v>164</v>
      </c>
      <c r="E476" s="51"/>
      <c r="F476" s="34" t="s">
        <v>18</v>
      </c>
      <c r="G476" s="51"/>
      <c r="H476" s="51"/>
      <c r="I476" s="51"/>
      <c r="J476" s="51"/>
      <c r="K476" s="34" t="s">
        <v>43</v>
      </c>
      <c r="L476" s="34" t="s">
        <v>44</v>
      </c>
      <c r="M476" s="66" t="s">
        <v>296</v>
      </c>
      <c r="N476" s="66" t="s">
        <v>296</v>
      </c>
      <c r="O476" s="34">
        <v>585</v>
      </c>
      <c r="P476" s="54" t="s">
        <v>705</v>
      </c>
      <c r="Q476" s="63" t="str">
        <f t="shared" si="55"/>
        <v>24</v>
      </c>
      <c r="R476" s="63" t="str">
        <f t="shared" si="56"/>
        <v>11</v>
      </c>
      <c r="S476" s="34" t="s">
        <v>170</v>
      </c>
      <c r="T476" s="63" t="s">
        <v>171</v>
      </c>
      <c r="U476" s="66" t="s">
        <v>305</v>
      </c>
      <c r="V476" s="34" t="s">
        <v>34</v>
      </c>
      <c r="W476" s="34" t="s">
        <v>99</v>
      </c>
      <c r="X476" s="75">
        <v>46137</v>
      </c>
      <c r="Y476" s="34">
        <f t="shared" si="53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54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42</v>
      </c>
      <c r="D477" s="34" t="s">
        <v>164</v>
      </c>
      <c r="E477" s="51"/>
      <c r="F477" s="34" t="s">
        <v>18</v>
      </c>
      <c r="G477" s="51"/>
      <c r="H477" s="51"/>
      <c r="I477" s="51"/>
      <c r="J477" s="51"/>
      <c r="K477" s="34" t="s">
        <v>43</v>
      </c>
      <c r="L477" s="34" t="s">
        <v>44</v>
      </c>
      <c r="M477" s="66" t="s">
        <v>300</v>
      </c>
      <c r="N477" s="66" t="s">
        <v>301</v>
      </c>
      <c r="O477" s="34">
        <v>585</v>
      </c>
      <c r="P477" s="88" t="s">
        <v>706</v>
      </c>
      <c r="Q477" s="63" t="str">
        <f t="shared" si="55"/>
        <v>24</v>
      </c>
      <c r="R477" s="63" t="str">
        <f t="shared" si="56"/>
        <v>10</v>
      </c>
      <c r="S477" s="34" t="s">
        <v>170</v>
      </c>
      <c r="T477" s="63" t="s">
        <v>171</v>
      </c>
      <c r="U477" s="88" t="s">
        <v>303</v>
      </c>
      <c r="V477" s="86" t="s">
        <v>34</v>
      </c>
      <c r="W477" s="34" t="s">
        <v>99</v>
      </c>
      <c r="X477" s="75">
        <v>46137</v>
      </c>
      <c r="Y477" s="34">
        <f t="shared" si="53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54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29</v>
      </c>
      <c r="D478" s="57" t="s">
        <v>164</v>
      </c>
      <c r="E478" s="51"/>
      <c r="F478" s="34" t="s">
        <v>18</v>
      </c>
      <c r="G478" s="34" t="s">
        <v>165</v>
      </c>
      <c r="H478" s="34">
        <v>7382297910</v>
      </c>
      <c r="I478" s="58" t="s">
        <v>33</v>
      </c>
      <c r="J478" s="34" t="s">
        <v>166</v>
      </c>
      <c r="K478" s="34" t="s">
        <v>30</v>
      </c>
      <c r="L478" s="34" t="s">
        <v>31</v>
      </c>
      <c r="M478" s="80" t="s">
        <v>167</v>
      </c>
      <c r="N478" s="80" t="s">
        <v>168</v>
      </c>
      <c r="O478" s="34">
        <v>585</v>
      </c>
      <c r="P478" s="80" t="s">
        <v>707</v>
      </c>
      <c r="Q478" s="63" t="str">
        <f t="shared" si="55"/>
        <v>24</v>
      </c>
      <c r="R478" s="63" t="str">
        <f t="shared" si="56"/>
        <v>10</v>
      </c>
      <c r="S478" s="34" t="s">
        <v>170</v>
      </c>
      <c r="T478" s="34" t="s">
        <v>171</v>
      </c>
      <c r="U478" s="53" t="s">
        <v>708</v>
      </c>
      <c r="V478" s="34" t="s">
        <v>34</v>
      </c>
      <c r="W478" s="34" t="s">
        <v>59</v>
      </c>
      <c r="X478" s="55">
        <f t="shared" ref="X478:X534" si="57">Z478</f>
        <v>46114</v>
      </c>
      <c r="Y478" s="34">
        <f t="shared" si="53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54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29</v>
      </c>
      <c r="D479" s="57" t="s">
        <v>164</v>
      </c>
      <c r="E479" s="51"/>
      <c r="F479" s="34" t="s">
        <v>18</v>
      </c>
      <c r="G479" s="34" t="s">
        <v>165</v>
      </c>
      <c r="H479" s="34">
        <v>7382297910</v>
      </c>
      <c r="I479" s="58" t="s">
        <v>33</v>
      </c>
      <c r="J479" s="34" t="s">
        <v>166</v>
      </c>
      <c r="K479" s="34" t="s">
        <v>30</v>
      </c>
      <c r="L479" s="34" t="s">
        <v>31</v>
      </c>
      <c r="M479" s="80" t="s">
        <v>167</v>
      </c>
      <c r="N479" s="80" t="s">
        <v>168</v>
      </c>
      <c r="O479" s="34">
        <v>585</v>
      </c>
      <c r="P479" s="87" t="s">
        <v>709</v>
      </c>
      <c r="Q479" s="63" t="str">
        <f t="shared" si="55"/>
        <v>24</v>
      </c>
      <c r="R479" s="63" t="str">
        <f t="shared" si="56"/>
        <v>11</v>
      </c>
      <c r="S479" s="34" t="s">
        <v>170</v>
      </c>
      <c r="T479" s="34" t="s">
        <v>171</v>
      </c>
      <c r="U479" s="67" t="s">
        <v>710</v>
      </c>
      <c r="V479" s="34" t="s">
        <v>34</v>
      </c>
      <c r="W479" s="34" t="s">
        <v>59</v>
      </c>
      <c r="X479" s="55">
        <f t="shared" si="57"/>
        <v>46114</v>
      </c>
      <c r="Y479" s="34">
        <f t="shared" si="53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54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29</v>
      </c>
      <c r="D480" s="57" t="s">
        <v>164</v>
      </c>
      <c r="E480" s="51"/>
      <c r="F480" s="34" t="s">
        <v>18</v>
      </c>
      <c r="G480" s="34" t="s">
        <v>165</v>
      </c>
      <c r="H480" s="34">
        <v>7382297910</v>
      </c>
      <c r="I480" s="58" t="s">
        <v>33</v>
      </c>
      <c r="J480" s="34" t="s">
        <v>166</v>
      </c>
      <c r="K480" s="34" t="s">
        <v>30</v>
      </c>
      <c r="L480" s="34" t="s">
        <v>31</v>
      </c>
      <c r="M480" s="80" t="s">
        <v>167</v>
      </c>
      <c r="N480" s="80" t="s">
        <v>168</v>
      </c>
      <c r="O480" s="34">
        <v>585</v>
      </c>
      <c r="P480" s="80" t="s">
        <v>711</v>
      </c>
      <c r="Q480" s="63" t="str">
        <f t="shared" si="55"/>
        <v>24</v>
      </c>
      <c r="R480" s="63" t="str">
        <f t="shared" si="56"/>
        <v>10</v>
      </c>
      <c r="S480" s="34" t="s">
        <v>170</v>
      </c>
      <c r="T480" s="34" t="s">
        <v>171</v>
      </c>
      <c r="U480" s="53" t="s">
        <v>222</v>
      </c>
      <c r="V480" s="34" t="s">
        <v>34</v>
      </c>
      <c r="W480" s="34" t="s">
        <v>59</v>
      </c>
      <c r="X480" s="55">
        <f t="shared" si="57"/>
        <v>46114</v>
      </c>
      <c r="Y480" s="34">
        <f t="shared" si="53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54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29</v>
      </c>
      <c r="D481" s="57" t="s">
        <v>164</v>
      </c>
      <c r="E481" s="51"/>
      <c r="F481" s="34" t="s">
        <v>18</v>
      </c>
      <c r="G481" s="34" t="s">
        <v>165</v>
      </c>
      <c r="H481" s="34">
        <v>7382297910</v>
      </c>
      <c r="I481" s="58" t="s">
        <v>33</v>
      </c>
      <c r="J481" s="34" t="s">
        <v>166</v>
      </c>
      <c r="K481" s="34" t="s">
        <v>30</v>
      </c>
      <c r="L481" s="34" t="s">
        <v>31</v>
      </c>
      <c r="M481" s="80" t="s">
        <v>167</v>
      </c>
      <c r="N481" s="80" t="s">
        <v>168</v>
      </c>
      <c r="O481" s="34">
        <v>585</v>
      </c>
      <c r="P481" s="87" t="s">
        <v>712</v>
      </c>
      <c r="Q481" s="63" t="str">
        <f t="shared" si="55"/>
        <v>24</v>
      </c>
      <c r="R481" s="63" t="str">
        <f t="shared" si="56"/>
        <v>10</v>
      </c>
      <c r="S481" s="34" t="s">
        <v>170</v>
      </c>
      <c r="T481" s="34" t="s">
        <v>171</v>
      </c>
      <c r="U481" s="67" t="s">
        <v>179</v>
      </c>
      <c r="V481" s="34" t="s">
        <v>34</v>
      </c>
      <c r="W481" s="34" t="s">
        <v>59</v>
      </c>
      <c r="X481" s="55">
        <f t="shared" si="57"/>
        <v>46114</v>
      </c>
      <c r="Y481" s="34">
        <f t="shared" si="53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54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29</v>
      </c>
      <c r="D482" s="57" t="s">
        <v>164</v>
      </c>
      <c r="E482" s="51"/>
      <c r="F482" s="34" t="s">
        <v>18</v>
      </c>
      <c r="G482" s="34" t="s">
        <v>165</v>
      </c>
      <c r="H482" s="34">
        <v>7382297910</v>
      </c>
      <c r="I482" s="58" t="s">
        <v>33</v>
      </c>
      <c r="J482" s="34" t="s">
        <v>166</v>
      </c>
      <c r="K482" s="34" t="s">
        <v>30</v>
      </c>
      <c r="L482" s="34" t="s">
        <v>31</v>
      </c>
      <c r="M482" s="80" t="s">
        <v>167</v>
      </c>
      <c r="N482" s="80" t="s">
        <v>168</v>
      </c>
      <c r="O482" s="34">
        <v>585</v>
      </c>
      <c r="P482" s="80" t="s">
        <v>713</v>
      </c>
      <c r="Q482" s="63" t="str">
        <f t="shared" si="55"/>
        <v>24</v>
      </c>
      <c r="R482" s="63" t="str">
        <f t="shared" si="56"/>
        <v>10</v>
      </c>
      <c r="S482" s="34" t="s">
        <v>170</v>
      </c>
      <c r="T482" s="34" t="s">
        <v>171</v>
      </c>
      <c r="U482" s="53" t="s">
        <v>179</v>
      </c>
      <c r="V482" s="34" t="s">
        <v>34</v>
      </c>
      <c r="W482" s="34" t="s">
        <v>59</v>
      </c>
      <c r="X482" s="55">
        <f t="shared" si="57"/>
        <v>46114</v>
      </c>
      <c r="Y482" s="34">
        <f t="shared" si="53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54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29</v>
      </c>
      <c r="D483" s="57" t="s">
        <v>164</v>
      </c>
      <c r="E483" s="51"/>
      <c r="F483" s="34" t="s">
        <v>18</v>
      </c>
      <c r="G483" s="34" t="s">
        <v>165</v>
      </c>
      <c r="H483" s="34">
        <v>7382297910</v>
      </c>
      <c r="I483" s="58" t="s">
        <v>33</v>
      </c>
      <c r="J483" s="34" t="s">
        <v>166</v>
      </c>
      <c r="K483" s="34" t="s">
        <v>30</v>
      </c>
      <c r="L483" s="34" t="s">
        <v>31</v>
      </c>
      <c r="M483" s="80" t="s">
        <v>167</v>
      </c>
      <c r="N483" s="80" t="s">
        <v>168</v>
      </c>
      <c r="O483" s="34">
        <v>585</v>
      </c>
      <c r="P483" s="87" t="s">
        <v>714</v>
      </c>
      <c r="Q483" s="63" t="str">
        <f t="shared" si="55"/>
        <v>24</v>
      </c>
      <c r="R483" s="63" t="str">
        <f t="shared" si="56"/>
        <v>11</v>
      </c>
      <c r="S483" s="34" t="s">
        <v>170</v>
      </c>
      <c r="T483" s="34" t="s">
        <v>171</v>
      </c>
      <c r="U483" s="67" t="s">
        <v>715</v>
      </c>
      <c r="V483" s="34" t="s">
        <v>34</v>
      </c>
      <c r="W483" s="34" t="s">
        <v>59</v>
      </c>
      <c r="X483" s="55">
        <f t="shared" si="57"/>
        <v>46114</v>
      </c>
      <c r="Y483" s="34">
        <f t="shared" si="53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54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29</v>
      </c>
      <c r="D484" s="57" t="s">
        <v>164</v>
      </c>
      <c r="E484" s="51"/>
      <c r="F484" s="34" t="s">
        <v>18</v>
      </c>
      <c r="G484" s="34" t="s">
        <v>165</v>
      </c>
      <c r="H484" s="34">
        <v>7382297910</v>
      </c>
      <c r="I484" s="58" t="s">
        <v>33</v>
      </c>
      <c r="J484" s="34" t="s">
        <v>166</v>
      </c>
      <c r="K484" s="34" t="s">
        <v>30</v>
      </c>
      <c r="L484" s="34" t="s">
        <v>31</v>
      </c>
      <c r="M484" s="80" t="s">
        <v>167</v>
      </c>
      <c r="N484" s="80" t="s">
        <v>168</v>
      </c>
      <c r="O484" s="34">
        <v>585</v>
      </c>
      <c r="P484" s="80" t="s">
        <v>716</v>
      </c>
      <c r="Q484" s="63" t="str">
        <f t="shared" si="55"/>
        <v>24</v>
      </c>
      <c r="R484" s="63" t="str">
        <f t="shared" si="56"/>
        <v>10</v>
      </c>
      <c r="S484" s="34" t="s">
        <v>170</v>
      </c>
      <c r="T484" s="34" t="s">
        <v>171</v>
      </c>
      <c r="U484" s="53" t="s">
        <v>185</v>
      </c>
      <c r="V484" s="34" t="s">
        <v>34</v>
      </c>
      <c r="W484" s="34" t="s">
        <v>59</v>
      </c>
      <c r="X484" s="55">
        <f t="shared" si="57"/>
        <v>46114</v>
      </c>
      <c r="Y484" s="34">
        <f t="shared" si="53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54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29</v>
      </c>
      <c r="D485" s="57" t="s">
        <v>164</v>
      </c>
      <c r="E485" s="51"/>
      <c r="F485" s="34" t="s">
        <v>18</v>
      </c>
      <c r="G485" s="34" t="s">
        <v>165</v>
      </c>
      <c r="H485" s="34">
        <v>7382297910</v>
      </c>
      <c r="I485" s="58" t="s">
        <v>33</v>
      </c>
      <c r="J485" s="34" t="s">
        <v>166</v>
      </c>
      <c r="K485" s="34" t="s">
        <v>30</v>
      </c>
      <c r="L485" s="34" t="s">
        <v>31</v>
      </c>
      <c r="M485" s="80" t="s">
        <v>167</v>
      </c>
      <c r="N485" s="80" t="s">
        <v>168</v>
      </c>
      <c r="O485" s="34">
        <v>585</v>
      </c>
      <c r="P485" s="87" t="s">
        <v>717</v>
      </c>
      <c r="Q485" s="63" t="str">
        <f t="shared" si="55"/>
        <v>24</v>
      </c>
      <c r="R485" s="63" t="str">
        <f t="shared" si="56"/>
        <v>10</v>
      </c>
      <c r="S485" s="34" t="s">
        <v>170</v>
      </c>
      <c r="T485" s="34" t="s">
        <v>171</v>
      </c>
      <c r="U485" s="67" t="s">
        <v>193</v>
      </c>
      <c r="V485" s="34" t="s">
        <v>34</v>
      </c>
      <c r="W485" s="34" t="s">
        <v>59</v>
      </c>
      <c r="X485" s="55">
        <f t="shared" si="57"/>
        <v>46114</v>
      </c>
      <c r="Y485" s="34">
        <f t="shared" si="53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54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29</v>
      </c>
      <c r="D486" s="57" t="s">
        <v>164</v>
      </c>
      <c r="E486" s="51"/>
      <c r="F486" s="34" t="s">
        <v>18</v>
      </c>
      <c r="G486" s="34" t="s">
        <v>165</v>
      </c>
      <c r="H486" s="34">
        <v>7382297910</v>
      </c>
      <c r="I486" s="58" t="s">
        <v>33</v>
      </c>
      <c r="J486" s="34" t="s">
        <v>166</v>
      </c>
      <c r="K486" s="34" t="s">
        <v>30</v>
      </c>
      <c r="L486" s="34" t="s">
        <v>31</v>
      </c>
      <c r="M486" s="80" t="s">
        <v>167</v>
      </c>
      <c r="N486" s="80" t="s">
        <v>168</v>
      </c>
      <c r="O486" s="34">
        <v>585</v>
      </c>
      <c r="P486" s="80" t="s">
        <v>718</v>
      </c>
      <c r="Q486" s="63" t="str">
        <f t="shared" si="55"/>
        <v>24</v>
      </c>
      <c r="R486" s="63" t="str">
        <f t="shared" si="56"/>
        <v>10</v>
      </c>
      <c r="S486" s="34" t="s">
        <v>170</v>
      </c>
      <c r="T486" s="34" t="s">
        <v>171</v>
      </c>
      <c r="U486" s="53" t="s">
        <v>719</v>
      </c>
      <c r="V486" s="34" t="s">
        <v>34</v>
      </c>
      <c r="W486" s="34" t="s">
        <v>59</v>
      </c>
      <c r="X486" s="55">
        <f t="shared" si="57"/>
        <v>46114</v>
      </c>
      <c r="Y486" s="34">
        <f t="shared" si="53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54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29</v>
      </c>
      <c r="D487" s="57" t="s">
        <v>164</v>
      </c>
      <c r="E487" s="51"/>
      <c r="F487" s="34" t="s">
        <v>18</v>
      </c>
      <c r="G487" s="34" t="s">
        <v>165</v>
      </c>
      <c r="H487" s="34">
        <v>7382297910</v>
      </c>
      <c r="I487" s="58" t="s">
        <v>33</v>
      </c>
      <c r="J487" s="34" t="s">
        <v>166</v>
      </c>
      <c r="K487" s="34" t="s">
        <v>30</v>
      </c>
      <c r="L487" s="34" t="s">
        <v>31</v>
      </c>
      <c r="M487" s="80" t="s">
        <v>167</v>
      </c>
      <c r="N487" s="80" t="s">
        <v>168</v>
      </c>
      <c r="O487" s="34">
        <v>585</v>
      </c>
      <c r="P487" s="87" t="s">
        <v>720</v>
      </c>
      <c r="Q487" s="63" t="str">
        <f t="shared" si="55"/>
        <v>24</v>
      </c>
      <c r="R487" s="63" t="str">
        <f t="shared" si="56"/>
        <v>10</v>
      </c>
      <c r="S487" s="34" t="s">
        <v>170</v>
      </c>
      <c r="T487" s="34" t="s">
        <v>171</v>
      </c>
      <c r="U487" s="67" t="s">
        <v>193</v>
      </c>
      <c r="V487" s="34" t="s">
        <v>34</v>
      </c>
      <c r="W487" s="34" t="s">
        <v>59</v>
      </c>
      <c r="X487" s="55">
        <f t="shared" si="57"/>
        <v>46114</v>
      </c>
      <c r="Y487" s="34">
        <f t="shared" si="53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54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29</v>
      </c>
      <c r="D488" s="57" t="s">
        <v>164</v>
      </c>
      <c r="E488" s="51"/>
      <c r="F488" s="34" t="s">
        <v>18</v>
      </c>
      <c r="G488" s="34" t="s">
        <v>165</v>
      </c>
      <c r="H488" s="34">
        <v>7382297910</v>
      </c>
      <c r="I488" s="58" t="s">
        <v>33</v>
      </c>
      <c r="J488" s="34" t="s">
        <v>166</v>
      </c>
      <c r="K488" s="34" t="s">
        <v>30</v>
      </c>
      <c r="L488" s="34" t="s">
        <v>31</v>
      </c>
      <c r="M488" s="80" t="s">
        <v>167</v>
      </c>
      <c r="N488" s="80" t="s">
        <v>168</v>
      </c>
      <c r="O488" s="34">
        <v>585</v>
      </c>
      <c r="P488" s="80" t="s">
        <v>721</v>
      </c>
      <c r="Q488" s="63" t="str">
        <f t="shared" si="55"/>
        <v>24</v>
      </c>
      <c r="R488" s="63" t="str">
        <f t="shared" si="56"/>
        <v>10</v>
      </c>
      <c r="S488" s="34" t="s">
        <v>170</v>
      </c>
      <c r="T488" s="34" t="s">
        <v>171</v>
      </c>
      <c r="U488" s="53" t="s">
        <v>185</v>
      </c>
      <c r="V488" s="34" t="s">
        <v>34</v>
      </c>
      <c r="W488" s="34" t="s">
        <v>59</v>
      </c>
      <c r="X488" s="55">
        <f t="shared" si="57"/>
        <v>46114</v>
      </c>
      <c r="Y488" s="34">
        <f t="shared" si="53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54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29</v>
      </c>
      <c r="D489" s="57" t="s">
        <v>164</v>
      </c>
      <c r="E489" s="51"/>
      <c r="F489" s="34" t="s">
        <v>18</v>
      </c>
      <c r="G489" s="34" t="s">
        <v>165</v>
      </c>
      <c r="H489" s="34">
        <v>7382297910</v>
      </c>
      <c r="I489" s="58" t="s">
        <v>33</v>
      </c>
      <c r="J489" s="34" t="s">
        <v>166</v>
      </c>
      <c r="K489" s="34" t="s">
        <v>30</v>
      </c>
      <c r="L489" s="34" t="s">
        <v>31</v>
      </c>
      <c r="M489" s="80" t="s">
        <v>167</v>
      </c>
      <c r="N489" s="80" t="s">
        <v>168</v>
      </c>
      <c r="O489" s="34">
        <v>585</v>
      </c>
      <c r="P489" s="87" t="s">
        <v>722</v>
      </c>
      <c r="Q489" s="63" t="str">
        <f t="shared" si="55"/>
        <v>24</v>
      </c>
      <c r="R489" s="63" t="str">
        <f t="shared" si="56"/>
        <v>10</v>
      </c>
      <c r="S489" s="34" t="s">
        <v>170</v>
      </c>
      <c r="T489" s="34" t="s">
        <v>171</v>
      </c>
      <c r="U489" s="67" t="s">
        <v>723</v>
      </c>
      <c r="V489" s="34" t="s">
        <v>34</v>
      </c>
      <c r="W489" s="34" t="s">
        <v>59</v>
      </c>
      <c r="X489" s="55">
        <f t="shared" si="57"/>
        <v>46114</v>
      </c>
      <c r="Y489" s="34">
        <f t="shared" si="53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54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29</v>
      </c>
      <c r="D490" s="57" t="s">
        <v>164</v>
      </c>
      <c r="E490" s="51"/>
      <c r="F490" s="34" t="s">
        <v>18</v>
      </c>
      <c r="G490" s="34" t="s">
        <v>165</v>
      </c>
      <c r="H490" s="34">
        <v>7382297910</v>
      </c>
      <c r="I490" s="58" t="s">
        <v>33</v>
      </c>
      <c r="J490" s="34" t="s">
        <v>166</v>
      </c>
      <c r="K490" s="34" t="s">
        <v>30</v>
      </c>
      <c r="L490" s="34" t="s">
        <v>31</v>
      </c>
      <c r="M490" s="80" t="s">
        <v>167</v>
      </c>
      <c r="N490" s="80" t="s">
        <v>168</v>
      </c>
      <c r="O490" s="34">
        <v>585</v>
      </c>
      <c r="P490" s="80" t="s">
        <v>724</v>
      </c>
      <c r="Q490" s="63" t="str">
        <f t="shared" si="55"/>
        <v>24</v>
      </c>
      <c r="R490" s="63" t="str">
        <f t="shared" si="56"/>
        <v>10</v>
      </c>
      <c r="S490" s="34" t="s">
        <v>170</v>
      </c>
      <c r="T490" s="34" t="s">
        <v>171</v>
      </c>
      <c r="U490" s="53" t="s">
        <v>202</v>
      </c>
      <c r="V490" s="34" t="s">
        <v>34</v>
      </c>
      <c r="W490" s="34" t="s">
        <v>59</v>
      </c>
      <c r="X490" s="55">
        <f t="shared" si="57"/>
        <v>46114</v>
      </c>
      <c r="Y490" s="34">
        <f t="shared" si="53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54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29</v>
      </c>
      <c r="D491" s="57" t="s">
        <v>164</v>
      </c>
      <c r="E491" s="51"/>
      <c r="F491" s="34" t="s">
        <v>18</v>
      </c>
      <c r="G491" s="34" t="s">
        <v>165</v>
      </c>
      <c r="H491" s="34">
        <v>7382297910</v>
      </c>
      <c r="I491" s="58" t="s">
        <v>33</v>
      </c>
      <c r="J491" s="34" t="s">
        <v>166</v>
      </c>
      <c r="K491" s="34" t="s">
        <v>30</v>
      </c>
      <c r="L491" s="34" t="s">
        <v>31</v>
      </c>
      <c r="M491" s="80" t="s">
        <v>167</v>
      </c>
      <c r="N491" s="80" t="s">
        <v>168</v>
      </c>
      <c r="O491" s="34">
        <v>585</v>
      </c>
      <c r="P491" s="87" t="s">
        <v>725</v>
      </c>
      <c r="Q491" s="63" t="str">
        <f t="shared" si="55"/>
        <v>24</v>
      </c>
      <c r="R491" s="63" t="str">
        <f t="shared" si="56"/>
        <v>10</v>
      </c>
      <c r="S491" s="34" t="s">
        <v>170</v>
      </c>
      <c r="T491" s="34" t="s">
        <v>171</v>
      </c>
      <c r="U491" s="67" t="s">
        <v>179</v>
      </c>
      <c r="V491" s="34" t="s">
        <v>34</v>
      </c>
      <c r="W491" s="34" t="s">
        <v>59</v>
      </c>
      <c r="X491" s="55">
        <f t="shared" si="57"/>
        <v>46114</v>
      </c>
      <c r="Y491" s="34">
        <f t="shared" si="53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54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29</v>
      </c>
      <c r="D492" s="57" t="s">
        <v>164</v>
      </c>
      <c r="E492" s="51"/>
      <c r="F492" s="34" t="s">
        <v>18</v>
      </c>
      <c r="G492" s="34" t="s">
        <v>165</v>
      </c>
      <c r="H492" s="34">
        <v>7382297910</v>
      </c>
      <c r="I492" s="58" t="s">
        <v>33</v>
      </c>
      <c r="J492" s="34" t="s">
        <v>166</v>
      </c>
      <c r="K492" s="34" t="s">
        <v>30</v>
      </c>
      <c r="L492" s="34" t="s">
        <v>31</v>
      </c>
      <c r="M492" s="80" t="s">
        <v>167</v>
      </c>
      <c r="N492" s="80" t="s">
        <v>168</v>
      </c>
      <c r="O492" s="34">
        <v>585</v>
      </c>
      <c r="P492" s="80" t="s">
        <v>726</v>
      </c>
      <c r="Q492" s="63" t="str">
        <f t="shared" si="55"/>
        <v>24</v>
      </c>
      <c r="R492" s="63" t="str">
        <f t="shared" si="56"/>
        <v>10</v>
      </c>
      <c r="S492" s="34" t="s">
        <v>170</v>
      </c>
      <c r="T492" s="34" t="s">
        <v>171</v>
      </c>
      <c r="U492" s="53" t="s">
        <v>727</v>
      </c>
      <c r="V492" s="34" t="s">
        <v>34</v>
      </c>
      <c r="W492" s="34" t="s">
        <v>59</v>
      </c>
      <c r="X492" s="55">
        <f t="shared" si="57"/>
        <v>46114</v>
      </c>
      <c r="Y492" s="34">
        <f t="shared" si="53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54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29</v>
      </c>
      <c r="D493" s="57" t="s">
        <v>164</v>
      </c>
      <c r="E493" s="51"/>
      <c r="F493" s="34" t="s">
        <v>18</v>
      </c>
      <c r="G493" s="34" t="s">
        <v>165</v>
      </c>
      <c r="H493" s="34">
        <v>7382297910</v>
      </c>
      <c r="I493" s="58" t="s">
        <v>33</v>
      </c>
      <c r="J493" s="34" t="s">
        <v>166</v>
      </c>
      <c r="K493" s="34" t="s">
        <v>30</v>
      </c>
      <c r="L493" s="34" t="s">
        <v>31</v>
      </c>
      <c r="M493" s="80" t="s">
        <v>167</v>
      </c>
      <c r="N493" s="80" t="s">
        <v>168</v>
      </c>
      <c r="O493" s="34">
        <v>585</v>
      </c>
      <c r="P493" s="87" t="s">
        <v>728</v>
      </c>
      <c r="Q493" s="63" t="str">
        <f t="shared" si="55"/>
        <v>24</v>
      </c>
      <c r="R493" s="63" t="str">
        <f t="shared" si="56"/>
        <v>11</v>
      </c>
      <c r="S493" s="34" t="s">
        <v>170</v>
      </c>
      <c r="T493" s="34" t="s">
        <v>171</v>
      </c>
      <c r="U493" s="67" t="s">
        <v>729</v>
      </c>
      <c r="V493" s="34" t="s">
        <v>34</v>
      </c>
      <c r="W493" s="34" t="s">
        <v>59</v>
      </c>
      <c r="X493" s="55">
        <f t="shared" si="57"/>
        <v>46114</v>
      </c>
      <c r="Y493" s="34">
        <f t="shared" si="53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54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29</v>
      </c>
      <c r="D494" s="57" t="s">
        <v>164</v>
      </c>
      <c r="E494" s="51"/>
      <c r="F494" s="34" t="s">
        <v>18</v>
      </c>
      <c r="G494" s="34" t="s">
        <v>165</v>
      </c>
      <c r="H494" s="34">
        <v>7382297910</v>
      </c>
      <c r="I494" s="58" t="s">
        <v>33</v>
      </c>
      <c r="J494" s="34" t="s">
        <v>166</v>
      </c>
      <c r="K494" s="34" t="s">
        <v>30</v>
      </c>
      <c r="L494" s="34" t="s">
        <v>31</v>
      </c>
      <c r="M494" s="80" t="s">
        <v>167</v>
      </c>
      <c r="N494" s="80" t="s">
        <v>168</v>
      </c>
      <c r="O494" s="34">
        <v>585</v>
      </c>
      <c r="P494" s="80" t="s">
        <v>730</v>
      </c>
      <c r="Q494" s="63" t="str">
        <f t="shared" si="55"/>
        <v>24</v>
      </c>
      <c r="R494" s="63" t="str">
        <f t="shared" si="56"/>
        <v>10</v>
      </c>
      <c r="S494" s="34" t="s">
        <v>170</v>
      </c>
      <c r="T494" s="34" t="s">
        <v>171</v>
      </c>
      <c r="U494" s="53" t="s">
        <v>731</v>
      </c>
      <c r="V494" s="34" t="s">
        <v>34</v>
      </c>
      <c r="W494" s="34" t="s">
        <v>59</v>
      </c>
      <c r="X494" s="55">
        <f t="shared" si="57"/>
        <v>46114</v>
      </c>
      <c r="Y494" s="34">
        <f t="shared" si="53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54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29</v>
      </c>
      <c r="D495" s="57" t="s">
        <v>164</v>
      </c>
      <c r="E495" s="51"/>
      <c r="F495" s="34" t="s">
        <v>18</v>
      </c>
      <c r="G495" s="34" t="s">
        <v>165</v>
      </c>
      <c r="H495" s="34">
        <v>7382297910</v>
      </c>
      <c r="I495" s="58" t="s">
        <v>33</v>
      </c>
      <c r="J495" s="34" t="s">
        <v>166</v>
      </c>
      <c r="K495" s="34" t="s">
        <v>30</v>
      </c>
      <c r="L495" s="34" t="s">
        <v>31</v>
      </c>
      <c r="M495" s="80" t="s">
        <v>167</v>
      </c>
      <c r="N495" s="80" t="s">
        <v>168</v>
      </c>
      <c r="O495" s="34">
        <v>585</v>
      </c>
      <c r="P495" s="87" t="s">
        <v>732</v>
      </c>
      <c r="Q495" s="63" t="str">
        <f t="shared" si="55"/>
        <v>24</v>
      </c>
      <c r="R495" s="63" t="str">
        <f t="shared" si="56"/>
        <v>10</v>
      </c>
      <c r="S495" s="34" t="s">
        <v>170</v>
      </c>
      <c r="T495" s="34" t="s">
        <v>171</v>
      </c>
      <c r="U495" s="67" t="s">
        <v>179</v>
      </c>
      <c r="V495" s="34" t="s">
        <v>34</v>
      </c>
      <c r="W495" s="34" t="s">
        <v>59</v>
      </c>
      <c r="X495" s="55">
        <f t="shared" si="57"/>
        <v>46114</v>
      </c>
      <c r="Y495" s="34">
        <f t="shared" si="53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54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29</v>
      </c>
      <c r="D496" s="57" t="s">
        <v>164</v>
      </c>
      <c r="E496" s="51"/>
      <c r="F496" s="34" t="s">
        <v>18</v>
      </c>
      <c r="G496" s="34" t="s">
        <v>165</v>
      </c>
      <c r="H496" s="34">
        <v>7382297910</v>
      </c>
      <c r="I496" s="58" t="s">
        <v>33</v>
      </c>
      <c r="J496" s="34" t="s">
        <v>166</v>
      </c>
      <c r="K496" s="34" t="s">
        <v>30</v>
      </c>
      <c r="L496" s="34" t="s">
        <v>31</v>
      </c>
      <c r="M496" s="80" t="s">
        <v>213</v>
      </c>
      <c r="N496" s="80" t="s">
        <v>168</v>
      </c>
      <c r="O496" s="34">
        <v>585</v>
      </c>
      <c r="P496" s="80" t="s">
        <v>733</v>
      </c>
      <c r="Q496" s="63" t="str">
        <f t="shared" si="55"/>
        <v>24</v>
      </c>
      <c r="R496" s="63" t="str">
        <f t="shared" si="56"/>
        <v>10</v>
      </c>
      <c r="S496" s="34" t="s">
        <v>170</v>
      </c>
      <c r="T496" s="34" t="s">
        <v>171</v>
      </c>
      <c r="U496" s="53" t="s">
        <v>241</v>
      </c>
      <c r="V496" s="34" t="s">
        <v>34</v>
      </c>
      <c r="W496" s="34" t="s">
        <v>59</v>
      </c>
      <c r="X496" s="55">
        <f t="shared" si="57"/>
        <v>46114</v>
      </c>
      <c r="Y496" s="34">
        <f t="shared" si="53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54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29</v>
      </c>
      <c r="D497" s="57" t="s">
        <v>164</v>
      </c>
      <c r="E497" s="51"/>
      <c r="F497" s="34" t="s">
        <v>18</v>
      </c>
      <c r="G497" s="34" t="s">
        <v>165</v>
      </c>
      <c r="H497" s="34">
        <v>7382297910</v>
      </c>
      <c r="I497" s="58" t="s">
        <v>33</v>
      </c>
      <c r="J497" s="34" t="s">
        <v>166</v>
      </c>
      <c r="K497" s="34" t="s">
        <v>30</v>
      </c>
      <c r="L497" s="34" t="s">
        <v>31</v>
      </c>
      <c r="M497" s="80" t="s">
        <v>167</v>
      </c>
      <c r="N497" s="80" t="s">
        <v>168</v>
      </c>
      <c r="O497" s="34">
        <v>585</v>
      </c>
      <c r="P497" s="87" t="s">
        <v>734</v>
      </c>
      <c r="Q497" s="63" t="str">
        <f t="shared" si="55"/>
        <v>24</v>
      </c>
      <c r="R497" s="63" t="str">
        <f t="shared" si="56"/>
        <v>10</v>
      </c>
      <c r="S497" s="34" t="s">
        <v>170</v>
      </c>
      <c r="T497" s="34" t="s">
        <v>171</v>
      </c>
      <c r="U497" s="67" t="s">
        <v>735</v>
      </c>
      <c r="V497" s="34" t="s">
        <v>34</v>
      </c>
      <c r="W497" s="34" t="s">
        <v>59</v>
      </c>
      <c r="X497" s="55">
        <f t="shared" si="57"/>
        <v>46114</v>
      </c>
      <c r="Y497" s="34">
        <f t="shared" si="53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54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29</v>
      </c>
      <c r="D498" s="57" t="s">
        <v>164</v>
      </c>
      <c r="E498" s="51"/>
      <c r="F498" s="34" t="s">
        <v>18</v>
      </c>
      <c r="G498" s="34" t="s">
        <v>165</v>
      </c>
      <c r="H498" s="34">
        <v>7382297910</v>
      </c>
      <c r="I498" s="58" t="s">
        <v>33</v>
      </c>
      <c r="J498" s="34" t="s">
        <v>166</v>
      </c>
      <c r="K498" s="34" t="s">
        <v>30</v>
      </c>
      <c r="L498" s="34" t="s">
        <v>31</v>
      </c>
      <c r="M498" s="80" t="s">
        <v>167</v>
      </c>
      <c r="N498" s="80" t="s">
        <v>168</v>
      </c>
      <c r="O498" s="34">
        <v>585</v>
      </c>
      <c r="P498" s="80" t="s">
        <v>736</v>
      </c>
      <c r="Q498" s="63" t="str">
        <f t="shared" si="55"/>
        <v>24</v>
      </c>
      <c r="R498" s="63" t="str">
        <f t="shared" si="56"/>
        <v>11</v>
      </c>
      <c r="S498" s="34" t="s">
        <v>170</v>
      </c>
      <c r="T498" s="34" t="s">
        <v>171</v>
      </c>
      <c r="U498" s="53" t="s">
        <v>224</v>
      </c>
      <c r="V498" s="34" t="s">
        <v>34</v>
      </c>
      <c r="W498" s="34" t="s">
        <v>59</v>
      </c>
      <c r="X498" s="55">
        <f t="shared" si="57"/>
        <v>46114</v>
      </c>
      <c r="Y498" s="34">
        <f t="shared" si="53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54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29</v>
      </c>
      <c r="D499" s="57" t="s">
        <v>164</v>
      </c>
      <c r="E499" s="51"/>
      <c r="F499" s="34" t="s">
        <v>18</v>
      </c>
      <c r="G499" s="34" t="s">
        <v>165</v>
      </c>
      <c r="H499" s="34">
        <v>7382297910</v>
      </c>
      <c r="I499" s="58" t="s">
        <v>33</v>
      </c>
      <c r="J499" s="34" t="s">
        <v>166</v>
      </c>
      <c r="K499" s="34" t="s">
        <v>30</v>
      </c>
      <c r="L499" s="34" t="s">
        <v>31</v>
      </c>
      <c r="M499" s="80" t="s">
        <v>167</v>
      </c>
      <c r="N499" s="80" t="s">
        <v>168</v>
      </c>
      <c r="O499" s="34">
        <v>585</v>
      </c>
      <c r="P499" s="87" t="s">
        <v>737</v>
      </c>
      <c r="Q499" s="63" t="str">
        <f t="shared" si="55"/>
        <v>24</v>
      </c>
      <c r="R499" s="63" t="str">
        <f t="shared" si="56"/>
        <v>10</v>
      </c>
      <c r="S499" s="34" t="s">
        <v>170</v>
      </c>
      <c r="T499" s="34" t="s">
        <v>171</v>
      </c>
      <c r="U499" s="67" t="s">
        <v>738</v>
      </c>
      <c r="V499" s="34" t="s">
        <v>34</v>
      </c>
      <c r="W499" s="34" t="s">
        <v>59</v>
      </c>
      <c r="X499" s="55">
        <f t="shared" si="57"/>
        <v>46114</v>
      </c>
      <c r="Y499" s="34">
        <f t="shared" si="53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54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29</v>
      </c>
      <c r="D500" s="57" t="s">
        <v>164</v>
      </c>
      <c r="E500" s="51"/>
      <c r="F500" s="34" t="s">
        <v>18</v>
      </c>
      <c r="G500" s="34" t="s">
        <v>165</v>
      </c>
      <c r="H500" s="34">
        <v>7382297910</v>
      </c>
      <c r="I500" s="58" t="s">
        <v>33</v>
      </c>
      <c r="J500" s="34" t="s">
        <v>166</v>
      </c>
      <c r="K500" s="34" t="s">
        <v>30</v>
      </c>
      <c r="L500" s="34" t="s">
        <v>31</v>
      </c>
      <c r="M500" s="80" t="s">
        <v>167</v>
      </c>
      <c r="N500" s="80" t="s">
        <v>168</v>
      </c>
      <c r="O500" s="34">
        <v>585</v>
      </c>
      <c r="P500" s="80" t="s">
        <v>739</v>
      </c>
      <c r="Q500" s="63" t="str">
        <f t="shared" si="55"/>
        <v>24</v>
      </c>
      <c r="R500" s="63" t="str">
        <f t="shared" si="56"/>
        <v>11</v>
      </c>
      <c r="S500" s="34" t="s">
        <v>170</v>
      </c>
      <c r="T500" s="34" t="s">
        <v>171</v>
      </c>
      <c r="U500" s="53" t="s">
        <v>740</v>
      </c>
      <c r="V500" s="34" t="s">
        <v>34</v>
      </c>
      <c r="W500" s="34" t="s">
        <v>59</v>
      </c>
      <c r="X500" s="55">
        <f t="shared" si="57"/>
        <v>46114</v>
      </c>
      <c r="Y500" s="34">
        <f t="shared" si="53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54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29</v>
      </c>
      <c r="D501" s="57" t="s">
        <v>164</v>
      </c>
      <c r="E501" s="51"/>
      <c r="F501" s="34" t="s">
        <v>18</v>
      </c>
      <c r="G501" s="34" t="s">
        <v>165</v>
      </c>
      <c r="H501" s="34">
        <v>7382297910</v>
      </c>
      <c r="I501" s="58" t="s">
        <v>33</v>
      </c>
      <c r="J501" s="34" t="s">
        <v>166</v>
      </c>
      <c r="K501" s="34" t="s">
        <v>30</v>
      </c>
      <c r="L501" s="34" t="s">
        <v>31</v>
      </c>
      <c r="M501" s="87" t="s">
        <v>741</v>
      </c>
      <c r="N501" s="87" t="s">
        <v>296</v>
      </c>
      <c r="O501" s="34">
        <v>585</v>
      </c>
      <c r="P501" s="87" t="s">
        <v>742</v>
      </c>
      <c r="Q501" s="63" t="str">
        <f t="shared" si="55"/>
        <v>24</v>
      </c>
      <c r="R501" s="63" t="str">
        <f t="shared" si="56"/>
        <v>11</v>
      </c>
      <c r="S501" s="34" t="s">
        <v>170</v>
      </c>
      <c r="T501" s="34" t="s">
        <v>171</v>
      </c>
      <c r="U501" s="87" t="s">
        <v>741</v>
      </c>
      <c r="V501" s="34" t="s">
        <v>34</v>
      </c>
      <c r="W501" s="34" t="s">
        <v>59</v>
      </c>
      <c r="X501" s="55">
        <f t="shared" si="57"/>
        <v>46115</v>
      </c>
      <c r="Y501" s="34">
        <f t="shared" si="53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54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29</v>
      </c>
      <c r="D502" s="57" t="s">
        <v>164</v>
      </c>
      <c r="E502" s="51"/>
      <c r="F502" s="34" t="s">
        <v>18</v>
      </c>
      <c r="G502" s="34" t="s">
        <v>165</v>
      </c>
      <c r="H502" s="34">
        <v>7382297910</v>
      </c>
      <c r="I502" s="58" t="s">
        <v>33</v>
      </c>
      <c r="J502" s="34" t="s">
        <v>166</v>
      </c>
      <c r="K502" s="34" t="s">
        <v>30</v>
      </c>
      <c r="L502" s="34" t="s">
        <v>31</v>
      </c>
      <c r="M502" s="80" t="s">
        <v>741</v>
      </c>
      <c r="N502" s="87" t="s">
        <v>296</v>
      </c>
      <c r="O502" s="34">
        <v>585</v>
      </c>
      <c r="P502" s="80" t="s">
        <v>743</v>
      </c>
      <c r="Q502" s="63" t="str">
        <f t="shared" si="55"/>
        <v>24</v>
      </c>
      <c r="R502" s="63" t="str">
        <f t="shared" si="56"/>
        <v>11</v>
      </c>
      <c r="S502" s="34" t="s">
        <v>170</v>
      </c>
      <c r="T502" s="34" t="s">
        <v>171</v>
      </c>
      <c r="U502" s="80" t="s">
        <v>741</v>
      </c>
      <c r="V502" s="34" t="s">
        <v>34</v>
      </c>
      <c r="W502" s="34" t="s">
        <v>59</v>
      </c>
      <c r="X502" s="55">
        <f t="shared" si="57"/>
        <v>46115</v>
      </c>
      <c r="Y502" s="34">
        <f t="shared" si="53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54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29</v>
      </c>
      <c r="D503" s="57" t="s">
        <v>164</v>
      </c>
      <c r="E503" s="51"/>
      <c r="F503" s="34" t="s">
        <v>18</v>
      </c>
      <c r="G503" s="34" t="s">
        <v>165</v>
      </c>
      <c r="H503" s="34">
        <v>7382297910</v>
      </c>
      <c r="I503" s="58" t="s">
        <v>33</v>
      </c>
      <c r="J503" s="34" t="s">
        <v>166</v>
      </c>
      <c r="K503" s="34" t="s">
        <v>30</v>
      </c>
      <c r="L503" s="34" t="s">
        <v>31</v>
      </c>
      <c r="M503" s="87" t="s">
        <v>741</v>
      </c>
      <c r="N503" s="87" t="s">
        <v>296</v>
      </c>
      <c r="O503" s="34">
        <v>585</v>
      </c>
      <c r="P503" s="87" t="s">
        <v>744</v>
      </c>
      <c r="Q503" s="63" t="str">
        <f t="shared" si="55"/>
        <v>24</v>
      </c>
      <c r="R503" s="63" t="str">
        <f t="shared" si="56"/>
        <v>10</v>
      </c>
      <c r="S503" s="34" t="s">
        <v>170</v>
      </c>
      <c r="T503" s="34" t="s">
        <v>171</v>
      </c>
      <c r="U503" s="87" t="s">
        <v>741</v>
      </c>
      <c r="V503" s="34" t="s">
        <v>34</v>
      </c>
      <c r="W503" s="34" t="s">
        <v>59</v>
      </c>
      <c r="X503" s="55">
        <f t="shared" si="57"/>
        <v>46115</v>
      </c>
      <c r="Y503" s="34">
        <f t="shared" si="53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54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29</v>
      </c>
      <c r="D504" s="57" t="s">
        <v>164</v>
      </c>
      <c r="E504" s="51"/>
      <c r="F504" s="34" t="s">
        <v>18</v>
      </c>
      <c r="G504" s="34" t="s">
        <v>165</v>
      </c>
      <c r="H504" s="34">
        <v>7382297910</v>
      </c>
      <c r="I504" s="58" t="s">
        <v>33</v>
      </c>
      <c r="J504" s="34" t="s">
        <v>166</v>
      </c>
      <c r="K504" s="34" t="s">
        <v>30</v>
      </c>
      <c r="L504" s="34" t="s">
        <v>31</v>
      </c>
      <c r="M504" s="80" t="s">
        <v>741</v>
      </c>
      <c r="N504" s="87" t="s">
        <v>296</v>
      </c>
      <c r="O504" s="34">
        <v>585</v>
      </c>
      <c r="P504" s="80" t="s">
        <v>745</v>
      </c>
      <c r="Q504" s="63" t="str">
        <f t="shared" si="55"/>
        <v>24</v>
      </c>
      <c r="R504" s="63" t="str">
        <f t="shared" si="56"/>
        <v>11</v>
      </c>
      <c r="S504" s="34" t="s">
        <v>170</v>
      </c>
      <c r="T504" s="34" t="s">
        <v>171</v>
      </c>
      <c r="U504" s="80" t="s">
        <v>741</v>
      </c>
      <c r="V504" s="34" t="s">
        <v>34</v>
      </c>
      <c r="W504" s="34" t="s">
        <v>59</v>
      </c>
      <c r="X504" s="55">
        <f t="shared" si="57"/>
        <v>46115</v>
      </c>
      <c r="Y504" s="34">
        <f t="shared" si="53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54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29</v>
      </c>
      <c r="D505" s="57" t="s">
        <v>164</v>
      </c>
      <c r="E505" s="51"/>
      <c r="F505" s="34" t="s">
        <v>18</v>
      </c>
      <c r="G505" s="34" t="s">
        <v>165</v>
      </c>
      <c r="H505" s="34">
        <v>7382297910</v>
      </c>
      <c r="I505" s="58" t="s">
        <v>33</v>
      </c>
      <c r="J505" s="34" t="s">
        <v>166</v>
      </c>
      <c r="K505" s="34" t="s">
        <v>30</v>
      </c>
      <c r="L505" s="34" t="s">
        <v>31</v>
      </c>
      <c r="M505" s="87" t="s">
        <v>741</v>
      </c>
      <c r="N505" s="87" t="s">
        <v>296</v>
      </c>
      <c r="O505" s="34">
        <v>585</v>
      </c>
      <c r="P505" s="87" t="s">
        <v>746</v>
      </c>
      <c r="Q505" s="63" t="str">
        <f t="shared" si="55"/>
        <v>24</v>
      </c>
      <c r="R505" s="63" t="str">
        <f t="shared" si="56"/>
        <v>11</v>
      </c>
      <c r="S505" s="34" t="s">
        <v>170</v>
      </c>
      <c r="T505" s="34" t="s">
        <v>171</v>
      </c>
      <c r="U505" s="87" t="s">
        <v>741</v>
      </c>
      <c r="V505" s="34" t="s">
        <v>34</v>
      </c>
      <c r="W505" s="34" t="s">
        <v>59</v>
      </c>
      <c r="X505" s="55">
        <f t="shared" si="57"/>
        <v>46115</v>
      </c>
      <c r="Y505" s="34">
        <f t="shared" si="53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54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29</v>
      </c>
      <c r="D506" s="57" t="s">
        <v>164</v>
      </c>
      <c r="E506" s="51"/>
      <c r="F506" s="34" t="s">
        <v>18</v>
      </c>
      <c r="G506" s="34" t="s">
        <v>165</v>
      </c>
      <c r="H506" s="34">
        <v>7382297910</v>
      </c>
      <c r="I506" s="58" t="s">
        <v>33</v>
      </c>
      <c r="J506" s="34" t="s">
        <v>166</v>
      </c>
      <c r="K506" s="34" t="s">
        <v>30</v>
      </c>
      <c r="L506" s="34" t="s">
        <v>31</v>
      </c>
      <c r="M506" s="80" t="s">
        <v>741</v>
      </c>
      <c r="N506" s="87" t="s">
        <v>296</v>
      </c>
      <c r="O506" s="34">
        <v>585</v>
      </c>
      <c r="P506" s="80" t="s">
        <v>747</v>
      </c>
      <c r="Q506" s="63" t="str">
        <f t="shared" si="55"/>
        <v>24</v>
      </c>
      <c r="R506" s="63" t="str">
        <f t="shared" si="56"/>
        <v>11</v>
      </c>
      <c r="S506" s="34" t="s">
        <v>170</v>
      </c>
      <c r="T506" s="34" t="s">
        <v>171</v>
      </c>
      <c r="U506" s="80" t="s">
        <v>741</v>
      </c>
      <c r="V506" s="34" t="s">
        <v>34</v>
      </c>
      <c r="W506" s="34" t="s">
        <v>59</v>
      </c>
      <c r="X506" s="55">
        <f t="shared" si="57"/>
        <v>46115</v>
      </c>
      <c r="Y506" s="34">
        <f t="shared" si="53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54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29</v>
      </c>
      <c r="D507" s="57" t="s">
        <v>164</v>
      </c>
      <c r="E507" s="51"/>
      <c r="F507" s="34" t="s">
        <v>18</v>
      </c>
      <c r="G507" s="34" t="s">
        <v>165</v>
      </c>
      <c r="H507" s="34">
        <v>7382297910</v>
      </c>
      <c r="I507" s="58" t="s">
        <v>33</v>
      </c>
      <c r="J507" s="34" t="s">
        <v>166</v>
      </c>
      <c r="K507" s="34" t="s">
        <v>30</v>
      </c>
      <c r="L507" s="34" t="s">
        <v>31</v>
      </c>
      <c r="M507" s="87" t="s">
        <v>741</v>
      </c>
      <c r="N507" s="87" t="s">
        <v>296</v>
      </c>
      <c r="O507" s="34">
        <v>585</v>
      </c>
      <c r="P507" s="87" t="s">
        <v>748</v>
      </c>
      <c r="Q507" s="63" t="str">
        <f t="shared" si="55"/>
        <v>24</v>
      </c>
      <c r="R507" s="63" t="str">
        <f t="shared" si="56"/>
        <v>10</v>
      </c>
      <c r="S507" s="34" t="s">
        <v>170</v>
      </c>
      <c r="T507" s="34" t="s">
        <v>171</v>
      </c>
      <c r="U507" s="87" t="s">
        <v>741</v>
      </c>
      <c r="V507" s="34" t="s">
        <v>34</v>
      </c>
      <c r="W507" s="34" t="s">
        <v>59</v>
      </c>
      <c r="X507" s="55">
        <f t="shared" si="57"/>
        <v>46115</v>
      </c>
      <c r="Y507" s="34">
        <f t="shared" si="53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54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29</v>
      </c>
      <c r="D508" s="57" t="s">
        <v>164</v>
      </c>
      <c r="E508" s="51"/>
      <c r="F508" s="34" t="s">
        <v>18</v>
      </c>
      <c r="G508" s="34" t="s">
        <v>165</v>
      </c>
      <c r="H508" s="34">
        <v>7382297910</v>
      </c>
      <c r="I508" s="58" t="s">
        <v>33</v>
      </c>
      <c r="J508" s="34" t="s">
        <v>166</v>
      </c>
      <c r="K508" s="34" t="s">
        <v>30</v>
      </c>
      <c r="L508" s="34" t="s">
        <v>31</v>
      </c>
      <c r="M508" s="80" t="s">
        <v>741</v>
      </c>
      <c r="N508" s="87" t="s">
        <v>296</v>
      </c>
      <c r="O508" s="34">
        <v>585</v>
      </c>
      <c r="P508" s="80" t="s">
        <v>749</v>
      </c>
      <c r="Q508" s="63" t="str">
        <f t="shared" si="55"/>
        <v>24</v>
      </c>
      <c r="R508" s="63" t="str">
        <f t="shared" si="56"/>
        <v>10</v>
      </c>
      <c r="S508" s="34" t="s">
        <v>170</v>
      </c>
      <c r="T508" s="34" t="s">
        <v>171</v>
      </c>
      <c r="U508" s="80" t="s">
        <v>741</v>
      </c>
      <c r="V508" s="34" t="s">
        <v>34</v>
      </c>
      <c r="W508" s="34" t="s">
        <v>59</v>
      </c>
      <c r="X508" s="55">
        <f t="shared" si="57"/>
        <v>46115</v>
      </c>
      <c r="Y508" s="34">
        <f t="shared" si="53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54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29</v>
      </c>
      <c r="D509" s="57" t="s">
        <v>164</v>
      </c>
      <c r="E509" s="51"/>
      <c r="F509" s="34" t="s">
        <v>18</v>
      </c>
      <c r="G509" s="34" t="s">
        <v>165</v>
      </c>
      <c r="H509" s="34">
        <v>7382297910</v>
      </c>
      <c r="I509" s="58" t="s">
        <v>33</v>
      </c>
      <c r="J509" s="34" t="s">
        <v>166</v>
      </c>
      <c r="K509" s="34" t="s">
        <v>30</v>
      </c>
      <c r="L509" s="34" t="s">
        <v>31</v>
      </c>
      <c r="M509" s="87" t="s">
        <v>741</v>
      </c>
      <c r="N509" s="87" t="s">
        <v>296</v>
      </c>
      <c r="O509" s="34">
        <v>585</v>
      </c>
      <c r="P509" s="87" t="s">
        <v>750</v>
      </c>
      <c r="Q509" s="63" t="str">
        <f t="shared" si="55"/>
        <v>24</v>
      </c>
      <c r="R509" s="63" t="str">
        <f t="shared" si="56"/>
        <v>10</v>
      </c>
      <c r="S509" s="34" t="s">
        <v>170</v>
      </c>
      <c r="T509" s="34" t="s">
        <v>171</v>
      </c>
      <c r="U509" s="87" t="s">
        <v>741</v>
      </c>
      <c r="V509" s="34" t="s">
        <v>34</v>
      </c>
      <c r="W509" s="34" t="s">
        <v>59</v>
      </c>
      <c r="X509" s="55">
        <f t="shared" si="57"/>
        <v>46115</v>
      </c>
      <c r="Y509" s="34">
        <f t="shared" si="53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54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29</v>
      </c>
      <c r="D510" s="57" t="s">
        <v>164</v>
      </c>
      <c r="E510" s="51"/>
      <c r="F510" s="34" t="s">
        <v>18</v>
      </c>
      <c r="G510" s="34" t="s">
        <v>165</v>
      </c>
      <c r="H510" s="34">
        <v>7382297910</v>
      </c>
      <c r="I510" s="58" t="s">
        <v>33</v>
      </c>
      <c r="J510" s="34" t="s">
        <v>166</v>
      </c>
      <c r="K510" s="34" t="s">
        <v>30</v>
      </c>
      <c r="L510" s="34" t="s">
        <v>31</v>
      </c>
      <c r="M510" s="80" t="s">
        <v>741</v>
      </c>
      <c r="N510" s="87" t="s">
        <v>296</v>
      </c>
      <c r="O510" s="34">
        <v>585</v>
      </c>
      <c r="P510" s="80" t="s">
        <v>751</v>
      </c>
      <c r="Q510" s="63" t="str">
        <f t="shared" si="55"/>
        <v>24</v>
      </c>
      <c r="R510" s="63" t="str">
        <f t="shared" si="56"/>
        <v>11</v>
      </c>
      <c r="S510" s="34" t="s">
        <v>170</v>
      </c>
      <c r="T510" s="34" t="s">
        <v>171</v>
      </c>
      <c r="U510" s="80" t="s">
        <v>741</v>
      </c>
      <c r="V510" s="34" t="s">
        <v>34</v>
      </c>
      <c r="W510" s="34" t="s">
        <v>59</v>
      </c>
      <c r="X510" s="55">
        <f t="shared" si="57"/>
        <v>46115</v>
      </c>
      <c r="Y510" s="34">
        <f t="shared" si="53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54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29</v>
      </c>
      <c r="D511" s="57" t="s">
        <v>164</v>
      </c>
      <c r="E511" s="51"/>
      <c r="F511" s="34" t="s">
        <v>18</v>
      </c>
      <c r="G511" s="34" t="s">
        <v>165</v>
      </c>
      <c r="H511" s="34">
        <v>7382297910</v>
      </c>
      <c r="I511" s="58" t="s">
        <v>33</v>
      </c>
      <c r="J511" s="34" t="s">
        <v>166</v>
      </c>
      <c r="K511" s="34" t="s">
        <v>30</v>
      </c>
      <c r="L511" s="34" t="s">
        <v>31</v>
      </c>
      <c r="M511" s="80" t="s">
        <v>167</v>
      </c>
      <c r="N511" s="80" t="s">
        <v>168</v>
      </c>
      <c r="O511" s="34">
        <v>585</v>
      </c>
      <c r="P511" s="87" t="s">
        <v>752</v>
      </c>
      <c r="Q511" s="63" t="str">
        <f t="shared" si="55"/>
        <v>24</v>
      </c>
      <c r="R511" s="63" t="str">
        <f t="shared" si="56"/>
        <v>10</v>
      </c>
      <c r="S511" s="34" t="s">
        <v>170</v>
      </c>
      <c r="T511" s="34" t="s">
        <v>171</v>
      </c>
      <c r="U511" s="67" t="s">
        <v>179</v>
      </c>
      <c r="V511" s="34" t="s">
        <v>34</v>
      </c>
      <c r="W511" s="34" t="s">
        <v>59</v>
      </c>
      <c r="X511" s="55">
        <f t="shared" si="57"/>
        <v>46115</v>
      </c>
      <c r="Y511" s="34">
        <f t="shared" si="53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54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29</v>
      </c>
      <c r="D512" s="57" t="s">
        <v>164</v>
      </c>
      <c r="E512" s="51"/>
      <c r="F512" s="34" t="s">
        <v>18</v>
      </c>
      <c r="G512" s="34" t="s">
        <v>165</v>
      </c>
      <c r="H512" s="34">
        <v>7382297910</v>
      </c>
      <c r="I512" s="58" t="s">
        <v>33</v>
      </c>
      <c r="J512" s="34" t="s">
        <v>166</v>
      </c>
      <c r="K512" s="34" t="s">
        <v>30</v>
      </c>
      <c r="L512" s="34" t="s">
        <v>31</v>
      </c>
      <c r="M512" s="80" t="s">
        <v>167</v>
      </c>
      <c r="N512" s="80" t="s">
        <v>168</v>
      </c>
      <c r="O512" s="34">
        <v>585</v>
      </c>
      <c r="P512" s="80" t="s">
        <v>753</v>
      </c>
      <c r="Q512" s="63" t="str">
        <f t="shared" si="55"/>
        <v>24</v>
      </c>
      <c r="R512" s="63" t="str">
        <f t="shared" si="56"/>
        <v>10</v>
      </c>
      <c r="S512" s="34" t="s">
        <v>170</v>
      </c>
      <c r="T512" s="34" t="s">
        <v>171</v>
      </c>
      <c r="U512" s="53" t="s">
        <v>172</v>
      </c>
      <c r="V512" s="34" t="s">
        <v>34</v>
      </c>
      <c r="W512" s="34" t="s">
        <v>59</v>
      </c>
      <c r="X512" s="55">
        <f t="shared" si="57"/>
        <v>46115</v>
      </c>
      <c r="Y512" s="34">
        <f t="shared" si="53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54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29</v>
      </c>
      <c r="D513" s="57" t="s">
        <v>164</v>
      </c>
      <c r="E513" s="51"/>
      <c r="F513" s="34" t="s">
        <v>18</v>
      </c>
      <c r="G513" s="34" t="s">
        <v>165</v>
      </c>
      <c r="H513" s="34">
        <v>7382297910</v>
      </c>
      <c r="I513" s="58" t="s">
        <v>33</v>
      </c>
      <c r="J513" s="34" t="s">
        <v>166</v>
      </c>
      <c r="K513" s="34" t="s">
        <v>30</v>
      </c>
      <c r="L513" s="34" t="s">
        <v>31</v>
      </c>
      <c r="M513" s="80" t="s">
        <v>167</v>
      </c>
      <c r="N513" s="80" t="s">
        <v>168</v>
      </c>
      <c r="O513" s="34">
        <v>585</v>
      </c>
      <c r="P513" s="87" t="s">
        <v>754</v>
      </c>
      <c r="Q513" s="63" t="str">
        <f t="shared" si="55"/>
        <v>24</v>
      </c>
      <c r="R513" s="63" t="str">
        <f t="shared" si="56"/>
        <v>11</v>
      </c>
      <c r="S513" s="34" t="s">
        <v>170</v>
      </c>
      <c r="T513" s="34" t="s">
        <v>171</v>
      </c>
      <c r="U513" s="67" t="s">
        <v>179</v>
      </c>
      <c r="V513" s="34" t="s">
        <v>34</v>
      </c>
      <c r="W513" s="34" t="s">
        <v>59</v>
      </c>
      <c r="X513" s="55">
        <f t="shared" si="57"/>
        <v>46115</v>
      </c>
      <c r="Y513" s="34">
        <f t="shared" si="53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54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29</v>
      </c>
      <c r="D514" s="57" t="s">
        <v>164</v>
      </c>
      <c r="E514" s="51"/>
      <c r="F514" s="34" t="s">
        <v>18</v>
      </c>
      <c r="G514" s="34" t="s">
        <v>165</v>
      </c>
      <c r="H514" s="34">
        <v>7382297910</v>
      </c>
      <c r="I514" s="58" t="s">
        <v>33</v>
      </c>
      <c r="J514" s="34" t="s">
        <v>166</v>
      </c>
      <c r="K514" s="34" t="s">
        <v>30</v>
      </c>
      <c r="L514" s="34" t="s">
        <v>31</v>
      </c>
      <c r="M514" s="80" t="s">
        <v>167</v>
      </c>
      <c r="N514" s="80" t="s">
        <v>168</v>
      </c>
      <c r="O514" s="34">
        <v>585</v>
      </c>
      <c r="P514" s="80" t="s">
        <v>755</v>
      </c>
      <c r="Q514" s="63" t="str">
        <f t="shared" si="55"/>
        <v>24</v>
      </c>
      <c r="R514" s="63" t="str">
        <f t="shared" si="56"/>
        <v>10</v>
      </c>
      <c r="S514" s="34" t="s">
        <v>170</v>
      </c>
      <c r="T514" s="34" t="s">
        <v>171</v>
      </c>
      <c r="U514" s="53" t="s">
        <v>756</v>
      </c>
      <c r="V514" s="34" t="s">
        <v>34</v>
      </c>
      <c r="W514" s="34" t="s">
        <v>59</v>
      </c>
      <c r="X514" s="55">
        <f t="shared" si="57"/>
        <v>46115</v>
      </c>
      <c r="Y514" s="34">
        <f t="shared" ref="Y514:Y534" si="5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5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29</v>
      </c>
      <c r="D515" s="57" t="s">
        <v>164</v>
      </c>
      <c r="E515" s="51"/>
      <c r="F515" s="34" t="s">
        <v>18</v>
      </c>
      <c r="G515" s="34" t="s">
        <v>165</v>
      </c>
      <c r="H515" s="34">
        <v>7382297910</v>
      </c>
      <c r="I515" s="58" t="s">
        <v>33</v>
      </c>
      <c r="J515" s="34" t="s">
        <v>166</v>
      </c>
      <c r="K515" s="34" t="s">
        <v>30</v>
      </c>
      <c r="L515" s="34" t="s">
        <v>31</v>
      </c>
      <c r="M515" s="80" t="s">
        <v>167</v>
      </c>
      <c r="N515" s="80" t="s">
        <v>168</v>
      </c>
      <c r="O515" s="34">
        <v>585</v>
      </c>
      <c r="P515" s="87" t="s">
        <v>757</v>
      </c>
      <c r="Q515" s="63" t="str">
        <f t="shared" si="55"/>
        <v>24</v>
      </c>
      <c r="R515" s="63" t="str">
        <f t="shared" si="56"/>
        <v>11</v>
      </c>
      <c r="S515" s="34" t="s">
        <v>170</v>
      </c>
      <c r="T515" s="34" t="s">
        <v>171</v>
      </c>
      <c r="U515" s="67" t="s">
        <v>758</v>
      </c>
      <c r="V515" s="34" t="s">
        <v>34</v>
      </c>
      <c r="W515" s="34" t="s">
        <v>59</v>
      </c>
      <c r="X515" s="55">
        <f t="shared" si="57"/>
        <v>46115</v>
      </c>
      <c r="Y515" s="34">
        <f t="shared" si="5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5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29</v>
      </c>
      <c r="D516" s="57" t="s">
        <v>164</v>
      </c>
      <c r="E516" s="51"/>
      <c r="F516" s="34" t="s">
        <v>18</v>
      </c>
      <c r="G516" s="34" t="s">
        <v>165</v>
      </c>
      <c r="H516" s="34">
        <v>7382297910</v>
      </c>
      <c r="I516" s="58" t="s">
        <v>33</v>
      </c>
      <c r="J516" s="34" t="s">
        <v>166</v>
      </c>
      <c r="K516" s="34" t="s">
        <v>30</v>
      </c>
      <c r="L516" s="34" t="s">
        <v>31</v>
      </c>
      <c r="M516" s="80" t="s">
        <v>741</v>
      </c>
      <c r="N516" s="87" t="s">
        <v>296</v>
      </c>
      <c r="O516" s="34">
        <v>585</v>
      </c>
      <c r="P516" s="80" t="s">
        <v>759</v>
      </c>
      <c r="Q516" s="63" t="str">
        <f t="shared" si="55"/>
        <v>24</v>
      </c>
      <c r="R516" s="63" t="str">
        <f t="shared" si="56"/>
        <v>10</v>
      </c>
      <c r="S516" s="34" t="s">
        <v>170</v>
      </c>
      <c r="T516" s="34" t="s">
        <v>171</v>
      </c>
      <c r="U516" s="80" t="s">
        <v>741</v>
      </c>
      <c r="V516" s="34" t="s">
        <v>34</v>
      </c>
      <c r="W516" s="34" t="s">
        <v>59</v>
      </c>
      <c r="X516" s="55">
        <f t="shared" si="57"/>
        <v>46115</v>
      </c>
      <c r="Y516" s="34">
        <f t="shared" si="5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5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29</v>
      </c>
      <c r="D517" s="57" t="s">
        <v>164</v>
      </c>
      <c r="E517" s="51"/>
      <c r="F517" s="34" t="s">
        <v>18</v>
      </c>
      <c r="G517" s="34" t="s">
        <v>165</v>
      </c>
      <c r="H517" s="34">
        <v>7382297910</v>
      </c>
      <c r="I517" s="58" t="s">
        <v>33</v>
      </c>
      <c r="J517" s="34" t="s">
        <v>166</v>
      </c>
      <c r="K517" s="34" t="s">
        <v>30</v>
      </c>
      <c r="L517" s="34" t="s">
        <v>31</v>
      </c>
      <c r="M517" s="87" t="s">
        <v>741</v>
      </c>
      <c r="N517" s="87" t="s">
        <v>296</v>
      </c>
      <c r="O517" s="34">
        <v>585</v>
      </c>
      <c r="P517" s="87" t="s">
        <v>760</v>
      </c>
      <c r="Q517" s="63" t="str">
        <f t="shared" si="55"/>
        <v>24</v>
      </c>
      <c r="R517" s="63" t="str">
        <f t="shared" si="56"/>
        <v>10</v>
      </c>
      <c r="S517" s="34" t="s">
        <v>170</v>
      </c>
      <c r="T517" s="34" t="s">
        <v>171</v>
      </c>
      <c r="U517" s="87" t="s">
        <v>741</v>
      </c>
      <c r="V517" s="34" t="s">
        <v>34</v>
      </c>
      <c r="W517" s="34" t="s">
        <v>59</v>
      </c>
      <c r="X517" s="55">
        <f t="shared" si="57"/>
        <v>46115</v>
      </c>
      <c r="Y517" s="34">
        <f t="shared" si="5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5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29</v>
      </c>
      <c r="D518" s="57" t="s">
        <v>164</v>
      </c>
      <c r="E518" s="51"/>
      <c r="F518" s="34" t="s">
        <v>18</v>
      </c>
      <c r="G518" s="34" t="s">
        <v>165</v>
      </c>
      <c r="H518" s="34">
        <v>7382297910</v>
      </c>
      <c r="I518" s="58" t="s">
        <v>33</v>
      </c>
      <c r="J518" s="34" t="s">
        <v>166</v>
      </c>
      <c r="K518" s="34" t="s">
        <v>30</v>
      </c>
      <c r="L518" s="34" t="s">
        <v>31</v>
      </c>
      <c r="M518" s="80" t="s">
        <v>167</v>
      </c>
      <c r="N518" s="80" t="s">
        <v>168</v>
      </c>
      <c r="O518" s="34">
        <v>585</v>
      </c>
      <c r="P518" s="80" t="s">
        <v>761</v>
      </c>
      <c r="Q518" s="63" t="str">
        <f t="shared" si="55"/>
        <v>24</v>
      </c>
      <c r="R518" s="63" t="str">
        <f t="shared" si="56"/>
        <v>11</v>
      </c>
      <c r="S518" s="34" t="s">
        <v>170</v>
      </c>
      <c r="T518" s="34" t="s">
        <v>171</v>
      </c>
      <c r="U518" s="53" t="s">
        <v>241</v>
      </c>
      <c r="V518" s="34" t="s">
        <v>34</v>
      </c>
      <c r="W518" s="34" t="s">
        <v>59</v>
      </c>
      <c r="X518" s="55">
        <f t="shared" si="57"/>
        <v>46115</v>
      </c>
      <c r="Y518" s="34">
        <f t="shared" si="5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5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29</v>
      </c>
      <c r="D519" s="57" t="s">
        <v>164</v>
      </c>
      <c r="E519" s="51"/>
      <c r="F519" s="34" t="s">
        <v>18</v>
      </c>
      <c r="G519" s="34" t="s">
        <v>165</v>
      </c>
      <c r="H519" s="34">
        <v>7382297910</v>
      </c>
      <c r="I519" s="58" t="s">
        <v>33</v>
      </c>
      <c r="J519" s="34" t="s">
        <v>166</v>
      </c>
      <c r="K519" s="34" t="s">
        <v>30</v>
      </c>
      <c r="L519" s="34" t="s">
        <v>31</v>
      </c>
      <c r="M519" s="80" t="s">
        <v>167</v>
      </c>
      <c r="N519" s="80" t="s">
        <v>168</v>
      </c>
      <c r="O519" s="34">
        <v>585</v>
      </c>
      <c r="P519" s="87" t="s">
        <v>762</v>
      </c>
      <c r="Q519" s="63" t="str">
        <f t="shared" si="55"/>
        <v>24</v>
      </c>
      <c r="R519" s="63" t="str">
        <f t="shared" si="56"/>
        <v>11</v>
      </c>
      <c r="S519" s="34" t="s">
        <v>170</v>
      </c>
      <c r="T519" s="34" t="s">
        <v>171</v>
      </c>
      <c r="U519" s="67" t="s">
        <v>763</v>
      </c>
      <c r="V519" s="34" t="s">
        <v>34</v>
      </c>
      <c r="W519" s="34" t="s">
        <v>59</v>
      </c>
      <c r="X519" s="55">
        <f t="shared" si="57"/>
        <v>46115</v>
      </c>
      <c r="Y519" s="34">
        <f t="shared" si="5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5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29</v>
      </c>
      <c r="D520" s="57" t="s">
        <v>164</v>
      </c>
      <c r="E520" s="51"/>
      <c r="F520" s="34" t="s">
        <v>18</v>
      </c>
      <c r="G520" s="34" t="s">
        <v>165</v>
      </c>
      <c r="H520" s="34">
        <v>7382297910</v>
      </c>
      <c r="I520" s="58" t="s">
        <v>33</v>
      </c>
      <c r="J520" s="34" t="s">
        <v>166</v>
      </c>
      <c r="K520" s="34" t="s">
        <v>30</v>
      </c>
      <c r="L520" s="34" t="s">
        <v>31</v>
      </c>
      <c r="M520" s="80" t="s">
        <v>167</v>
      </c>
      <c r="N520" s="80" t="s">
        <v>168</v>
      </c>
      <c r="O520" s="34">
        <v>585</v>
      </c>
      <c r="P520" s="80" t="s">
        <v>764</v>
      </c>
      <c r="Q520" s="63" t="str">
        <f t="shared" si="55"/>
        <v>24</v>
      </c>
      <c r="R520" s="63" t="str">
        <f t="shared" si="56"/>
        <v>11</v>
      </c>
      <c r="S520" s="34" t="s">
        <v>170</v>
      </c>
      <c r="T520" s="34" t="s">
        <v>171</v>
      </c>
      <c r="U520" s="53" t="s">
        <v>765</v>
      </c>
      <c r="V520" s="34" t="s">
        <v>34</v>
      </c>
      <c r="W520" s="34" t="s">
        <v>59</v>
      </c>
      <c r="X520" s="55">
        <f t="shared" si="57"/>
        <v>46115</v>
      </c>
      <c r="Y520" s="34">
        <f t="shared" si="5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5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29</v>
      </c>
      <c r="D521" s="57" t="s">
        <v>164</v>
      </c>
      <c r="E521" s="51"/>
      <c r="F521" s="34" t="s">
        <v>18</v>
      </c>
      <c r="G521" s="34" t="s">
        <v>165</v>
      </c>
      <c r="H521" s="34">
        <v>7382297910</v>
      </c>
      <c r="I521" s="58" t="s">
        <v>33</v>
      </c>
      <c r="J521" s="34" t="s">
        <v>166</v>
      </c>
      <c r="K521" s="34" t="s">
        <v>30</v>
      </c>
      <c r="L521" s="34" t="s">
        <v>31</v>
      </c>
      <c r="M521" s="80" t="s">
        <v>167</v>
      </c>
      <c r="N521" s="80" t="s">
        <v>168</v>
      </c>
      <c r="O521" s="34">
        <v>585</v>
      </c>
      <c r="P521" s="87" t="s">
        <v>766</v>
      </c>
      <c r="Q521" s="63" t="str">
        <f t="shared" si="55"/>
        <v>24</v>
      </c>
      <c r="R521" s="63" t="str">
        <f t="shared" si="56"/>
        <v>11</v>
      </c>
      <c r="S521" s="34" t="s">
        <v>170</v>
      </c>
      <c r="T521" s="34" t="s">
        <v>171</v>
      </c>
      <c r="U521" s="67" t="s">
        <v>767</v>
      </c>
      <c r="V521" s="34" t="s">
        <v>34</v>
      </c>
      <c r="W521" s="34" t="s">
        <v>59</v>
      </c>
      <c r="X521" s="55">
        <f t="shared" si="57"/>
        <v>46115</v>
      </c>
      <c r="Y521" s="34">
        <f t="shared" si="5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5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29</v>
      </c>
      <c r="D522" s="57" t="s">
        <v>164</v>
      </c>
      <c r="E522" s="51"/>
      <c r="F522" s="34" t="s">
        <v>18</v>
      </c>
      <c r="G522" s="34" t="s">
        <v>165</v>
      </c>
      <c r="H522" s="34">
        <v>7382297910</v>
      </c>
      <c r="I522" s="58" t="s">
        <v>33</v>
      </c>
      <c r="J522" s="34" t="s">
        <v>166</v>
      </c>
      <c r="K522" s="34" t="s">
        <v>30</v>
      </c>
      <c r="L522" s="34" t="s">
        <v>31</v>
      </c>
      <c r="M522" s="80" t="s">
        <v>167</v>
      </c>
      <c r="N522" s="80" t="s">
        <v>168</v>
      </c>
      <c r="O522" s="34">
        <v>585</v>
      </c>
      <c r="P522" s="80" t="s">
        <v>768</v>
      </c>
      <c r="Q522" s="63" t="str">
        <f t="shared" si="55"/>
        <v>24</v>
      </c>
      <c r="R522" s="63" t="str">
        <f t="shared" si="56"/>
        <v>10</v>
      </c>
      <c r="S522" s="34" t="s">
        <v>170</v>
      </c>
      <c r="T522" s="34" t="s">
        <v>171</v>
      </c>
      <c r="U522" s="53" t="s">
        <v>740</v>
      </c>
      <c r="V522" s="34" t="s">
        <v>34</v>
      </c>
      <c r="W522" s="34" t="s">
        <v>59</v>
      </c>
      <c r="X522" s="55">
        <f t="shared" si="57"/>
        <v>46115</v>
      </c>
      <c r="Y522" s="34">
        <f t="shared" si="5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5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29</v>
      </c>
      <c r="D523" s="57" t="s">
        <v>164</v>
      </c>
      <c r="E523" s="51"/>
      <c r="F523" s="34" t="s">
        <v>18</v>
      </c>
      <c r="G523" s="34" t="s">
        <v>165</v>
      </c>
      <c r="H523" s="34">
        <v>7382297910</v>
      </c>
      <c r="I523" s="58" t="s">
        <v>33</v>
      </c>
      <c r="J523" s="34" t="s">
        <v>166</v>
      </c>
      <c r="K523" s="34" t="s">
        <v>30</v>
      </c>
      <c r="L523" s="34" t="s">
        <v>31</v>
      </c>
      <c r="M523" s="80" t="s">
        <v>167</v>
      </c>
      <c r="N523" s="80" t="s">
        <v>168</v>
      </c>
      <c r="O523" s="34">
        <v>585</v>
      </c>
      <c r="P523" s="87" t="s">
        <v>769</v>
      </c>
      <c r="Q523" s="63" t="str">
        <f t="shared" ref="Q523:Q535" si="60">MID(P523,5,2)</f>
        <v>24</v>
      </c>
      <c r="R523" s="63" t="str">
        <f t="shared" ref="R523:R535" si="61">MID(P523,7,2)</f>
        <v>11</v>
      </c>
      <c r="S523" s="34" t="s">
        <v>170</v>
      </c>
      <c r="T523" s="34" t="s">
        <v>171</v>
      </c>
      <c r="U523" s="67" t="s">
        <v>770</v>
      </c>
      <c r="V523" s="34" t="s">
        <v>34</v>
      </c>
      <c r="W523" s="34" t="s">
        <v>59</v>
      </c>
      <c r="X523" s="55">
        <f t="shared" si="57"/>
        <v>46115</v>
      </c>
      <c r="Y523" s="34">
        <f t="shared" si="5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5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29</v>
      </c>
      <c r="D524" s="57" t="s">
        <v>164</v>
      </c>
      <c r="E524" s="51"/>
      <c r="F524" s="34" t="s">
        <v>18</v>
      </c>
      <c r="G524" s="34" t="s">
        <v>165</v>
      </c>
      <c r="H524" s="34">
        <v>7382297910</v>
      </c>
      <c r="I524" s="58" t="s">
        <v>33</v>
      </c>
      <c r="J524" s="34" t="s">
        <v>166</v>
      </c>
      <c r="K524" s="34" t="s">
        <v>30</v>
      </c>
      <c r="L524" s="34" t="s">
        <v>31</v>
      </c>
      <c r="M524" s="80" t="s">
        <v>741</v>
      </c>
      <c r="N524" s="87" t="s">
        <v>296</v>
      </c>
      <c r="O524" s="34">
        <v>585</v>
      </c>
      <c r="P524" s="80" t="s">
        <v>771</v>
      </c>
      <c r="Q524" s="63" t="str">
        <f t="shared" si="60"/>
        <v>24</v>
      </c>
      <c r="R524" s="63" t="str">
        <f t="shared" si="61"/>
        <v>11</v>
      </c>
      <c r="S524" s="34" t="s">
        <v>170</v>
      </c>
      <c r="T524" s="34" t="s">
        <v>171</v>
      </c>
      <c r="U524" s="80" t="s">
        <v>741</v>
      </c>
      <c r="V524" s="34" t="s">
        <v>34</v>
      </c>
      <c r="W524" s="34" t="s">
        <v>59</v>
      </c>
      <c r="X524" s="55">
        <f t="shared" si="57"/>
        <v>46115</v>
      </c>
      <c r="Y524" s="34">
        <f t="shared" si="5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5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29</v>
      </c>
      <c r="D525" s="57" t="s">
        <v>164</v>
      </c>
      <c r="E525" s="51"/>
      <c r="F525" s="34" t="s">
        <v>18</v>
      </c>
      <c r="G525" s="34" t="s">
        <v>165</v>
      </c>
      <c r="H525" s="34">
        <v>7382297910</v>
      </c>
      <c r="I525" s="58" t="s">
        <v>33</v>
      </c>
      <c r="J525" s="34" t="s">
        <v>166</v>
      </c>
      <c r="K525" s="34" t="s">
        <v>30</v>
      </c>
      <c r="L525" s="34" t="s">
        <v>31</v>
      </c>
      <c r="M525" s="80" t="s">
        <v>213</v>
      </c>
      <c r="N525" s="80" t="s">
        <v>168</v>
      </c>
      <c r="O525" s="34">
        <v>585</v>
      </c>
      <c r="P525" s="87" t="s">
        <v>772</v>
      </c>
      <c r="Q525" s="63" t="str">
        <f t="shared" si="60"/>
        <v>24</v>
      </c>
      <c r="R525" s="63" t="str">
        <f t="shared" si="61"/>
        <v>11</v>
      </c>
      <c r="S525" s="34" t="s">
        <v>170</v>
      </c>
      <c r="T525" s="34" t="s">
        <v>171</v>
      </c>
      <c r="U525" s="67" t="s">
        <v>172</v>
      </c>
      <c r="V525" s="34" t="s">
        <v>34</v>
      </c>
      <c r="W525" s="34" t="s">
        <v>59</v>
      </c>
      <c r="X525" s="55">
        <f t="shared" si="57"/>
        <v>46115</v>
      </c>
      <c r="Y525" s="34">
        <f t="shared" si="5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5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29</v>
      </c>
      <c r="D526" s="57" t="s">
        <v>164</v>
      </c>
      <c r="E526" s="51"/>
      <c r="F526" s="34" t="s">
        <v>18</v>
      </c>
      <c r="G526" s="34" t="s">
        <v>165</v>
      </c>
      <c r="H526" s="34">
        <v>7382297910</v>
      </c>
      <c r="I526" s="58" t="s">
        <v>33</v>
      </c>
      <c r="J526" s="34" t="s">
        <v>166</v>
      </c>
      <c r="K526" s="34" t="s">
        <v>30</v>
      </c>
      <c r="L526" s="34" t="s">
        <v>31</v>
      </c>
      <c r="M526" s="80" t="s">
        <v>167</v>
      </c>
      <c r="N526" s="80" t="s">
        <v>168</v>
      </c>
      <c r="O526" s="34">
        <v>585</v>
      </c>
      <c r="P526" s="80" t="s">
        <v>773</v>
      </c>
      <c r="Q526" s="63" t="str">
        <f t="shared" si="60"/>
        <v>24</v>
      </c>
      <c r="R526" s="63" t="str">
        <f t="shared" si="61"/>
        <v>11</v>
      </c>
      <c r="S526" s="34" t="s">
        <v>170</v>
      </c>
      <c r="T526" s="34" t="s">
        <v>171</v>
      </c>
      <c r="U526" s="53" t="s">
        <v>232</v>
      </c>
      <c r="V526" s="34" t="s">
        <v>34</v>
      </c>
      <c r="W526" s="34" t="s">
        <v>59</v>
      </c>
      <c r="X526" s="55">
        <f t="shared" si="57"/>
        <v>46115</v>
      </c>
      <c r="Y526" s="34">
        <f t="shared" si="5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5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29</v>
      </c>
      <c r="D527" s="57" t="s">
        <v>164</v>
      </c>
      <c r="E527" s="51"/>
      <c r="F527" s="34" t="s">
        <v>18</v>
      </c>
      <c r="G527" s="34" t="s">
        <v>165</v>
      </c>
      <c r="H527" s="34">
        <v>7382297910</v>
      </c>
      <c r="I527" s="58" t="s">
        <v>33</v>
      </c>
      <c r="J527" s="34" t="s">
        <v>166</v>
      </c>
      <c r="K527" s="34" t="s">
        <v>30</v>
      </c>
      <c r="L527" s="34" t="s">
        <v>31</v>
      </c>
      <c r="M527" s="80" t="s">
        <v>167</v>
      </c>
      <c r="N527" s="80" t="s">
        <v>168</v>
      </c>
      <c r="O527" s="34">
        <v>585</v>
      </c>
      <c r="P527" s="87" t="s">
        <v>774</v>
      </c>
      <c r="Q527" s="63" t="str">
        <f t="shared" si="60"/>
        <v>24</v>
      </c>
      <c r="R527" s="63" t="str">
        <f t="shared" si="61"/>
        <v>11</v>
      </c>
      <c r="S527" s="34" t="s">
        <v>170</v>
      </c>
      <c r="T527" s="34" t="s">
        <v>171</v>
      </c>
      <c r="U527" s="67" t="s">
        <v>767</v>
      </c>
      <c r="V527" s="34" t="s">
        <v>34</v>
      </c>
      <c r="W527" s="34" t="s">
        <v>59</v>
      </c>
      <c r="X527" s="55">
        <f t="shared" si="57"/>
        <v>46115</v>
      </c>
      <c r="Y527" s="34">
        <f t="shared" si="5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5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29</v>
      </c>
      <c r="D528" s="57" t="s">
        <v>164</v>
      </c>
      <c r="E528" s="51"/>
      <c r="F528" s="34" t="s">
        <v>18</v>
      </c>
      <c r="G528" s="34" t="s">
        <v>165</v>
      </c>
      <c r="H528" s="34">
        <v>7382297910</v>
      </c>
      <c r="I528" s="58" t="s">
        <v>33</v>
      </c>
      <c r="J528" s="34" t="s">
        <v>166</v>
      </c>
      <c r="K528" s="34" t="s">
        <v>30</v>
      </c>
      <c r="L528" s="34" t="s">
        <v>31</v>
      </c>
      <c r="M528" s="80" t="s">
        <v>741</v>
      </c>
      <c r="N528" s="87" t="s">
        <v>296</v>
      </c>
      <c r="O528" s="34">
        <v>585</v>
      </c>
      <c r="P528" s="80" t="s">
        <v>775</v>
      </c>
      <c r="Q528" s="63" t="str">
        <f t="shared" si="60"/>
        <v>24</v>
      </c>
      <c r="R528" s="63" t="str">
        <f t="shared" si="61"/>
        <v>11</v>
      </c>
      <c r="S528" s="34" t="s">
        <v>170</v>
      </c>
      <c r="T528" s="34" t="s">
        <v>171</v>
      </c>
      <c r="U528" s="80" t="s">
        <v>741</v>
      </c>
      <c r="V528" s="34" t="s">
        <v>34</v>
      </c>
      <c r="W528" s="34" t="s">
        <v>59</v>
      </c>
      <c r="X528" s="55">
        <f t="shared" si="57"/>
        <v>46115</v>
      </c>
      <c r="Y528" s="34">
        <f t="shared" si="5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5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29</v>
      </c>
      <c r="D529" s="57" t="s">
        <v>164</v>
      </c>
      <c r="E529" s="51"/>
      <c r="F529" s="34" t="s">
        <v>18</v>
      </c>
      <c r="G529" s="34" t="s">
        <v>165</v>
      </c>
      <c r="H529" s="34">
        <v>7382297910</v>
      </c>
      <c r="I529" s="58" t="s">
        <v>33</v>
      </c>
      <c r="J529" s="34" t="s">
        <v>166</v>
      </c>
      <c r="K529" s="34" t="s">
        <v>30</v>
      </c>
      <c r="L529" s="34" t="s">
        <v>31</v>
      </c>
      <c r="M529" s="80" t="s">
        <v>213</v>
      </c>
      <c r="N529" s="80" t="s">
        <v>168</v>
      </c>
      <c r="O529" s="34">
        <v>585</v>
      </c>
      <c r="P529" s="87" t="s">
        <v>776</v>
      </c>
      <c r="Q529" s="63" t="str">
        <f t="shared" si="60"/>
        <v>24</v>
      </c>
      <c r="R529" s="63" t="str">
        <f t="shared" si="61"/>
        <v>10</v>
      </c>
      <c r="S529" s="34" t="s">
        <v>170</v>
      </c>
      <c r="T529" s="34" t="s">
        <v>171</v>
      </c>
      <c r="U529" s="67" t="s">
        <v>777</v>
      </c>
      <c r="V529" s="34" t="s">
        <v>34</v>
      </c>
      <c r="W529" s="34" t="s">
        <v>59</v>
      </c>
      <c r="X529" s="55">
        <f t="shared" si="57"/>
        <v>46115</v>
      </c>
      <c r="Y529" s="34">
        <f t="shared" si="5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5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29</v>
      </c>
      <c r="D530" s="57" t="s">
        <v>164</v>
      </c>
      <c r="E530" s="51"/>
      <c r="F530" s="34" t="s">
        <v>18</v>
      </c>
      <c r="G530" s="34" t="s">
        <v>165</v>
      </c>
      <c r="H530" s="34">
        <v>7382297910</v>
      </c>
      <c r="I530" s="58" t="s">
        <v>33</v>
      </c>
      <c r="J530" s="34" t="s">
        <v>166</v>
      </c>
      <c r="K530" s="34" t="s">
        <v>30</v>
      </c>
      <c r="L530" s="34" t="s">
        <v>31</v>
      </c>
      <c r="M530" s="80" t="s">
        <v>741</v>
      </c>
      <c r="N530" s="87" t="s">
        <v>296</v>
      </c>
      <c r="O530" s="34">
        <v>585</v>
      </c>
      <c r="P530" s="80" t="s">
        <v>778</v>
      </c>
      <c r="Q530" s="63" t="str">
        <f t="shared" si="60"/>
        <v>24</v>
      </c>
      <c r="R530" s="63" t="str">
        <f t="shared" si="61"/>
        <v>11</v>
      </c>
      <c r="S530" s="34" t="s">
        <v>170</v>
      </c>
      <c r="T530" s="34" t="s">
        <v>171</v>
      </c>
      <c r="U530" s="80" t="s">
        <v>741</v>
      </c>
      <c r="V530" s="34" t="s">
        <v>34</v>
      </c>
      <c r="W530" s="34" t="s">
        <v>59</v>
      </c>
      <c r="X530" s="55">
        <f t="shared" si="57"/>
        <v>46115</v>
      </c>
      <c r="Y530" s="34">
        <f t="shared" si="5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5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29</v>
      </c>
      <c r="D531" s="57" t="s">
        <v>164</v>
      </c>
      <c r="E531" s="51"/>
      <c r="F531" s="34" t="s">
        <v>18</v>
      </c>
      <c r="G531" s="34" t="s">
        <v>165</v>
      </c>
      <c r="H531" s="34">
        <v>7382297910</v>
      </c>
      <c r="I531" s="58" t="s">
        <v>33</v>
      </c>
      <c r="J531" s="34" t="s">
        <v>166</v>
      </c>
      <c r="K531" s="34" t="s">
        <v>30</v>
      </c>
      <c r="L531" s="34" t="s">
        <v>31</v>
      </c>
      <c r="M531" s="87" t="s">
        <v>741</v>
      </c>
      <c r="N531" s="87" t="s">
        <v>296</v>
      </c>
      <c r="O531" s="34">
        <v>585</v>
      </c>
      <c r="P531" s="87" t="s">
        <v>779</v>
      </c>
      <c r="Q531" s="63" t="str">
        <f t="shared" si="60"/>
        <v>24</v>
      </c>
      <c r="R531" s="63" t="str">
        <f t="shared" si="61"/>
        <v>11</v>
      </c>
      <c r="S531" s="34" t="s">
        <v>170</v>
      </c>
      <c r="T531" s="34" t="s">
        <v>171</v>
      </c>
      <c r="U531" s="87" t="s">
        <v>741</v>
      </c>
      <c r="V531" s="34" t="s">
        <v>34</v>
      </c>
      <c r="W531" s="34" t="s">
        <v>59</v>
      </c>
      <c r="X531" s="55">
        <f t="shared" si="57"/>
        <v>46115</v>
      </c>
      <c r="Y531" s="34">
        <f t="shared" si="5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5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29</v>
      </c>
      <c r="D532" s="57" t="s">
        <v>164</v>
      </c>
      <c r="E532" s="51"/>
      <c r="F532" s="34" t="s">
        <v>18</v>
      </c>
      <c r="G532" s="34" t="s">
        <v>165</v>
      </c>
      <c r="H532" s="34">
        <v>7382297910</v>
      </c>
      <c r="I532" s="58" t="s">
        <v>33</v>
      </c>
      <c r="J532" s="34" t="s">
        <v>166</v>
      </c>
      <c r="K532" s="34" t="s">
        <v>30</v>
      </c>
      <c r="L532" s="34" t="s">
        <v>31</v>
      </c>
      <c r="M532" s="80" t="s">
        <v>741</v>
      </c>
      <c r="N532" s="87" t="s">
        <v>296</v>
      </c>
      <c r="O532" s="34">
        <v>585</v>
      </c>
      <c r="P532" s="80" t="s">
        <v>780</v>
      </c>
      <c r="Q532" s="63" t="str">
        <f t="shared" si="60"/>
        <v>24</v>
      </c>
      <c r="R532" s="63" t="str">
        <f t="shared" si="61"/>
        <v>11</v>
      </c>
      <c r="S532" s="34" t="s">
        <v>170</v>
      </c>
      <c r="T532" s="34" t="s">
        <v>171</v>
      </c>
      <c r="U532" s="80" t="s">
        <v>741</v>
      </c>
      <c r="V532" s="34" t="s">
        <v>34</v>
      </c>
      <c r="W532" s="34" t="s">
        <v>59</v>
      </c>
      <c r="X532" s="55">
        <f t="shared" si="57"/>
        <v>46115</v>
      </c>
      <c r="Y532" s="34">
        <f t="shared" si="5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5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29</v>
      </c>
      <c r="D533" s="57" t="s">
        <v>164</v>
      </c>
      <c r="E533" s="51"/>
      <c r="F533" s="34" t="s">
        <v>18</v>
      </c>
      <c r="G533" s="34" t="s">
        <v>165</v>
      </c>
      <c r="H533" s="34">
        <v>7382297910</v>
      </c>
      <c r="I533" s="58" t="s">
        <v>33</v>
      </c>
      <c r="J533" s="34" t="s">
        <v>166</v>
      </c>
      <c r="K533" s="34" t="s">
        <v>30</v>
      </c>
      <c r="L533" s="34" t="s">
        <v>31</v>
      </c>
      <c r="M533" s="87" t="s">
        <v>741</v>
      </c>
      <c r="N533" s="87" t="s">
        <v>296</v>
      </c>
      <c r="O533" s="34">
        <v>585</v>
      </c>
      <c r="P533" s="87" t="s">
        <v>781</v>
      </c>
      <c r="Q533" s="63" t="str">
        <f t="shared" si="60"/>
        <v>24</v>
      </c>
      <c r="R533" s="63" t="str">
        <f t="shared" si="61"/>
        <v>11</v>
      </c>
      <c r="S533" s="34" t="s">
        <v>170</v>
      </c>
      <c r="T533" s="34" t="s">
        <v>171</v>
      </c>
      <c r="U533" s="87" t="s">
        <v>741</v>
      </c>
      <c r="V533" s="34" t="s">
        <v>34</v>
      </c>
      <c r="W533" s="34" t="s">
        <v>59</v>
      </c>
      <c r="X533" s="55">
        <f t="shared" si="57"/>
        <v>46115</v>
      </c>
      <c r="Y533" s="34">
        <f t="shared" si="5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5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29</v>
      </c>
      <c r="D534" s="57" t="s">
        <v>164</v>
      </c>
      <c r="E534" s="51"/>
      <c r="F534" s="34" t="s">
        <v>18</v>
      </c>
      <c r="G534" s="34" t="s">
        <v>165</v>
      </c>
      <c r="H534" s="34">
        <v>7382297910</v>
      </c>
      <c r="I534" s="58" t="s">
        <v>33</v>
      </c>
      <c r="J534" s="34" t="s">
        <v>166</v>
      </c>
      <c r="K534" s="34" t="s">
        <v>30</v>
      </c>
      <c r="L534" s="34" t="s">
        <v>31</v>
      </c>
      <c r="M534" s="80" t="s">
        <v>741</v>
      </c>
      <c r="N534" s="87" t="s">
        <v>296</v>
      </c>
      <c r="O534" s="34">
        <v>585</v>
      </c>
      <c r="P534" s="80" t="s">
        <v>782</v>
      </c>
      <c r="Q534" s="63" t="str">
        <f t="shared" si="60"/>
        <v>24</v>
      </c>
      <c r="R534" s="63" t="str">
        <f t="shared" si="61"/>
        <v>11</v>
      </c>
      <c r="S534" s="34" t="s">
        <v>170</v>
      </c>
      <c r="T534" s="34" t="s">
        <v>171</v>
      </c>
      <c r="U534" s="80" t="s">
        <v>741</v>
      </c>
      <c r="V534" s="34" t="s">
        <v>34</v>
      </c>
      <c r="W534" s="34" t="s">
        <v>59</v>
      </c>
      <c r="X534" s="55">
        <f t="shared" si="57"/>
        <v>46115</v>
      </c>
      <c r="Y534" s="34">
        <f t="shared" si="5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5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29</v>
      </c>
      <c r="D535" s="57" t="s">
        <v>164</v>
      </c>
      <c r="E535" s="51"/>
      <c r="F535" s="86" t="s">
        <v>18</v>
      </c>
      <c r="G535" s="34" t="s">
        <v>165</v>
      </c>
      <c r="H535" s="34">
        <v>7382297910</v>
      </c>
      <c r="I535" s="58" t="s">
        <v>33</v>
      </c>
      <c r="J535" s="34" t="s">
        <v>166</v>
      </c>
      <c r="K535" s="34" t="s">
        <v>30</v>
      </c>
      <c r="L535" s="34" t="s">
        <v>31</v>
      </c>
      <c r="M535" s="87" t="s">
        <v>783</v>
      </c>
      <c r="N535" s="87" t="s">
        <v>181</v>
      </c>
      <c r="O535" s="34">
        <v>585</v>
      </c>
      <c r="P535" s="87" t="s">
        <v>784</v>
      </c>
      <c r="Q535" s="63" t="str">
        <f t="shared" si="60"/>
        <v>25</v>
      </c>
      <c r="R535" s="63" t="str">
        <f t="shared" si="61"/>
        <v>10</v>
      </c>
      <c r="S535" s="34" t="s">
        <v>170</v>
      </c>
      <c r="T535" s="34" t="s">
        <v>171</v>
      </c>
      <c r="U535" s="86" t="s">
        <v>686</v>
      </c>
      <c r="V535" s="67" t="s">
        <v>687</v>
      </c>
      <c r="W535" s="86" t="s">
        <v>153</v>
      </c>
      <c r="X535" s="50">
        <v>46115</v>
      </c>
      <c r="Y535" s="34">
        <f t="shared" ref="Y535:Y577" si="62">IF(OR(X535="N/A",X535="WIP"),"",X535-A535)</f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5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29</v>
      </c>
      <c r="D536" s="57" t="s">
        <v>164</v>
      </c>
      <c r="E536" s="51"/>
      <c r="F536" s="34" t="s">
        <v>18</v>
      </c>
      <c r="G536" s="34" t="s">
        <v>165</v>
      </c>
      <c r="H536" s="34">
        <v>7382297910</v>
      </c>
      <c r="I536" s="58" t="s">
        <v>33</v>
      </c>
      <c r="J536" s="34" t="s">
        <v>166</v>
      </c>
      <c r="K536" s="34" t="s">
        <v>30</v>
      </c>
      <c r="L536" s="34" t="s">
        <v>31</v>
      </c>
      <c r="M536" s="80" t="s">
        <v>785</v>
      </c>
      <c r="N536" s="87" t="s">
        <v>181</v>
      </c>
      <c r="O536" s="34">
        <v>585</v>
      </c>
      <c r="P536" s="80" t="s">
        <v>786</v>
      </c>
      <c r="Q536" s="63" t="str">
        <f t="shared" ref="Q536:Q542" si="63">MID(P536,5,2)</f>
        <v>24</v>
      </c>
      <c r="R536" s="63" t="str">
        <f t="shared" ref="R536:R542" si="64">MID(P536,7,2)</f>
        <v>10</v>
      </c>
      <c r="S536" s="34" t="s">
        <v>170</v>
      </c>
      <c r="T536" s="34" t="s">
        <v>171</v>
      </c>
      <c r="U536" s="34" t="s">
        <v>686</v>
      </c>
      <c r="V536" s="53" t="s">
        <v>687</v>
      </c>
      <c r="W536" s="34" t="s">
        <v>153</v>
      </c>
      <c r="X536" s="50">
        <v>46115</v>
      </c>
      <c r="Y536" s="34">
        <f t="shared" si="62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5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29</v>
      </c>
      <c r="D537" s="57" t="s">
        <v>164</v>
      </c>
      <c r="E537" s="51"/>
      <c r="F537" s="86" t="s">
        <v>18</v>
      </c>
      <c r="G537" s="34" t="s">
        <v>165</v>
      </c>
      <c r="H537" s="34">
        <v>7382297910</v>
      </c>
      <c r="I537" s="58" t="s">
        <v>33</v>
      </c>
      <c r="J537" s="34" t="s">
        <v>166</v>
      </c>
      <c r="K537" s="34" t="s">
        <v>30</v>
      </c>
      <c r="L537" s="34" t="s">
        <v>31</v>
      </c>
      <c r="M537" s="87" t="s">
        <v>785</v>
      </c>
      <c r="N537" s="87" t="s">
        <v>181</v>
      </c>
      <c r="O537" s="34">
        <v>585</v>
      </c>
      <c r="P537" s="87" t="s">
        <v>787</v>
      </c>
      <c r="Q537" s="63" t="str">
        <f t="shared" si="63"/>
        <v>24</v>
      </c>
      <c r="R537" s="63" t="str">
        <f t="shared" si="64"/>
        <v>10</v>
      </c>
      <c r="S537" s="34" t="s">
        <v>170</v>
      </c>
      <c r="T537" s="34" t="s">
        <v>171</v>
      </c>
      <c r="U537" s="86" t="s">
        <v>686</v>
      </c>
      <c r="V537" s="67" t="s">
        <v>687</v>
      </c>
      <c r="W537" s="86" t="s">
        <v>153</v>
      </c>
      <c r="X537" s="50">
        <v>46115</v>
      </c>
      <c r="Y537" s="34">
        <f t="shared" si="62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5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29</v>
      </c>
      <c r="D538" s="57" t="s">
        <v>164</v>
      </c>
      <c r="E538" s="51"/>
      <c r="F538" s="34" t="s">
        <v>18</v>
      </c>
      <c r="G538" s="34" t="s">
        <v>165</v>
      </c>
      <c r="H538" s="34">
        <v>7382297910</v>
      </c>
      <c r="I538" s="58" t="s">
        <v>33</v>
      </c>
      <c r="J538" s="34" t="s">
        <v>166</v>
      </c>
      <c r="K538" s="34" t="s">
        <v>30</v>
      </c>
      <c r="L538" s="34" t="s">
        <v>31</v>
      </c>
      <c r="M538" s="80" t="s">
        <v>785</v>
      </c>
      <c r="N538" s="87" t="s">
        <v>181</v>
      </c>
      <c r="O538" s="34">
        <v>585</v>
      </c>
      <c r="P538" s="80" t="s">
        <v>788</v>
      </c>
      <c r="Q538" s="63" t="str">
        <f t="shared" si="63"/>
        <v>25</v>
      </c>
      <c r="R538" s="63" t="str">
        <f t="shared" si="64"/>
        <v>10</v>
      </c>
      <c r="S538" s="34" t="s">
        <v>170</v>
      </c>
      <c r="T538" s="34" t="s">
        <v>171</v>
      </c>
      <c r="U538" s="34" t="s">
        <v>686</v>
      </c>
      <c r="V538" s="53" t="s">
        <v>687</v>
      </c>
      <c r="W538" s="34" t="s">
        <v>153</v>
      </c>
      <c r="X538" s="50">
        <v>46115</v>
      </c>
      <c r="Y538" s="34">
        <f t="shared" si="62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5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29</v>
      </c>
      <c r="D539" s="57" t="s">
        <v>164</v>
      </c>
      <c r="E539" s="51"/>
      <c r="F539" s="86" t="s">
        <v>18</v>
      </c>
      <c r="G539" s="34" t="s">
        <v>165</v>
      </c>
      <c r="H539" s="34">
        <v>7382297910</v>
      </c>
      <c r="I539" s="58" t="s">
        <v>33</v>
      </c>
      <c r="J539" s="34" t="s">
        <v>166</v>
      </c>
      <c r="K539" s="34" t="s">
        <v>30</v>
      </c>
      <c r="L539" s="34" t="s">
        <v>31</v>
      </c>
      <c r="M539" s="87" t="s">
        <v>785</v>
      </c>
      <c r="N539" s="87" t="s">
        <v>181</v>
      </c>
      <c r="O539" s="34">
        <v>585</v>
      </c>
      <c r="P539" s="87" t="s">
        <v>789</v>
      </c>
      <c r="Q539" s="63" t="str">
        <f t="shared" si="63"/>
        <v>25</v>
      </c>
      <c r="R539" s="63" t="str">
        <f t="shared" si="64"/>
        <v>10</v>
      </c>
      <c r="S539" s="34" t="s">
        <v>170</v>
      </c>
      <c r="T539" s="34" t="s">
        <v>171</v>
      </c>
      <c r="U539" s="86" t="s">
        <v>686</v>
      </c>
      <c r="V539" s="67" t="s">
        <v>687</v>
      </c>
      <c r="W539" s="86" t="s">
        <v>153</v>
      </c>
      <c r="X539" s="50">
        <v>46115</v>
      </c>
      <c r="Y539" s="34">
        <f t="shared" si="62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5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29</v>
      </c>
      <c r="D540" s="57" t="s">
        <v>164</v>
      </c>
      <c r="E540" s="51"/>
      <c r="F540" s="34" t="s">
        <v>18</v>
      </c>
      <c r="G540" s="34" t="s">
        <v>165</v>
      </c>
      <c r="H540" s="34">
        <v>7382297910</v>
      </c>
      <c r="I540" s="58" t="s">
        <v>33</v>
      </c>
      <c r="J540" s="34" t="s">
        <v>166</v>
      </c>
      <c r="K540" s="34" t="s">
        <v>30</v>
      </c>
      <c r="L540" s="34" t="s">
        <v>31</v>
      </c>
      <c r="M540" s="80" t="s">
        <v>741</v>
      </c>
      <c r="N540" s="87" t="s">
        <v>296</v>
      </c>
      <c r="O540" s="34">
        <v>585</v>
      </c>
      <c r="P540" s="80" t="s">
        <v>790</v>
      </c>
      <c r="Q540" s="63" t="str">
        <f t="shared" si="63"/>
        <v>24</v>
      </c>
      <c r="R540" s="63" t="str">
        <f t="shared" si="64"/>
        <v>11</v>
      </c>
      <c r="S540" s="34" t="s">
        <v>170</v>
      </c>
      <c r="T540" s="34" t="s">
        <v>171</v>
      </c>
      <c r="U540" s="80" t="s">
        <v>741</v>
      </c>
      <c r="V540" s="34" t="s">
        <v>34</v>
      </c>
      <c r="W540" s="34" t="s">
        <v>59</v>
      </c>
      <c r="X540" s="55">
        <f>Z540</f>
        <v>46115</v>
      </c>
      <c r="Y540" s="34">
        <f t="shared" si="62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5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>
      <c r="A541" s="55">
        <v>46109</v>
      </c>
      <c r="B541" s="34">
        <v>2026</v>
      </c>
      <c r="C541" s="34" t="s">
        <v>65</v>
      </c>
      <c r="D541" s="34" t="s">
        <v>549</v>
      </c>
      <c r="E541" s="51"/>
      <c r="F541" s="34" t="s">
        <v>18</v>
      </c>
      <c r="G541" s="100" t="s">
        <v>684</v>
      </c>
      <c r="H541" s="100">
        <v>7902222180</v>
      </c>
      <c r="I541" s="61" t="s">
        <v>67</v>
      </c>
      <c r="J541" s="34" t="s">
        <v>148</v>
      </c>
      <c r="K541" s="34" t="s">
        <v>66</v>
      </c>
      <c r="L541" s="34" t="s">
        <v>15</v>
      </c>
      <c r="M541" s="66" t="s">
        <v>791</v>
      </c>
      <c r="N541" s="66" t="s">
        <v>791</v>
      </c>
      <c r="O541" s="34">
        <v>515</v>
      </c>
      <c r="P541" s="66" t="s">
        <v>792</v>
      </c>
      <c r="Q541" s="63" t="str">
        <f t="shared" si="63"/>
        <v>23</v>
      </c>
      <c r="R541" s="63" t="str">
        <f t="shared" si="64"/>
        <v>03</v>
      </c>
      <c r="S541" s="34" t="s">
        <v>151</v>
      </c>
      <c r="T541" s="34" t="s">
        <v>152</v>
      </c>
      <c r="U541" s="66" t="s">
        <v>791</v>
      </c>
      <c r="V541" s="54" t="s">
        <v>25</v>
      </c>
      <c r="W541" s="34" t="s">
        <v>4520</v>
      </c>
      <c r="X541" s="50">
        <v>46120</v>
      </c>
      <c r="Y541" s="34">
        <f t="shared" si="62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5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65</v>
      </c>
      <c r="D542" s="34" t="s">
        <v>549</v>
      </c>
      <c r="E542" s="51"/>
      <c r="F542" s="34" t="s">
        <v>18</v>
      </c>
      <c r="G542" s="70" t="s">
        <v>684</v>
      </c>
      <c r="H542" s="70">
        <v>7902222180</v>
      </c>
      <c r="I542" s="61" t="s">
        <v>67</v>
      </c>
      <c r="J542" s="34" t="s">
        <v>148</v>
      </c>
      <c r="K542" s="34" t="s">
        <v>66</v>
      </c>
      <c r="L542" s="34" t="s">
        <v>15</v>
      </c>
      <c r="M542" s="66" t="s">
        <v>149</v>
      </c>
      <c r="N542" s="66" t="s">
        <v>149</v>
      </c>
      <c r="O542" s="34">
        <v>515</v>
      </c>
      <c r="P542" s="66" t="s">
        <v>793</v>
      </c>
      <c r="Q542" s="63" t="str">
        <f t="shared" si="63"/>
        <v>23</v>
      </c>
      <c r="R542" s="63" t="str">
        <f t="shared" si="64"/>
        <v>03</v>
      </c>
      <c r="S542" s="34" t="s">
        <v>151</v>
      </c>
      <c r="T542" s="34" t="s">
        <v>152</v>
      </c>
      <c r="U542" s="66" t="s">
        <v>255</v>
      </c>
      <c r="V542" s="34" t="s">
        <v>256</v>
      </c>
      <c r="W542" s="34" t="s">
        <v>153</v>
      </c>
      <c r="X542" s="50">
        <v>46115</v>
      </c>
      <c r="Y542" s="34">
        <f t="shared" si="62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5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65</v>
      </c>
      <c r="D543" s="34" t="s">
        <v>549</v>
      </c>
      <c r="E543" s="51"/>
      <c r="F543" s="34" t="s">
        <v>18</v>
      </c>
      <c r="G543" s="100" t="s">
        <v>684</v>
      </c>
      <c r="H543" s="100">
        <v>7902222180</v>
      </c>
      <c r="I543" s="61" t="s">
        <v>67</v>
      </c>
      <c r="J543" s="34" t="s">
        <v>148</v>
      </c>
      <c r="K543" s="34" t="s">
        <v>66</v>
      </c>
      <c r="L543" s="34" t="s">
        <v>15</v>
      </c>
      <c r="M543" s="66" t="s">
        <v>149</v>
      </c>
      <c r="N543" s="66" t="s">
        <v>149</v>
      </c>
      <c r="O543" s="34">
        <v>515</v>
      </c>
      <c r="P543" s="66" t="s">
        <v>794</v>
      </c>
      <c r="Q543" s="63" t="str">
        <f t="shared" ref="Q543:Q605" si="65">MID(P543,5,2)</f>
        <v>23</v>
      </c>
      <c r="R543" s="63" t="str">
        <f t="shared" ref="R543:R605" si="66">MID(P543,7,2)</f>
        <v>03</v>
      </c>
      <c r="S543" s="34" t="s">
        <v>151</v>
      </c>
      <c r="T543" s="34" t="s">
        <v>152</v>
      </c>
      <c r="U543" s="66" t="s">
        <v>255</v>
      </c>
      <c r="V543" s="34" t="s">
        <v>256</v>
      </c>
      <c r="W543" s="34" t="s">
        <v>153</v>
      </c>
      <c r="X543" s="50">
        <v>46115</v>
      </c>
      <c r="Y543" s="34">
        <f t="shared" si="62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5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29</v>
      </c>
      <c r="D544" s="57" t="s">
        <v>164</v>
      </c>
      <c r="E544" s="51"/>
      <c r="F544" s="34" t="s">
        <v>18</v>
      </c>
      <c r="G544" s="34" t="s">
        <v>165</v>
      </c>
      <c r="H544" s="34">
        <v>7382297910</v>
      </c>
      <c r="I544" s="58" t="s">
        <v>33</v>
      </c>
      <c r="J544" s="34" t="s">
        <v>166</v>
      </c>
      <c r="K544" s="34" t="s">
        <v>30</v>
      </c>
      <c r="L544" s="34" t="s">
        <v>31</v>
      </c>
      <c r="M544" s="80" t="s">
        <v>167</v>
      </c>
      <c r="N544" s="80" t="s">
        <v>168</v>
      </c>
      <c r="O544" s="34">
        <v>585</v>
      </c>
      <c r="P544" s="80" t="s">
        <v>795</v>
      </c>
      <c r="Q544" s="63" t="str">
        <f t="shared" si="65"/>
        <v>24</v>
      </c>
      <c r="R544" s="63" t="str">
        <f t="shared" si="66"/>
        <v>11</v>
      </c>
      <c r="S544" s="34" t="s">
        <v>170</v>
      </c>
      <c r="T544" s="34" t="s">
        <v>171</v>
      </c>
      <c r="U544" s="80" t="s">
        <v>796</v>
      </c>
      <c r="V544" s="34" t="s">
        <v>34</v>
      </c>
      <c r="W544" s="34" t="s">
        <v>59</v>
      </c>
      <c r="X544" s="55">
        <f t="shared" ref="X544:X582" si="67">Z544</f>
        <v>46116</v>
      </c>
      <c r="Y544" s="34">
        <f t="shared" si="62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5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29</v>
      </c>
      <c r="D545" s="57" t="s">
        <v>164</v>
      </c>
      <c r="E545" s="51"/>
      <c r="F545" s="34" t="s">
        <v>18</v>
      </c>
      <c r="G545" s="34" t="s">
        <v>165</v>
      </c>
      <c r="H545" s="34">
        <v>7382297910</v>
      </c>
      <c r="I545" s="58" t="s">
        <v>33</v>
      </c>
      <c r="J545" s="34" t="s">
        <v>166</v>
      </c>
      <c r="K545" s="34" t="s">
        <v>30</v>
      </c>
      <c r="L545" s="34" t="s">
        <v>31</v>
      </c>
      <c r="M545" s="80" t="s">
        <v>167</v>
      </c>
      <c r="N545" s="80" t="s">
        <v>168</v>
      </c>
      <c r="O545" s="34">
        <v>585</v>
      </c>
      <c r="P545" s="87" t="s">
        <v>797</v>
      </c>
      <c r="Q545" s="63" t="str">
        <f t="shared" si="65"/>
        <v>24</v>
      </c>
      <c r="R545" s="63" t="str">
        <f t="shared" si="66"/>
        <v>11</v>
      </c>
      <c r="S545" s="34" t="s">
        <v>170</v>
      </c>
      <c r="T545" s="34" t="s">
        <v>171</v>
      </c>
      <c r="U545" s="87" t="s">
        <v>798</v>
      </c>
      <c r="V545" s="34" t="s">
        <v>34</v>
      </c>
      <c r="W545" s="34" t="s">
        <v>59</v>
      </c>
      <c r="X545" s="55">
        <f t="shared" si="67"/>
        <v>46116</v>
      </c>
      <c r="Y545" s="34">
        <f t="shared" si="62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5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29</v>
      </c>
      <c r="D546" s="57" t="s">
        <v>164</v>
      </c>
      <c r="E546" s="51"/>
      <c r="F546" s="34" t="s">
        <v>18</v>
      </c>
      <c r="G546" s="34" t="s">
        <v>165</v>
      </c>
      <c r="H546" s="34">
        <v>7382297910</v>
      </c>
      <c r="I546" s="58" t="s">
        <v>33</v>
      </c>
      <c r="J546" s="34" t="s">
        <v>166</v>
      </c>
      <c r="K546" s="34" t="s">
        <v>30</v>
      </c>
      <c r="L546" s="34" t="s">
        <v>31</v>
      </c>
      <c r="M546" s="80" t="s">
        <v>741</v>
      </c>
      <c r="N546" s="87" t="s">
        <v>296</v>
      </c>
      <c r="O546" s="34">
        <v>585</v>
      </c>
      <c r="P546" s="80" t="s">
        <v>799</v>
      </c>
      <c r="Q546" s="63" t="str">
        <f t="shared" si="65"/>
        <v>24</v>
      </c>
      <c r="R546" s="63" t="str">
        <f t="shared" si="66"/>
        <v>11</v>
      </c>
      <c r="S546" s="34" t="s">
        <v>170</v>
      </c>
      <c r="T546" s="34" t="s">
        <v>171</v>
      </c>
      <c r="U546" s="80" t="s">
        <v>741</v>
      </c>
      <c r="V546" s="34" t="s">
        <v>34</v>
      </c>
      <c r="W546" s="34" t="s">
        <v>59</v>
      </c>
      <c r="X546" s="55">
        <f t="shared" si="67"/>
        <v>46116</v>
      </c>
      <c r="Y546" s="34">
        <f t="shared" si="62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5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29</v>
      </c>
      <c r="D547" s="57" t="s">
        <v>164</v>
      </c>
      <c r="E547" s="51"/>
      <c r="F547" s="34" t="s">
        <v>18</v>
      </c>
      <c r="G547" s="34" t="s">
        <v>165</v>
      </c>
      <c r="H547" s="34">
        <v>7382297910</v>
      </c>
      <c r="I547" s="58" t="s">
        <v>33</v>
      </c>
      <c r="J547" s="34" t="s">
        <v>166</v>
      </c>
      <c r="K547" s="34" t="s">
        <v>30</v>
      </c>
      <c r="L547" s="34" t="s">
        <v>31</v>
      </c>
      <c r="M547" s="87" t="s">
        <v>741</v>
      </c>
      <c r="N547" s="87" t="s">
        <v>296</v>
      </c>
      <c r="O547" s="34">
        <v>585</v>
      </c>
      <c r="P547" s="87" t="s">
        <v>800</v>
      </c>
      <c r="Q547" s="63" t="str">
        <f t="shared" si="65"/>
        <v>24</v>
      </c>
      <c r="R547" s="63" t="str">
        <f t="shared" si="66"/>
        <v>11</v>
      </c>
      <c r="S547" s="34" t="s">
        <v>170</v>
      </c>
      <c r="T547" s="34" t="s">
        <v>171</v>
      </c>
      <c r="U547" s="87" t="s">
        <v>741</v>
      </c>
      <c r="V547" s="34" t="s">
        <v>34</v>
      </c>
      <c r="W547" s="34" t="s">
        <v>59</v>
      </c>
      <c r="X547" s="55">
        <f t="shared" si="67"/>
        <v>46116</v>
      </c>
      <c r="Y547" s="34">
        <f t="shared" si="62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5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29</v>
      </c>
      <c r="D548" s="57" t="s">
        <v>164</v>
      </c>
      <c r="E548" s="51"/>
      <c r="F548" s="34" t="s">
        <v>18</v>
      </c>
      <c r="G548" s="34" t="s">
        <v>165</v>
      </c>
      <c r="H548" s="34">
        <v>7382297910</v>
      </c>
      <c r="I548" s="58" t="s">
        <v>33</v>
      </c>
      <c r="J548" s="34" t="s">
        <v>166</v>
      </c>
      <c r="K548" s="34" t="s">
        <v>30</v>
      </c>
      <c r="L548" s="34" t="s">
        <v>31</v>
      </c>
      <c r="M548" s="80" t="s">
        <v>741</v>
      </c>
      <c r="N548" s="87" t="s">
        <v>296</v>
      </c>
      <c r="O548" s="34">
        <v>585</v>
      </c>
      <c r="P548" s="80" t="s">
        <v>801</v>
      </c>
      <c r="Q548" s="63" t="str">
        <f t="shared" si="65"/>
        <v>24</v>
      </c>
      <c r="R548" s="63" t="str">
        <f t="shared" si="66"/>
        <v>11</v>
      </c>
      <c r="S548" s="34" t="s">
        <v>170</v>
      </c>
      <c r="T548" s="34" t="s">
        <v>171</v>
      </c>
      <c r="U548" s="80" t="s">
        <v>741</v>
      </c>
      <c r="V548" s="34" t="s">
        <v>34</v>
      </c>
      <c r="W548" s="34" t="s">
        <v>59</v>
      </c>
      <c r="X548" s="55">
        <f t="shared" si="67"/>
        <v>46116</v>
      </c>
      <c r="Y548" s="34">
        <f t="shared" si="62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5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29</v>
      </c>
      <c r="D549" s="57" t="s">
        <v>164</v>
      </c>
      <c r="E549" s="51"/>
      <c r="F549" s="34" t="s">
        <v>18</v>
      </c>
      <c r="G549" s="34" t="s">
        <v>165</v>
      </c>
      <c r="H549" s="34">
        <v>7382297910</v>
      </c>
      <c r="I549" s="58" t="s">
        <v>33</v>
      </c>
      <c r="J549" s="34" t="s">
        <v>166</v>
      </c>
      <c r="K549" s="34" t="s">
        <v>30</v>
      </c>
      <c r="L549" s="34" t="s">
        <v>31</v>
      </c>
      <c r="M549" s="80" t="s">
        <v>167</v>
      </c>
      <c r="N549" s="80" t="s">
        <v>168</v>
      </c>
      <c r="O549" s="34">
        <v>585</v>
      </c>
      <c r="P549" s="87" t="s">
        <v>802</v>
      </c>
      <c r="Q549" s="63" t="str">
        <f t="shared" si="65"/>
        <v>24</v>
      </c>
      <c r="R549" s="63" t="str">
        <f t="shared" si="66"/>
        <v>11</v>
      </c>
      <c r="S549" s="34" t="s">
        <v>170</v>
      </c>
      <c r="T549" s="34" t="s">
        <v>171</v>
      </c>
      <c r="U549" s="87" t="s">
        <v>803</v>
      </c>
      <c r="V549" s="34" t="s">
        <v>34</v>
      </c>
      <c r="W549" s="34" t="s">
        <v>59</v>
      </c>
      <c r="X549" s="55">
        <f t="shared" si="67"/>
        <v>46116</v>
      </c>
      <c r="Y549" s="34">
        <f t="shared" si="62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5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29</v>
      </c>
      <c r="D550" s="57" t="s">
        <v>164</v>
      </c>
      <c r="E550" s="51"/>
      <c r="F550" s="34" t="s">
        <v>18</v>
      </c>
      <c r="G550" s="34" t="s">
        <v>165</v>
      </c>
      <c r="H550" s="34">
        <v>7382297910</v>
      </c>
      <c r="I550" s="58" t="s">
        <v>33</v>
      </c>
      <c r="J550" s="34" t="s">
        <v>166</v>
      </c>
      <c r="K550" s="34" t="s">
        <v>30</v>
      </c>
      <c r="L550" s="34" t="s">
        <v>31</v>
      </c>
      <c r="M550" s="80" t="s">
        <v>167</v>
      </c>
      <c r="N550" s="80" t="s">
        <v>168</v>
      </c>
      <c r="O550" s="34">
        <v>585</v>
      </c>
      <c r="P550" s="80" t="s">
        <v>804</v>
      </c>
      <c r="Q550" s="63" t="str">
        <f t="shared" si="65"/>
        <v>24</v>
      </c>
      <c r="R550" s="63" t="str">
        <f t="shared" si="66"/>
        <v>10</v>
      </c>
      <c r="S550" s="34" t="s">
        <v>170</v>
      </c>
      <c r="T550" s="34" t="s">
        <v>171</v>
      </c>
      <c r="U550" s="80" t="s">
        <v>805</v>
      </c>
      <c r="V550" s="34" t="s">
        <v>34</v>
      </c>
      <c r="W550" s="34" t="s">
        <v>59</v>
      </c>
      <c r="X550" s="55">
        <f t="shared" si="67"/>
        <v>46116</v>
      </c>
      <c r="Y550" s="34">
        <f t="shared" si="62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5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29</v>
      </c>
      <c r="D551" s="57" t="s">
        <v>164</v>
      </c>
      <c r="E551" s="51"/>
      <c r="F551" s="34" t="s">
        <v>18</v>
      </c>
      <c r="G551" s="34" t="s">
        <v>165</v>
      </c>
      <c r="H551" s="34">
        <v>7382297910</v>
      </c>
      <c r="I551" s="58" t="s">
        <v>33</v>
      </c>
      <c r="J551" s="34" t="s">
        <v>166</v>
      </c>
      <c r="K551" s="34" t="s">
        <v>30</v>
      </c>
      <c r="L551" s="34" t="s">
        <v>31</v>
      </c>
      <c r="M551" s="80" t="s">
        <v>167</v>
      </c>
      <c r="N551" s="80" t="s">
        <v>168</v>
      </c>
      <c r="O551" s="34">
        <v>585</v>
      </c>
      <c r="P551" s="87" t="s">
        <v>806</v>
      </c>
      <c r="Q551" s="63" t="str">
        <f t="shared" si="65"/>
        <v>24</v>
      </c>
      <c r="R551" s="63" t="str">
        <f t="shared" si="66"/>
        <v>10</v>
      </c>
      <c r="S551" s="34" t="s">
        <v>170</v>
      </c>
      <c r="T551" s="34" t="s">
        <v>171</v>
      </c>
      <c r="U551" s="87" t="s">
        <v>807</v>
      </c>
      <c r="V551" s="34" t="s">
        <v>34</v>
      </c>
      <c r="W551" s="34" t="s">
        <v>59</v>
      </c>
      <c r="X551" s="55">
        <f t="shared" si="67"/>
        <v>46116</v>
      </c>
      <c r="Y551" s="34">
        <f t="shared" si="62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5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29</v>
      </c>
      <c r="D552" s="57" t="s">
        <v>164</v>
      </c>
      <c r="E552" s="51"/>
      <c r="F552" s="34" t="s">
        <v>18</v>
      </c>
      <c r="G552" s="34" t="s">
        <v>165</v>
      </c>
      <c r="H552" s="34">
        <v>7382297910</v>
      </c>
      <c r="I552" s="58" t="s">
        <v>33</v>
      </c>
      <c r="J552" s="34" t="s">
        <v>166</v>
      </c>
      <c r="K552" s="34" t="s">
        <v>30</v>
      </c>
      <c r="L552" s="34" t="s">
        <v>31</v>
      </c>
      <c r="M552" s="80" t="s">
        <v>167</v>
      </c>
      <c r="N552" s="80" t="s">
        <v>168</v>
      </c>
      <c r="O552" s="34">
        <v>585</v>
      </c>
      <c r="P552" s="80" t="s">
        <v>808</v>
      </c>
      <c r="Q552" s="63" t="str">
        <f t="shared" si="65"/>
        <v>24</v>
      </c>
      <c r="R552" s="63" t="str">
        <f t="shared" si="66"/>
        <v>10</v>
      </c>
      <c r="S552" s="34" t="s">
        <v>170</v>
      </c>
      <c r="T552" s="34" t="s">
        <v>171</v>
      </c>
      <c r="U552" s="80" t="s">
        <v>185</v>
      </c>
      <c r="V552" s="34" t="s">
        <v>34</v>
      </c>
      <c r="W552" s="34" t="s">
        <v>59</v>
      </c>
      <c r="X552" s="55">
        <f t="shared" si="67"/>
        <v>46116</v>
      </c>
      <c r="Y552" s="34">
        <f t="shared" si="62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5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29</v>
      </c>
      <c r="D553" s="57" t="s">
        <v>164</v>
      </c>
      <c r="E553" s="51"/>
      <c r="F553" s="34" t="s">
        <v>18</v>
      </c>
      <c r="G553" s="34" t="s">
        <v>165</v>
      </c>
      <c r="H553" s="34">
        <v>7382297910</v>
      </c>
      <c r="I553" s="58" t="s">
        <v>33</v>
      </c>
      <c r="J553" s="34" t="s">
        <v>166</v>
      </c>
      <c r="K553" s="34" t="s">
        <v>30</v>
      </c>
      <c r="L553" s="34" t="s">
        <v>31</v>
      </c>
      <c r="M553" s="80" t="s">
        <v>167</v>
      </c>
      <c r="N553" s="80" t="s">
        <v>168</v>
      </c>
      <c r="O553" s="34">
        <v>585</v>
      </c>
      <c r="P553" s="87" t="s">
        <v>809</v>
      </c>
      <c r="Q553" s="63" t="str">
        <f t="shared" si="65"/>
        <v>24</v>
      </c>
      <c r="R553" s="63" t="str">
        <f t="shared" si="66"/>
        <v>11</v>
      </c>
      <c r="S553" s="34" t="s">
        <v>170</v>
      </c>
      <c r="T553" s="34" t="s">
        <v>171</v>
      </c>
      <c r="U553" s="87" t="s">
        <v>185</v>
      </c>
      <c r="V553" s="34" t="s">
        <v>34</v>
      </c>
      <c r="W553" s="34" t="s">
        <v>59</v>
      </c>
      <c r="X553" s="55">
        <f t="shared" si="67"/>
        <v>46116</v>
      </c>
      <c r="Y553" s="34">
        <f t="shared" si="62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5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29</v>
      </c>
      <c r="D554" s="57" t="s">
        <v>164</v>
      </c>
      <c r="E554" s="51"/>
      <c r="F554" s="34" t="s">
        <v>18</v>
      </c>
      <c r="G554" s="34" t="s">
        <v>165</v>
      </c>
      <c r="H554" s="34">
        <v>7382297910</v>
      </c>
      <c r="I554" s="58" t="s">
        <v>33</v>
      </c>
      <c r="J554" s="34" t="s">
        <v>166</v>
      </c>
      <c r="K554" s="34" t="s">
        <v>30</v>
      </c>
      <c r="L554" s="34" t="s">
        <v>31</v>
      </c>
      <c r="M554" s="80" t="s">
        <v>741</v>
      </c>
      <c r="N554" s="87" t="s">
        <v>296</v>
      </c>
      <c r="O554" s="34">
        <v>585</v>
      </c>
      <c r="P554" s="80" t="s">
        <v>810</v>
      </c>
      <c r="Q554" s="63" t="str">
        <f t="shared" si="65"/>
        <v>24</v>
      </c>
      <c r="R554" s="63" t="str">
        <f t="shared" si="66"/>
        <v>11</v>
      </c>
      <c r="S554" s="34" t="s">
        <v>170</v>
      </c>
      <c r="T554" s="34" t="s">
        <v>171</v>
      </c>
      <c r="U554" s="80" t="s">
        <v>741</v>
      </c>
      <c r="V554" s="34" t="s">
        <v>34</v>
      </c>
      <c r="W554" s="34" t="s">
        <v>59</v>
      </c>
      <c r="X554" s="55">
        <f t="shared" si="67"/>
        <v>46116</v>
      </c>
      <c r="Y554" s="34">
        <f t="shared" si="62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5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29</v>
      </c>
      <c r="D555" s="57" t="s">
        <v>164</v>
      </c>
      <c r="E555" s="51"/>
      <c r="F555" s="34" t="s">
        <v>18</v>
      </c>
      <c r="G555" s="34" t="s">
        <v>165</v>
      </c>
      <c r="H555" s="34">
        <v>7382297910</v>
      </c>
      <c r="I555" s="58" t="s">
        <v>33</v>
      </c>
      <c r="J555" s="34" t="s">
        <v>166</v>
      </c>
      <c r="K555" s="34" t="s">
        <v>30</v>
      </c>
      <c r="L555" s="34" t="s">
        <v>31</v>
      </c>
      <c r="M555" s="87" t="s">
        <v>741</v>
      </c>
      <c r="N555" s="87" t="s">
        <v>296</v>
      </c>
      <c r="O555" s="34">
        <v>585</v>
      </c>
      <c r="P555" s="87" t="s">
        <v>811</v>
      </c>
      <c r="Q555" s="63" t="str">
        <f t="shared" si="65"/>
        <v>24</v>
      </c>
      <c r="R555" s="63" t="str">
        <f t="shared" si="66"/>
        <v>11</v>
      </c>
      <c r="S555" s="34" t="s">
        <v>170</v>
      </c>
      <c r="T555" s="34" t="s">
        <v>171</v>
      </c>
      <c r="U555" s="87" t="s">
        <v>741</v>
      </c>
      <c r="V555" s="34" t="s">
        <v>34</v>
      </c>
      <c r="W555" s="34" t="s">
        <v>59</v>
      </c>
      <c r="X555" s="55">
        <f t="shared" si="67"/>
        <v>46116</v>
      </c>
      <c r="Y555" s="34">
        <f t="shared" si="62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5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29</v>
      </c>
      <c r="D556" s="57" t="s">
        <v>164</v>
      </c>
      <c r="E556" s="51"/>
      <c r="F556" s="34" t="s">
        <v>18</v>
      </c>
      <c r="G556" s="34" t="s">
        <v>165</v>
      </c>
      <c r="H556" s="34">
        <v>7382297910</v>
      </c>
      <c r="I556" s="58" t="s">
        <v>33</v>
      </c>
      <c r="J556" s="34" t="s">
        <v>166</v>
      </c>
      <c r="K556" s="34" t="s">
        <v>30</v>
      </c>
      <c r="L556" s="34" t="s">
        <v>31</v>
      </c>
      <c r="M556" s="80" t="s">
        <v>167</v>
      </c>
      <c r="N556" s="80" t="s">
        <v>168</v>
      </c>
      <c r="O556" s="34">
        <v>585</v>
      </c>
      <c r="P556" s="80" t="s">
        <v>812</v>
      </c>
      <c r="Q556" s="63" t="str">
        <f t="shared" si="65"/>
        <v>24</v>
      </c>
      <c r="R556" s="63" t="str">
        <f t="shared" si="66"/>
        <v>11</v>
      </c>
      <c r="S556" s="34" t="s">
        <v>170</v>
      </c>
      <c r="T556" s="34" t="s">
        <v>171</v>
      </c>
      <c r="U556" s="80" t="s">
        <v>813</v>
      </c>
      <c r="V556" s="34" t="s">
        <v>34</v>
      </c>
      <c r="W556" s="34" t="s">
        <v>59</v>
      </c>
      <c r="X556" s="55">
        <f t="shared" si="67"/>
        <v>46116</v>
      </c>
      <c r="Y556" s="34">
        <f t="shared" si="62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5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29</v>
      </c>
      <c r="D557" s="57" t="s">
        <v>164</v>
      </c>
      <c r="E557" s="51"/>
      <c r="F557" s="34" t="s">
        <v>18</v>
      </c>
      <c r="G557" s="34" t="s">
        <v>165</v>
      </c>
      <c r="H557" s="34">
        <v>7382297910</v>
      </c>
      <c r="I557" s="58" t="s">
        <v>33</v>
      </c>
      <c r="J557" s="34" t="s">
        <v>166</v>
      </c>
      <c r="K557" s="34" t="s">
        <v>30</v>
      </c>
      <c r="L557" s="34" t="s">
        <v>31</v>
      </c>
      <c r="M557" s="80" t="s">
        <v>213</v>
      </c>
      <c r="N557" s="80" t="s">
        <v>168</v>
      </c>
      <c r="O557" s="34">
        <v>585</v>
      </c>
      <c r="P557" s="87" t="s">
        <v>814</v>
      </c>
      <c r="Q557" s="63" t="str">
        <f t="shared" si="65"/>
        <v>24</v>
      </c>
      <c r="R557" s="63" t="str">
        <f t="shared" si="66"/>
        <v>11</v>
      </c>
      <c r="S557" s="34" t="s">
        <v>170</v>
      </c>
      <c r="T557" s="34" t="s">
        <v>171</v>
      </c>
      <c r="U557" s="87" t="s">
        <v>815</v>
      </c>
      <c r="V557" s="34" t="s">
        <v>34</v>
      </c>
      <c r="W557" s="34" t="s">
        <v>59</v>
      </c>
      <c r="X557" s="55">
        <f t="shared" si="67"/>
        <v>46116</v>
      </c>
      <c r="Y557" s="34">
        <f t="shared" si="62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5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29</v>
      </c>
      <c r="D558" s="57" t="s">
        <v>164</v>
      </c>
      <c r="E558" s="51"/>
      <c r="F558" s="34" t="s">
        <v>18</v>
      </c>
      <c r="G558" s="34" t="s">
        <v>165</v>
      </c>
      <c r="H558" s="34">
        <v>7382297910</v>
      </c>
      <c r="I558" s="58" t="s">
        <v>33</v>
      </c>
      <c r="J558" s="34" t="s">
        <v>166</v>
      </c>
      <c r="K558" s="34" t="s">
        <v>30</v>
      </c>
      <c r="L558" s="34" t="s">
        <v>31</v>
      </c>
      <c r="M558" s="80" t="s">
        <v>741</v>
      </c>
      <c r="N558" s="87" t="s">
        <v>296</v>
      </c>
      <c r="O558" s="34">
        <v>585</v>
      </c>
      <c r="P558" s="80" t="s">
        <v>816</v>
      </c>
      <c r="Q558" s="63" t="str">
        <f t="shared" si="65"/>
        <v>24</v>
      </c>
      <c r="R558" s="63" t="str">
        <f t="shared" si="66"/>
        <v>11</v>
      </c>
      <c r="S558" s="34" t="s">
        <v>170</v>
      </c>
      <c r="T558" s="34" t="s">
        <v>171</v>
      </c>
      <c r="U558" s="80" t="s">
        <v>817</v>
      </c>
      <c r="V558" s="34" t="s">
        <v>34</v>
      </c>
      <c r="W558" s="34" t="s">
        <v>59</v>
      </c>
      <c r="X558" s="55">
        <f t="shared" si="67"/>
        <v>46116</v>
      </c>
      <c r="Y558" s="34">
        <f t="shared" si="62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5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29</v>
      </c>
      <c r="D559" s="57" t="s">
        <v>164</v>
      </c>
      <c r="E559" s="51"/>
      <c r="F559" s="34" t="s">
        <v>18</v>
      </c>
      <c r="G559" s="34" t="s">
        <v>165</v>
      </c>
      <c r="H559" s="34">
        <v>7382297910</v>
      </c>
      <c r="I559" s="58" t="s">
        <v>33</v>
      </c>
      <c r="J559" s="34" t="s">
        <v>166</v>
      </c>
      <c r="K559" s="34" t="s">
        <v>30</v>
      </c>
      <c r="L559" s="34" t="s">
        <v>31</v>
      </c>
      <c r="M559" s="87" t="s">
        <v>741</v>
      </c>
      <c r="N559" s="87" t="s">
        <v>296</v>
      </c>
      <c r="O559" s="34">
        <v>585</v>
      </c>
      <c r="P559" s="87" t="s">
        <v>818</v>
      </c>
      <c r="Q559" s="63" t="str">
        <f t="shared" si="65"/>
        <v>24</v>
      </c>
      <c r="R559" s="63" t="str">
        <f t="shared" si="66"/>
        <v>11</v>
      </c>
      <c r="S559" s="34" t="s">
        <v>170</v>
      </c>
      <c r="T559" s="34" t="s">
        <v>171</v>
      </c>
      <c r="U559" s="87" t="s">
        <v>819</v>
      </c>
      <c r="V559" s="34" t="s">
        <v>34</v>
      </c>
      <c r="W559" s="34" t="s">
        <v>59</v>
      </c>
      <c r="X559" s="55">
        <f t="shared" si="67"/>
        <v>46116</v>
      </c>
      <c r="Y559" s="34">
        <f t="shared" si="62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5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29</v>
      </c>
      <c r="D560" s="57" t="s">
        <v>164</v>
      </c>
      <c r="E560" s="51"/>
      <c r="F560" s="34" t="s">
        <v>18</v>
      </c>
      <c r="G560" s="34" t="s">
        <v>165</v>
      </c>
      <c r="H560" s="34">
        <v>7382297910</v>
      </c>
      <c r="I560" s="58" t="s">
        <v>33</v>
      </c>
      <c r="J560" s="34" t="s">
        <v>166</v>
      </c>
      <c r="K560" s="34" t="s">
        <v>30</v>
      </c>
      <c r="L560" s="34" t="s">
        <v>31</v>
      </c>
      <c r="M560" s="80" t="s">
        <v>167</v>
      </c>
      <c r="N560" s="80" t="s">
        <v>168</v>
      </c>
      <c r="O560" s="34">
        <v>585</v>
      </c>
      <c r="P560" s="80" t="s">
        <v>820</v>
      </c>
      <c r="Q560" s="63" t="str">
        <f t="shared" si="65"/>
        <v>24</v>
      </c>
      <c r="R560" s="63" t="str">
        <f t="shared" si="66"/>
        <v>11</v>
      </c>
      <c r="S560" s="34" t="s">
        <v>170</v>
      </c>
      <c r="T560" s="34" t="s">
        <v>171</v>
      </c>
      <c r="U560" s="80" t="s">
        <v>821</v>
      </c>
      <c r="V560" s="34" t="s">
        <v>34</v>
      </c>
      <c r="W560" s="34" t="s">
        <v>59</v>
      </c>
      <c r="X560" s="55">
        <f t="shared" si="67"/>
        <v>46116</v>
      </c>
      <c r="Y560" s="34">
        <f t="shared" si="62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5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29</v>
      </c>
      <c r="D561" s="57" t="s">
        <v>164</v>
      </c>
      <c r="E561" s="51"/>
      <c r="F561" s="34" t="s">
        <v>18</v>
      </c>
      <c r="G561" s="34" t="s">
        <v>165</v>
      </c>
      <c r="H561" s="34">
        <v>7382297910</v>
      </c>
      <c r="I561" s="58" t="s">
        <v>33</v>
      </c>
      <c r="J561" s="34" t="s">
        <v>166</v>
      </c>
      <c r="K561" s="34" t="s">
        <v>30</v>
      </c>
      <c r="L561" s="34" t="s">
        <v>31</v>
      </c>
      <c r="M561" s="80" t="s">
        <v>167</v>
      </c>
      <c r="N561" s="80" t="s">
        <v>168</v>
      </c>
      <c r="O561" s="34">
        <v>585</v>
      </c>
      <c r="P561" s="87" t="s">
        <v>822</v>
      </c>
      <c r="Q561" s="63" t="str">
        <f t="shared" si="65"/>
        <v>24</v>
      </c>
      <c r="R561" s="63" t="str">
        <f t="shared" si="66"/>
        <v>11</v>
      </c>
      <c r="S561" s="34" t="s">
        <v>170</v>
      </c>
      <c r="T561" s="34" t="s">
        <v>171</v>
      </c>
      <c r="U561" s="87" t="s">
        <v>823</v>
      </c>
      <c r="V561" s="34" t="s">
        <v>34</v>
      </c>
      <c r="W561" s="34" t="s">
        <v>59</v>
      </c>
      <c r="X561" s="55">
        <f t="shared" si="67"/>
        <v>46116</v>
      </c>
      <c r="Y561" s="34">
        <f t="shared" si="62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5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29</v>
      </c>
      <c r="D562" s="57" t="s">
        <v>164</v>
      </c>
      <c r="E562" s="51"/>
      <c r="F562" s="34" t="s">
        <v>18</v>
      </c>
      <c r="G562" s="34" t="s">
        <v>165</v>
      </c>
      <c r="H562" s="34">
        <v>7382297910</v>
      </c>
      <c r="I562" s="58" t="s">
        <v>33</v>
      </c>
      <c r="J562" s="34" t="s">
        <v>166</v>
      </c>
      <c r="K562" s="34" t="s">
        <v>30</v>
      </c>
      <c r="L562" s="34" t="s">
        <v>31</v>
      </c>
      <c r="M562" s="80" t="s">
        <v>167</v>
      </c>
      <c r="N562" s="80" t="s">
        <v>168</v>
      </c>
      <c r="O562" s="34">
        <v>585</v>
      </c>
      <c r="P562" s="80" t="s">
        <v>824</v>
      </c>
      <c r="Q562" s="63" t="str">
        <f t="shared" si="65"/>
        <v>24</v>
      </c>
      <c r="R562" s="63" t="str">
        <f t="shared" si="66"/>
        <v>11</v>
      </c>
      <c r="S562" s="34" t="s">
        <v>170</v>
      </c>
      <c r="T562" s="34" t="s">
        <v>171</v>
      </c>
      <c r="U562" s="80" t="s">
        <v>179</v>
      </c>
      <c r="V562" s="34" t="s">
        <v>34</v>
      </c>
      <c r="W562" s="34" t="s">
        <v>59</v>
      </c>
      <c r="X562" s="55">
        <f t="shared" si="67"/>
        <v>46116</v>
      </c>
      <c r="Y562" s="34">
        <f t="shared" si="62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5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29</v>
      </c>
      <c r="D563" s="57" t="s">
        <v>164</v>
      </c>
      <c r="E563" s="51"/>
      <c r="F563" s="34" t="s">
        <v>18</v>
      </c>
      <c r="G563" s="34" t="s">
        <v>165</v>
      </c>
      <c r="H563" s="34">
        <v>7382297910</v>
      </c>
      <c r="I563" s="58" t="s">
        <v>33</v>
      </c>
      <c r="J563" s="34" t="s">
        <v>166</v>
      </c>
      <c r="K563" s="34" t="s">
        <v>30</v>
      </c>
      <c r="L563" s="34" t="s">
        <v>31</v>
      </c>
      <c r="M563" s="80" t="s">
        <v>167</v>
      </c>
      <c r="N563" s="80" t="s">
        <v>168</v>
      </c>
      <c r="O563" s="34">
        <v>585</v>
      </c>
      <c r="P563" s="87" t="s">
        <v>825</v>
      </c>
      <c r="Q563" s="63" t="str">
        <f t="shared" si="65"/>
        <v>24</v>
      </c>
      <c r="R563" s="63" t="str">
        <f t="shared" si="66"/>
        <v>10</v>
      </c>
      <c r="S563" s="34" t="s">
        <v>170</v>
      </c>
      <c r="T563" s="34" t="s">
        <v>171</v>
      </c>
      <c r="U563" s="87" t="s">
        <v>826</v>
      </c>
      <c r="V563" s="34" t="s">
        <v>34</v>
      </c>
      <c r="W563" s="34" t="s">
        <v>59</v>
      </c>
      <c r="X563" s="55">
        <f t="shared" si="67"/>
        <v>46116</v>
      </c>
      <c r="Y563" s="34">
        <f t="shared" si="62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5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29</v>
      </c>
      <c r="D564" s="57" t="s">
        <v>164</v>
      </c>
      <c r="E564" s="51"/>
      <c r="F564" s="34" t="s">
        <v>18</v>
      </c>
      <c r="G564" s="34" t="s">
        <v>165</v>
      </c>
      <c r="H564" s="34">
        <v>7382297910</v>
      </c>
      <c r="I564" s="58" t="s">
        <v>33</v>
      </c>
      <c r="J564" s="34" t="s">
        <v>166</v>
      </c>
      <c r="K564" s="34" t="s">
        <v>30</v>
      </c>
      <c r="L564" s="34" t="s">
        <v>31</v>
      </c>
      <c r="M564" s="80" t="s">
        <v>741</v>
      </c>
      <c r="N564" s="87" t="s">
        <v>296</v>
      </c>
      <c r="O564" s="34">
        <v>585</v>
      </c>
      <c r="P564" s="80" t="s">
        <v>827</v>
      </c>
      <c r="Q564" s="63" t="str">
        <f t="shared" si="65"/>
        <v>24</v>
      </c>
      <c r="R564" s="63" t="str">
        <f t="shared" si="66"/>
        <v>11</v>
      </c>
      <c r="S564" s="34" t="s">
        <v>170</v>
      </c>
      <c r="T564" s="34" t="s">
        <v>171</v>
      </c>
      <c r="U564" s="80" t="s">
        <v>828</v>
      </c>
      <c r="V564" s="34" t="s">
        <v>34</v>
      </c>
      <c r="W564" s="34" t="s">
        <v>59</v>
      </c>
      <c r="X564" s="55">
        <f t="shared" si="67"/>
        <v>46116</v>
      </c>
      <c r="Y564" s="34">
        <f t="shared" si="62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5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29</v>
      </c>
      <c r="D565" s="57" t="s">
        <v>164</v>
      </c>
      <c r="E565" s="51"/>
      <c r="F565" s="34" t="s">
        <v>18</v>
      </c>
      <c r="G565" s="34" t="s">
        <v>165</v>
      </c>
      <c r="H565" s="34">
        <v>7382297910</v>
      </c>
      <c r="I565" s="58" t="s">
        <v>33</v>
      </c>
      <c r="J565" s="34" t="s">
        <v>166</v>
      </c>
      <c r="K565" s="34" t="s">
        <v>30</v>
      </c>
      <c r="L565" s="34" t="s">
        <v>31</v>
      </c>
      <c r="M565" s="87" t="s">
        <v>741</v>
      </c>
      <c r="N565" s="87" t="s">
        <v>296</v>
      </c>
      <c r="O565" s="34">
        <v>585</v>
      </c>
      <c r="P565" s="87" t="s">
        <v>829</v>
      </c>
      <c r="Q565" s="63" t="str">
        <f t="shared" si="65"/>
        <v>24</v>
      </c>
      <c r="R565" s="63" t="str">
        <f t="shared" si="66"/>
        <v>11</v>
      </c>
      <c r="S565" s="34" t="s">
        <v>170</v>
      </c>
      <c r="T565" s="34" t="s">
        <v>171</v>
      </c>
      <c r="U565" s="87" t="s">
        <v>741</v>
      </c>
      <c r="V565" s="34" t="s">
        <v>34</v>
      </c>
      <c r="W565" s="34" t="s">
        <v>59</v>
      </c>
      <c r="X565" s="55">
        <f t="shared" si="67"/>
        <v>46116</v>
      </c>
      <c r="Y565" s="34">
        <f t="shared" si="62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5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29</v>
      </c>
      <c r="D566" s="57" t="s">
        <v>164</v>
      </c>
      <c r="E566" s="51"/>
      <c r="F566" s="34" t="s">
        <v>18</v>
      </c>
      <c r="G566" s="34" t="s">
        <v>165</v>
      </c>
      <c r="H566" s="34">
        <v>7382297910</v>
      </c>
      <c r="I566" s="58" t="s">
        <v>33</v>
      </c>
      <c r="J566" s="34" t="s">
        <v>166</v>
      </c>
      <c r="K566" s="34" t="s">
        <v>30</v>
      </c>
      <c r="L566" s="34" t="s">
        <v>31</v>
      </c>
      <c r="M566" s="80" t="s">
        <v>741</v>
      </c>
      <c r="N566" s="87" t="s">
        <v>296</v>
      </c>
      <c r="O566" s="34">
        <v>585</v>
      </c>
      <c r="P566" s="80" t="s">
        <v>830</v>
      </c>
      <c r="Q566" s="63" t="str">
        <f t="shared" si="65"/>
        <v>24</v>
      </c>
      <c r="R566" s="63" t="str">
        <f t="shared" si="66"/>
        <v>10</v>
      </c>
      <c r="S566" s="34" t="s">
        <v>170</v>
      </c>
      <c r="T566" s="34" t="s">
        <v>171</v>
      </c>
      <c r="U566" s="80" t="s">
        <v>741</v>
      </c>
      <c r="V566" s="34" t="s">
        <v>34</v>
      </c>
      <c r="W566" s="34" t="s">
        <v>59</v>
      </c>
      <c r="X566" s="55">
        <f t="shared" si="67"/>
        <v>46116</v>
      </c>
      <c r="Y566" s="34">
        <f t="shared" si="62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5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29</v>
      </c>
      <c r="D567" s="57" t="s">
        <v>164</v>
      </c>
      <c r="E567" s="51"/>
      <c r="F567" s="34" t="s">
        <v>18</v>
      </c>
      <c r="G567" s="34" t="s">
        <v>165</v>
      </c>
      <c r="H567" s="34">
        <v>7382297910</v>
      </c>
      <c r="I567" s="58" t="s">
        <v>33</v>
      </c>
      <c r="J567" s="34" t="s">
        <v>166</v>
      </c>
      <c r="K567" s="34" t="s">
        <v>30</v>
      </c>
      <c r="L567" s="34" t="s">
        <v>31</v>
      </c>
      <c r="M567" s="87" t="s">
        <v>741</v>
      </c>
      <c r="N567" s="87" t="s">
        <v>296</v>
      </c>
      <c r="O567" s="34">
        <v>585</v>
      </c>
      <c r="P567" s="87" t="s">
        <v>831</v>
      </c>
      <c r="Q567" s="63" t="str">
        <f t="shared" si="65"/>
        <v>24</v>
      </c>
      <c r="R567" s="63" t="str">
        <f t="shared" si="66"/>
        <v>11</v>
      </c>
      <c r="S567" s="34" t="s">
        <v>170</v>
      </c>
      <c r="T567" s="34" t="s">
        <v>171</v>
      </c>
      <c r="U567" s="87" t="s">
        <v>741</v>
      </c>
      <c r="V567" s="34" t="s">
        <v>34</v>
      </c>
      <c r="W567" s="34" t="s">
        <v>59</v>
      </c>
      <c r="X567" s="55">
        <f t="shared" si="67"/>
        <v>46116</v>
      </c>
      <c r="Y567" s="34">
        <f t="shared" si="62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5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29</v>
      </c>
      <c r="D568" s="57" t="s">
        <v>164</v>
      </c>
      <c r="E568" s="51"/>
      <c r="F568" s="34" t="s">
        <v>18</v>
      </c>
      <c r="G568" s="34" t="s">
        <v>165</v>
      </c>
      <c r="H568" s="34">
        <v>7382297910</v>
      </c>
      <c r="I568" s="58" t="s">
        <v>33</v>
      </c>
      <c r="J568" s="34" t="s">
        <v>166</v>
      </c>
      <c r="K568" s="34" t="s">
        <v>30</v>
      </c>
      <c r="L568" s="34" t="s">
        <v>31</v>
      </c>
      <c r="M568" s="80" t="s">
        <v>741</v>
      </c>
      <c r="N568" s="87" t="s">
        <v>296</v>
      </c>
      <c r="O568" s="34">
        <v>585</v>
      </c>
      <c r="P568" s="80" t="s">
        <v>832</v>
      </c>
      <c r="Q568" s="63" t="str">
        <f t="shared" si="65"/>
        <v>24</v>
      </c>
      <c r="R568" s="63" t="str">
        <f t="shared" si="66"/>
        <v>11</v>
      </c>
      <c r="S568" s="34" t="s">
        <v>170</v>
      </c>
      <c r="T568" s="34" t="s">
        <v>171</v>
      </c>
      <c r="U568" s="80" t="s">
        <v>741</v>
      </c>
      <c r="V568" s="34" t="s">
        <v>34</v>
      </c>
      <c r="W568" s="34" t="s">
        <v>59</v>
      </c>
      <c r="X568" s="55">
        <f t="shared" si="67"/>
        <v>46116</v>
      </c>
      <c r="Y568" s="34">
        <f t="shared" si="62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5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29</v>
      </c>
      <c r="D569" s="57" t="s">
        <v>164</v>
      </c>
      <c r="E569" s="51"/>
      <c r="F569" s="34" t="s">
        <v>18</v>
      </c>
      <c r="G569" s="34" t="s">
        <v>165</v>
      </c>
      <c r="H569" s="34">
        <v>7382297910</v>
      </c>
      <c r="I569" s="58" t="s">
        <v>33</v>
      </c>
      <c r="J569" s="34" t="s">
        <v>166</v>
      </c>
      <c r="K569" s="34" t="s">
        <v>30</v>
      </c>
      <c r="L569" s="34" t="s">
        <v>31</v>
      </c>
      <c r="M569" s="80" t="s">
        <v>167</v>
      </c>
      <c r="N569" s="80" t="s">
        <v>168</v>
      </c>
      <c r="O569" s="34">
        <v>585</v>
      </c>
      <c r="P569" s="87" t="s">
        <v>833</v>
      </c>
      <c r="Q569" s="63" t="str">
        <f t="shared" si="65"/>
        <v>24</v>
      </c>
      <c r="R569" s="63" t="str">
        <f t="shared" si="66"/>
        <v>11</v>
      </c>
      <c r="S569" s="34" t="s">
        <v>170</v>
      </c>
      <c r="T569" s="34" t="s">
        <v>171</v>
      </c>
      <c r="U569" s="87" t="s">
        <v>834</v>
      </c>
      <c r="V569" s="34" t="s">
        <v>34</v>
      </c>
      <c r="W569" s="34" t="s">
        <v>59</v>
      </c>
      <c r="X569" s="55">
        <f t="shared" si="67"/>
        <v>46116</v>
      </c>
      <c r="Y569" s="34">
        <f t="shared" si="62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5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29</v>
      </c>
      <c r="D570" s="57" t="s">
        <v>164</v>
      </c>
      <c r="E570" s="51"/>
      <c r="F570" s="34" t="s">
        <v>18</v>
      </c>
      <c r="G570" s="34" t="s">
        <v>165</v>
      </c>
      <c r="H570" s="34">
        <v>7382297910</v>
      </c>
      <c r="I570" s="58" t="s">
        <v>33</v>
      </c>
      <c r="J570" s="34" t="s">
        <v>166</v>
      </c>
      <c r="K570" s="34" t="s">
        <v>30</v>
      </c>
      <c r="L570" s="34" t="s">
        <v>31</v>
      </c>
      <c r="M570" s="80" t="s">
        <v>167</v>
      </c>
      <c r="N570" s="80" t="s">
        <v>168</v>
      </c>
      <c r="O570" s="34">
        <v>585</v>
      </c>
      <c r="P570" s="80" t="s">
        <v>835</v>
      </c>
      <c r="Q570" s="63" t="str">
        <f t="shared" si="65"/>
        <v>24</v>
      </c>
      <c r="R570" s="63" t="str">
        <f t="shared" si="66"/>
        <v>10</v>
      </c>
      <c r="S570" s="34" t="s">
        <v>170</v>
      </c>
      <c r="T570" s="34" t="s">
        <v>171</v>
      </c>
      <c r="U570" s="80" t="s">
        <v>836</v>
      </c>
      <c r="V570" s="34" t="s">
        <v>34</v>
      </c>
      <c r="W570" s="34" t="s">
        <v>59</v>
      </c>
      <c r="X570" s="55">
        <f t="shared" si="67"/>
        <v>46116</v>
      </c>
      <c r="Y570" s="34">
        <f t="shared" si="62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5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29</v>
      </c>
      <c r="D571" s="57" t="s">
        <v>164</v>
      </c>
      <c r="E571" s="51"/>
      <c r="F571" s="34" t="s">
        <v>18</v>
      </c>
      <c r="G571" s="34" t="s">
        <v>165</v>
      </c>
      <c r="H571" s="34">
        <v>7382297910</v>
      </c>
      <c r="I571" s="58" t="s">
        <v>33</v>
      </c>
      <c r="J571" s="34" t="s">
        <v>166</v>
      </c>
      <c r="K571" s="34" t="s">
        <v>30</v>
      </c>
      <c r="L571" s="34" t="s">
        <v>31</v>
      </c>
      <c r="M571" s="87" t="s">
        <v>741</v>
      </c>
      <c r="N571" s="87" t="s">
        <v>296</v>
      </c>
      <c r="O571" s="34">
        <v>585</v>
      </c>
      <c r="P571" s="87" t="s">
        <v>837</v>
      </c>
      <c r="Q571" s="63" t="str">
        <f t="shared" si="65"/>
        <v>24</v>
      </c>
      <c r="R571" s="63" t="str">
        <f t="shared" si="66"/>
        <v>10</v>
      </c>
      <c r="S571" s="34" t="s">
        <v>170</v>
      </c>
      <c r="T571" s="34" t="s">
        <v>171</v>
      </c>
      <c r="U571" s="87" t="s">
        <v>741</v>
      </c>
      <c r="V571" s="34" t="s">
        <v>34</v>
      </c>
      <c r="W571" s="34" t="s">
        <v>59</v>
      </c>
      <c r="X571" s="55">
        <f t="shared" si="67"/>
        <v>46116</v>
      </c>
      <c r="Y571" s="34">
        <f t="shared" si="62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5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29</v>
      </c>
      <c r="D572" s="57" t="s">
        <v>164</v>
      </c>
      <c r="E572" s="51"/>
      <c r="F572" s="34" t="s">
        <v>18</v>
      </c>
      <c r="G572" s="34" t="s">
        <v>165</v>
      </c>
      <c r="H572" s="34">
        <v>7382297910</v>
      </c>
      <c r="I572" s="58" t="s">
        <v>33</v>
      </c>
      <c r="J572" s="34" t="s">
        <v>166</v>
      </c>
      <c r="K572" s="34" t="s">
        <v>30</v>
      </c>
      <c r="L572" s="34" t="s">
        <v>31</v>
      </c>
      <c r="M572" s="80" t="s">
        <v>741</v>
      </c>
      <c r="N572" s="87" t="s">
        <v>296</v>
      </c>
      <c r="O572" s="34">
        <v>585</v>
      </c>
      <c r="P572" s="80" t="s">
        <v>838</v>
      </c>
      <c r="Q572" s="63" t="str">
        <f t="shared" si="65"/>
        <v>24</v>
      </c>
      <c r="R572" s="63" t="str">
        <f t="shared" si="66"/>
        <v>11</v>
      </c>
      <c r="S572" s="34" t="s">
        <v>170</v>
      </c>
      <c r="T572" s="34" t="s">
        <v>171</v>
      </c>
      <c r="U572" s="80" t="s">
        <v>741</v>
      </c>
      <c r="V572" s="34" t="s">
        <v>34</v>
      </c>
      <c r="W572" s="34" t="s">
        <v>59</v>
      </c>
      <c r="X572" s="55">
        <f t="shared" si="67"/>
        <v>46116</v>
      </c>
      <c r="Y572" s="34">
        <f t="shared" si="62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5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29</v>
      </c>
      <c r="D573" s="57" t="s">
        <v>164</v>
      </c>
      <c r="E573" s="51"/>
      <c r="F573" s="34" t="s">
        <v>18</v>
      </c>
      <c r="G573" s="34" t="s">
        <v>165</v>
      </c>
      <c r="H573" s="34">
        <v>7382297910</v>
      </c>
      <c r="I573" s="58" t="s">
        <v>33</v>
      </c>
      <c r="J573" s="34" t="s">
        <v>166</v>
      </c>
      <c r="K573" s="34" t="s">
        <v>30</v>
      </c>
      <c r="L573" s="34" t="s">
        <v>31</v>
      </c>
      <c r="M573" s="80" t="s">
        <v>167</v>
      </c>
      <c r="N573" s="80" t="s">
        <v>168</v>
      </c>
      <c r="O573" s="34">
        <v>585</v>
      </c>
      <c r="P573" s="87" t="s">
        <v>839</v>
      </c>
      <c r="Q573" s="63" t="str">
        <f t="shared" si="65"/>
        <v>24</v>
      </c>
      <c r="R573" s="63" t="str">
        <f t="shared" si="66"/>
        <v>11</v>
      </c>
      <c r="S573" s="34" t="s">
        <v>170</v>
      </c>
      <c r="T573" s="34" t="s">
        <v>171</v>
      </c>
      <c r="U573" s="87" t="s">
        <v>179</v>
      </c>
      <c r="V573" s="34" t="s">
        <v>34</v>
      </c>
      <c r="W573" s="34" t="s">
        <v>59</v>
      </c>
      <c r="X573" s="55">
        <f t="shared" si="67"/>
        <v>46116</v>
      </c>
      <c r="Y573" s="34">
        <f t="shared" si="62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5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29</v>
      </c>
      <c r="D574" s="57" t="s">
        <v>164</v>
      </c>
      <c r="E574" s="51"/>
      <c r="F574" s="34" t="s">
        <v>18</v>
      </c>
      <c r="G574" s="34" t="s">
        <v>165</v>
      </c>
      <c r="H574" s="34">
        <v>7382297910</v>
      </c>
      <c r="I574" s="58" t="s">
        <v>33</v>
      </c>
      <c r="J574" s="34" t="s">
        <v>166</v>
      </c>
      <c r="K574" s="34" t="s">
        <v>30</v>
      </c>
      <c r="L574" s="34" t="s">
        <v>31</v>
      </c>
      <c r="M574" s="80" t="s">
        <v>741</v>
      </c>
      <c r="N574" s="87" t="s">
        <v>296</v>
      </c>
      <c r="O574" s="34">
        <v>585</v>
      </c>
      <c r="P574" s="80" t="s">
        <v>840</v>
      </c>
      <c r="Q574" s="63" t="str">
        <f t="shared" si="65"/>
        <v>24</v>
      </c>
      <c r="R574" s="63" t="str">
        <f t="shared" si="66"/>
        <v>11</v>
      </c>
      <c r="S574" s="34" t="s">
        <v>170</v>
      </c>
      <c r="T574" s="34" t="s">
        <v>171</v>
      </c>
      <c r="U574" s="80" t="s">
        <v>741</v>
      </c>
      <c r="V574" s="34" t="s">
        <v>34</v>
      </c>
      <c r="W574" s="34" t="s">
        <v>59</v>
      </c>
      <c r="X574" s="55">
        <f t="shared" si="67"/>
        <v>46116</v>
      </c>
      <c r="Y574" s="34">
        <f t="shared" si="62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5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29</v>
      </c>
      <c r="D575" s="57" t="s">
        <v>164</v>
      </c>
      <c r="E575" s="51"/>
      <c r="F575" s="34" t="s">
        <v>18</v>
      </c>
      <c r="G575" s="34" t="s">
        <v>165</v>
      </c>
      <c r="H575" s="34">
        <v>7382297910</v>
      </c>
      <c r="I575" s="58" t="s">
        <v>33</v>
      </c>
      <c r="J575" s="34" t="s">
        <v>166</v>
      </c>
      <c r="K575" s="34" t="s">
        <v>30</v>
      </c>
      <c r="L575" s="34" t="s">
        <v>31</v>
      </c>
      <c r="M575" s="87" t="s">
        <v>741</v>
      </c>
      <c r="N575" s="87" t="s">
        <v>296</v>
      </c>
      <c r="O575" s="34">
        <v>585</v>
      </c>
      <c r="P575" s="87" t="s">
        <v>841</v>
      </c>
      <c r="Q575" s="63" t="str">
        <f t="shared" si="65"/>
        <v>24</v>
      </c>
      <c r="R575" s="63" t="str">
        <f t="shared" si="66"/>
        <v>11</v>
      </c>
      <c r="S575" s="34" t="s">
        <v>170</v>
      </c>
      <c r="T575" s="34" t="s">
        <v>171</v>
      </c>
      <c r="U575" s="87" t="s">
        <v>741</v>
      </c>
      <c r="V575" s="34" t="s">
        <v>34</v>
      </c>
      <c r="W575" s="34" t="s">
        <v>59</v>
      </c>
      <c r="X575" s="55">
        <f t="shared" si="67"/>
        <v>46116</v>
      </c>
      <c r="Y575" s="34">
        <f t="shared" si="62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5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29</v>
      </c>
      <c r="D576" s="57" t="s">
        <v>164</v>
      </c>
      <c r="E576" s="51"/>
      <c r="F576" s="34" t="s">
        <v>18</v>
      </c>
      <c r="G576" s="34" t="s">
        <v>165</v>
      </c>
      <c r="H576" s="34">
        <v>7382297910</v>
      </c>
      <c r="I576" s="58" t="s">
        <v>33</v>
      </c>
      <c r="J576" s="34" t="s">
        <v>166</v>
      </c>
      <c r="K576" s="34" t="s">
        <v>30</v>
      </c>
      <c r="L576" s="34" t="s">
        <v>31</v>
      </c>
      <c r="M576" s="80" t="s">
        <v>741</v>
      </c>
      <c r="N576" s="87" t="s">
        <v>296</v>
      </c>
      <c r="O576" s="34">
        <v>585</v>
      </c>
      <c r="P576" s="80" t="s">
        <v>842</v>
      </c>
      <c r="Q576" s="63" t="str">
        <f t="shared" si="65"/>
        <v>24</v>
      </c>
      <c r="R576" s="63" t="str">
        <f t="shared" si="66"/>
        <v>10</v>
      </c>
      <c r="S576" s="34" t="s">
        <v>170</v>
      </c>
      <c r="T576" s="34" t="s">
        <v>171</v>
      </c>
      <c r="U576" s="80" t="s">
        <v>741</v>
      </c>
      <c r="V576" s="34" t="s">
        <v>34</v>
      </c>
      <c r="W576" s="34" t="s">
        <v>59</v>
      </c>
      <c r="X576" s="55">
        <f t="shared" si="67"/>
        <v>46116</v>
      </c>
      <c r="Y576" s="34">
        <f t="shared" si="62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5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29</v>
      </c>
      <c r="D577" s="57" t="s">
        <v>164</v>
      </c>
      <c r="E577" s="51"/>
      <c r="F577" s="34" t="s">
        <v>18</v>
      </c>
      <c r="G577" s="34" t="s">
        <v>165</v>
      </c>
      <c r="H577" s="34">
        <v>7382297910</v>
      </c>
      <c r="I577" s="58" t="s">
        <v>33</v>
      </c>
      <c r="J577" s="34" t="s">
        <v>166</v>
      </c>
      <c r="K577" s="34" t="s">
        <v>30</v>
      </c>
      <c r="L577" s="34" t="s">
        <v>31</v>
      </c>
      <c r="M577" s="80" t="s">
        <v>167</v>
      </c>
      <c r="N577" s="80" t="s">
        <v>168</v>
      </c>
      <c r="O577" s="34">
        <v>585</v>
      </c>
      <c r="P577" s="87" t="s">
        <v>843</v>
      </c>
      <c r="Q577" s="63" t="str">
        <f t="shared" si="65"/>
        <v>24</v>
      </c>
      <c r="R577" s="63" t="str">
        <f t="shared" si="66"/>
        <v>09</v>
      </c>
      <c r="S577" s="34" t="s">
        <v>170</v>
      </c>
      <c r="T577" s="34" t="s">
        <v>171</v>
      </c>
      <c r="U577" s="87" t="s">
        <v>844</v>
      </c>
      <c r="V577" s="34" t="s">
        <v>34</v>
      </c>
      <c r="W577" s="34" t="s">
        <v>59</v>
      </c>
      <c r="X577" s="55">
        <f t="shared" si="67"/>
        <v>46116</v>
      </c>
      <c r="Y577" s="34">
        <f t="shared" si="62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5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29</v>
      </c>
      <c r="D578" s="57" t="s">
        <v>164</v>
      </c>
      <c r="E578" s="51"/>
      <c r="F578" s="34" t="s">
        <v>18</v>
      </c>
      <c r="G578" s="34" t="s">
        <v>165</v>
      </c>
      <c r="H578" s="34">
        <v>7382297910</v>
      </c>
      <c r="I578" s="58" t="s">
        <v>33</v>
      </c>
      <c r="J578" s="34" t="s">
        <v>166</v>
      </c>
      <c r="K578" s="34" t="s">
        <v>30</v>
      </c>
      <c r="L578" s="34" t="s">
        <v>31</v>
      </c>
      <c r="M578" s="80" t="s">
        <v>167</v>
      </c>
      <c r="N578" s="80" t="s">
        <v>168</v>
      </c>
      <c r="O578" s="34">
        <v>585</v>
      </c>
      <c r="P578" s="80" t="s">
        <v>845</v>
      </c>
      <c r="Q578" s="63" t="str">
        <f t="shared" si="65"/>
        <v>24</v>
      </c>
      <c r="R578" s="63" t="str">
        <f t="shared" si="66"/>
        <v>11</v>
      </c>
      <c r="S578" s="34" t="s">
        <v>170</v>
      </c>
      <c r="T578" s="34" t="s">
        <v>171</v>
      </c>
      <c r="U578" s="80" t="s">
        <v>813</v>
      </c>
      <c r="V578" s="34" t="s">
        <v>34</v>
      </c>
      <c r="W578" s="34" t="s">
        <v>59</v>
      </c>
      <c r="X578" s="55">
        <f t="shared" si="67"/>
        <v>46116</v>
      </c>
      <c r="Y578" s="34">
        <f t="shared" ref="Y578:Y582" si="68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69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29</v>
      </c>
      <c r="D579" s="57" t="s">
        <v>164</v>
      </c>
      <c r="E579" s="51"/>
      <c r="F579" s="34" t="s">
        <v>18</v>
      </c>
      <c r="G579" s="34" t="s">
        <v>165</v>
      </c>
      <c r="H579" s="34">
        <v>7382297910</v>
      </c>
      <c r="I579" s="58" t="s">
        <v>33</v>
      </c>
      <c r="J579" s="34" t="s">
        <v>166</v>
      </c>
      <c r="K579" s="34" t="s">
        <v>30</v>
      </c>
      <c r="L579" s="34" t="s">
        <v>31</v>
      </c>
      <c r="M579" s="80" t="s">
        <v>167</v>
      </c>
      <c r="N579" s="80" t="s">
        <v>168</v>
      </c>
      <c r="O579" s="34">
        <v>585</v>
      </c>
      <c r="P579" s="87" t="s">
        <v>846</v>
      </c>
      <c r="Q579" s="63" t="str">
        <f t="shared" si="65"/>
        <v>24</v>
      </c>
      <c r="R579" s="63" t="str">
        <f t="shared" si="66"/>
        <v>11</v>
      </c>
      <c r="S579" s="34" t="s">
        <v>170</v>
      </c>
      <c r="T579" s="34" t="s">
        <v>171</v>
      </c>
      <c r="U579" s="87" t="s">
        <v>847</v>
      </c>
      <c r="V579" s="34" t="s">
        <v>34</v>
      </c>
      <c r="W579" s="34" t="s">
        <v>59</v>
      </c>
      <c r="X579" s="55">
        <f t="shared" si="67"/>
        <v>46116</v>
      </c>
      <c r="Y579" s="34">
        <f t="shared" si="68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69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29</v>
      </c>
      <c r="D580" s="57" t="s">
        <v>164</v>
      </c>
      <c r="E580" s="51"/>
      <c r="F580" s="34" t="s">
        <v>18</v>
      </c>
      <c r="G580" s="34" t="s">
        <v>165</v>
      </c>
      <c r="H580" s="34">
        <v>7382297910</v>
      </c>
      <c r="I580" s="58" t="s">
        <v>33</v>
      </c>
      <c r="J580" s="34" t="s">
        <v>166</v>
      </c>
      <c r="K580" s="34" t="s">
        <v>30</v>
      </c>
      <c r="L580" s="34" t="s">
        <v>31</v>
      </c>
      <c r="M580" s="80" t="s">
        <v>167</v>
      </c>
      <c r="N580" s="80" t="s">
        <v>168</v>
      </c>
      <c r="O580" s="34">
        <v>585</v>
      </c>
      <c r="P580" s="80" t="s">
        <v>848</v>
      </c>
      <c r="Q580" s="63" t="str">
        <f t="shared" si="65"/>
        <v>24</v>
      </c>
      <c r="R580" s="63" t="str">
        <f t="shared" si="66"/>
        <v>11</v>
      </c>
      <c r="S580" s="34" t="s">
        <v>170</v>
      </c>
      <c r="T580" s="34" t="s">
        <v>171</v>
      </c>
      <c r="U580" s="80" t="s">
        <v>849</v>
      </c>
      <c r="V580" s="34" t="s">
        <v>34</v>
      </c>
      <c r="W580" s="34" t="s">
        <v>59</v>
      </c>
      <c r="X580" s="55">
        <f t="shared" si="67"/>
        <v>46116</v>
      </c>
      <c r="Y580" s="34">
        <f t="shared" si="68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69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29</v>
      </c>
      <c r="D581" s="57" t="s">
        <v>164</v>
      </c>
      <c r="E581" s="51"/>
      <c r="F581" s="34" t="s">
        <v>18</v>
      </c>
      <c r="G581" s="34" t="s">
        <v>165</v>
      </c>
      <c r="H581" s="34">
        <v>7382297910</v>
      </c>
      <c r="I581" s="58" t="s">
        <v>33</v>
      </c>
      <c r="J581" s="34" t="s">
        <v>166</v>
      </c>
      <c r="K581" s="34" t="s">
        <v>30</v>
      </c>
      <c r="L581" s="34" t="s">
        <v>31</v>
      </c>
      <c r="M581" s="80" t="s">
        <v>167</v>
      </c>
      <c r="N581" s="80" t="s">
        <v>168</v>
      </c>
      <c r="O581" s="34">
        <v>585</v>
      </c>
      <c r="P581" s="87" t="s">
        <v>850</v>
      </c>
      <c r="Q581" s="63" t="str">
        <f t="shared" si="65"/>
        <v>24</v>
      </c>
      <c r="R581" s="63" t="str">
        <f t="shared" si="66"/>
        <v>11</v>
      </c>
      <c r="S581" s="34" t="s">
        <v>170</v>
      </c>
      <c r="T581" s="34" t="s">
        <v>171</v>
      </c>
      <c r="U581" s="87" t="s">
        <v>851</v>
      </c>
      <c r="V581" s="34" t="s">
        <v>34</v>
      </c>
      <c r="W581" s="34" t="s">
        <v>59</v>
      </c>
      <c r="X581" s="55">
        <f t="shared" si="67"/>
        <v>46116</v>
      </c>
      <c r="Y581" s="34">
        <f t="shared" si="68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69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29</v>
      </c>
      <c r="D582" s="57" t="s">
        <v>164</v>
      </c>
      <c r="E582" s="51"/>
      <c r="F582" s="34" t="s">
        <v>18</v>
      </c>
      <c r="G582" s="34" t="s">
        <v>165</v>
      </c>
      <c r="H582" s="34">
        <v>7382297910</v>
      </c>
      <c r="I582" s="58" t="s">
        <v>33</v>
      </c>
      <c r="J582" s="34" t="s">
        <v>166</v>
      </c>
      <c r="K582" s="34" t="s">
        <v>30</v>
      </c>
      <c r="L582" s="34" t="s">
        <v>31</v>
      </c>
      <c r="M582" s="80" t="s">
        <v>167</v>
      </c>
      <c r="N582" s="80" t="s">
        <v>168</v>
      </c>
      <c r="O582" s="34">
        <v>585</v>
      </c>
      <c r="P582" s="80" t="s">
        <v>852</v>
      </c>
      <c r="Q582" s="63" t="str">
        <f t="shared" si="65"/>
        <v>24</v>
      </c>
      <c r="R582" s="63" t="str">
        <f t="shared" si="66"/>
        <v>10</v>
      </c>
      <c r="S582" s="34" t="s">
        <v>170</v>
      </c>
      <c r="T582" s="34" t="s">
        <v>171</v>
      </c>
      <c r="U582" s="80" t="s">
        <v>853</v>
      </c>
      <c r="V582" s="34" t="s">
        <v>34</v>
      </c>
      <c r="W582" s="34" t="s">
        <v>59</v>
      </c>
      <c r="X582" s="55">
        <f t="shared" si="67"/>
        <v>46116</v>
      </c>
      <c r="Y582" s="34">
        <f t="shared" si="68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69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29</v>
      </c>
      <c r="D583" s="57" t="s">
        <v>164</v>
      </c>
      <c r="E583" s="51"/>
      <c r="F583" s="86" t="s">
        <v>18</v>
      </c>
      <c r="G583" s="34" t="s">
        <v>165</v>
      </c>
      <c r="H583" s="34">
        <v>7382297910</v>
      </c>
      <c r="I583" s="58" t="s">
        <v>33</v>
      </c>
      <c r="J583" s="34" t="s">
        <v>166</v>
      </c>
      <c r="K583" s="34" t="s">
        <v>30</v>
      </c>
      <c r="L583" s="34" t="s">
        <v>31</v>
      </c>
      <c r="M583" s="87" t="s">
        <v>785</v>
      </c>
      <c r="N583" s="87" t="s">
        <v>181</v>
      </c>
      <c r="O583" s="34">
        <v>585</v>
      </c>
      <c r="P583" s="87" t="s">
        <v>854</v>
      </c>
      <c r="Q583" s="63" t="str">
        <f t="shared" si="65"/>
        <v>24</v>
      </c>
      <c r="R583" s="63" t="str">
        <f t="shared" si="66"/>
        <v>10</v>
      </c>
      <c r="S583" s="34" t="s">
        <v>170</v>
      </c>
      <c r="T583" s="34" t="s">
        <v>171</v>
      </c>
      <c r="U583" s="86" t="s">
        <v>686</v>
      </c>
      <c r="V583" s="67" t="s">
        <v>687</v>
      </c>
      <c r="W583" s="86" t="s">
        <v>153</v>
      </c>
      <c r="X583" s="50">
        <v>46116</v>
      </c>
      <c r="Y583" s="34">
        <f t="shared" ref="Y583:Y641" si="70">IF(OR(X583="N/A",X583="WIP"),"",X583-A583)</f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69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29</v>
      </c>
      <c r="D584" s="57" t="s">
        <v>164</v>
      </c>
      <c r="E584" s="51"/>
      <c r="F584" s="34" t="s">
        <v>18</v>
      </c>
      <c r="G584" s="34" t="s">
        <v>165</v>
      </c>
      <c r="H584" s="34">
        <v>7382297910</v>
      </c>
      <c r="I584" s="58" t="s">
        <v>33</v>
      </c>
      <c r="J584" s="34" t="s">
        <v>166</v>
      </c>
      <c r="K584" s="34" t="s">
        <v>30</v>
      </c>
      <c r="L584" s="34" t="s">
        <v>31</v>
      </c>
      <c r="M584" s="80" t="s">
        <v>855</v>
      </c>
      <c r="N584" s="80" t="s">
        <v>296</v>
      </c>
      <c r="O584" s="34">
        <v>585</v>
      </c>
      <c r="P584" s="80" t="s">
        <v>856</v>
      </c>
      <c r="Q584" s="63" t="str">
        <f t="shared" si="65"/>
        <v>24</v>
      </c>
      <c r="R584" s="63" t="str">
        <f t="shared" si="66"/>
        <v>10</v>
      </c>
      <c r="S584" s="34" t="s">
        <v>170</v>
      </c>
      <c r="T584" s="34" t="s">
        <v>171</v>
      </c>
      <c r="U584" s="80" t="s">
        <v>857</v>
      </c>
      <c r="V584" s="34" t="s">
        <v>34</v>
      </c>
      <c r="W584" s="34" t="s">
        <v>59</v>
      </c>
      <c r="X584" s="55">
        <f t="shared" ref="X584:X589" si="71">Z584</f>
        <v>46117</v>
      </c>
      <c r="Y584" s="34">
        <f t="shared" si="70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69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29</v>
      </c>
      <c r="D585" s="57" t="s">
        <v>164</v>
      </c>
      <c r="E585" s="51"/>
      <c r="F585" s="34" t="s">
        <v>18</v>
      </c>
      <c r="G585" s="34" t="s">
        <v>165</v>
      </c>
      <c r="H585" s="34">
        <v>7382297910</v>
      </c>
      <c r="I585" s="58" t="s">
        <v>33</v>
      </c>
      <c r="J585" s="34" t="s">
        <v>166</v>
      </c>
      <c r="K585" s="34" t="s">
        <v>30</v>
      </c>
      <c r="L585" s="34" t="s">
        <v>31</v>
      </c>
      <c r="M585" s="80" t="s">
        <v>167</v>
      </c>
      <c r="N585" s="80" t="s">
        <v>168</v>
      </c>
      <c r="O585" s="34">
        <v>585</v>
      </c>
      <c r="P585" s="87" t="s">
        <v>858</v>
      </c>
      <c r="Q585" s="63" t="str">
        <f t="shared" si="65"/>
        <v>24</v>
      </c>
      <c r="R585" s="63" t="str">
        <f t="shared" si="66"/>
        <v>10</v>
      </c>
      <c r="S585" s="34" t="s">
        <v>170</v>
      </c>
      <c r="T585" s="34" t="s">
        <v>171</v>
      </c>
      <c r="U585" s="87" t="s">
        <v>859</v>
      </c>
      <c r="V585" s="34" t="s">
        <v>34</v>
      </c>
      <c r="W585" s="34" t="s">
        <v>59</v>
      </c>
      <c r="X585" s="55">
        <f t="shared" si="71"/>
        <v>46117</v>
      </c>
      <c r="Y585" s="34">
        <f t="shared" si="70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69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29</v>
      </c>
      <c r="D586" s="57" t="s">
        <v>164</v>
      </c>
      <c r="E586" s="51"/>
      <c r="F586" s="34" t="s">
        <v>18</v>
      </c>
      <c r="G586" s="34" t="s">
        <v>165</v>
      </c>
      <c r="H586" s="34">
        <v>7382297910</v>
      </c>
      <c r="I586" s="58" t="s">
        <v>33</v>
      </c>
      <c r="J586" s="34" t="s">
        <v>166</v>
      </c>
      <c r="K586" s="34" t="s">
        <v>30</v>
      </c>
      <c r="L586" s="34" t="s">
        <v>31</v>
      </c>
      <c r="M586" s="80" t="s">
        <v>741</v>
      </c>
      <c r="N586" s="87" t="s">
        <v>296</v>
      </c>
      <c r="O586" s="34">
        <v>585</v>
      </c>
      <c r="P586" s="80" t="s">
        <v>860</v>
      </c>
      <c r="Q586" s="63" t="str">
        <f t="shared" si="65"/>
        <v>24</v>
      </c>
      <c r="R586" s="63" t="str">
        <f t="shared" si="66"/>
        <v>11</v>
      </c>
      <c r="S586" s="34" t="s">
        <v>170</v>
      </c>
      <c r="T586" s="34" t="s">
        <v>171</v>
      </c>
      <c r="U586" s="80" t="s">
        <v>741</v>
      </c>
      <c r="V586" s="34" t="s">
        <v>34</v>
      </c>
      <c r="W586" s="34" t="s">
        <v>59</v>
      </c>
      <c r="X586" s="55">
        <f t="shared" si="71"/>
        <v>46117</v>
      </c>
      <c r="Y586" s="34">
        <f t="shared" si="70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69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29</v>
      </c>
      <c r="D587" s="57" t="s">
        <v>164</v>
      </c>
      <c r="E587" s="51"/>
      <c r="F587" s="34" t="s">
        <v>18</v>
      </c>
      <c r="G587" s="34" t="s">
        <v>165</v>
      </c>
      <c r="H587" s="34">
        <v>7382297910</v>
      </c>
      <c r="I587" s="58" t="s">
        <v>33</v>
      </c>
      <c r="J587" s="34" t="s">
        <v>166</v>
      </c>
      <c r="K587" s="34" t="s">
        <v>30</v>
      </c>
      <c r="L587" s="34" t="s">
        <v>31</v>
      </c>
      <c r="M587" s="80" t="s">
        <v>167</v>
      </c>
      <c r="N587" s="80" t="s">
        <v>168</v>
      </c>
      <c r="O587" s="34">
        <v>585</v>
      </c>
      <c r="P587" s="87" t="s">
        <v>861</v>
      </c>
      <c r="Q587" s="63" t="str">
        <f t="shared" si="65"/>
        <v>24</v>
      </c>
      <c r="R587" s="63" t="str">
        <f t="shared" si="66"/>
        <v>09</v>
      </c>
      <c r="S587" s="34" t="s">
        <v>170</v>
      </c>
      <c r="T587" s="34" t="s">
        <v>171</v>
      </c>
      <c r="U587" s="87" t="s">
        <v>862</v>
      </c>
      <c r="V587" s="34" t="s">
        <v>34</v>
      </c>
      <c r="W587" s="34" t="s">
        <v>59</v>
      </c>
      <c r="X587" s="55">
        <f t="shared" si="71"/>
        <v>46117</v>
      </c>
      <c r="Y587" s="34">
        <f t="shared" si="70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69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29</v>
      </c>
      <c r="D588" s="57" t="s">
        <v>164</v>
      </c>
      <c r="E588" s="51"/>
      <c r="F588" s="34" t="s">
        <v>18</v>
      </c>
      <c r="G588" s="34" t="s">
        <v>165</v>
      </c>
      <c r="H588" s="34">
        <v>7382297910</v>
      </c>
      <c r="I588" s="58" t="s">
        <v>33</v>
      </c>
      <c r="J588" s="34" t="s">
        <v>166</v>
      </c>
      <c r="K588" s="34" t="s">
        <v>30</v>
      </c>
      <c r="L588" s="34" t="s">
        <v>31</v>
      </c>
      <c r="M588" s="80" t="s">
        <v>167</v>
      </c>
      <c r="N588" s="80" t="s">
        <v>168</v>
      </c>
      <c r="O588" s="34">
        <v>585</v>
      </c>
      <c r="P588" s="80" t="s">
        <v>863</v>
      </c>
      <c r="Q588" s="63" t="str">
        <f t="shared" si="65"/>
        <v>24</v>
      </c>
      <c r="R588" s="63" t="str">
        <f t="shared" si="66"/>
        <v>10</v>
      </c>
      <c r="S588" s="34" t="s">
        <v>170</v>
      </c>
      <c r="T588" s="34" t="s">
        <v>171</v>
      </c>
      <c r="U588" s="80" t="s">
        <v>864</v>
      </c>
      <c r="V588" s="34" t="s">
        <v>34</v>
      </c>
      <c r="W588" s="34" t="s">
        <v>59</v>
      </c>
      <c r="X588" s="55">
        <f t="shared" si="71"/>
        <v>46117</v>
      </c>
      <c r="Y588" s="34">
        <f t="shared" si="70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69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29</v>
      </c>
      <c r="D589" s="57" t="s">
        <v>164</v>
      </c>
      <c r="E589" s="51"/>
      <c r="F589" s="34" t="s">
        <v>18</v>
      </c>
      <c r="G589" s="34" t="s">
        <v>165</v>
      </c>
      <c r="H589" s="34">
        <v>7382297910</v>
      </c>
      <c r="I589" s="58" t="s">
        <v>33</v>
      </c>
      <c r="J589" s="34" t="s">
        <v>166</v>
      </c>
      <c r="K589" s="34" t="s">
        <v>30</v>
      </c>
      <c r="L589" s="34" t="s">
        <v>31</v>
      </c>
      <c r="M589" s="87" t="s">
        <v>741</v>
      </c>
      <c r="N589" s="87" t="s">
        <v>296</v>
      </c>
      <c r="O589" s="34">
        <v>585</v>
      </c>
      <c r="P589" s="87" t="s">
        <v>865</v>
      </c>
      <c r="Q589" s="63" t="str">
        <f t="shared" si="65"/>
        <v>24</v>
      </c>
      <c r="R589" s="63" t="str">
        <f t="shared" si="66"/>
        <v>11</v>
      </c>
      <c r="S589" s="34" t="s">
        <v>170</v>
      </c>
      <c r="T589" s="34" t="s">
        <v>171</v>
      </c>
      <c r="U589" s="87" t="s">
        <v>828</v>
      </c>
      <c r="V589" s="34" t="s">
        <v>34</v>
      </c>
      <c r="W589" s="34" t="s">
        <v>59</v>
      </c>
      <c r="X589" s="55">
        <f t="shared" si="71"/>
        <v>46117</v>
      </c>
      <c r="Y589" s="34">
        <f t="shared" si="70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69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29</v>
      </c>
      <c r="D590" s="57" t="s">
        <v>164</v>
      </c>
      <c r="E590" s="51"/>
      <c r="F590" s="86" t="s">
        <v>18</v>
      </c>
      <c r="G590" s="34" t="s">
        <v>165</v>
      </c>
      <c r="H590" s="34">
        <v>7382297910</v>
      </c>
      <c r="I590" s="58" t="s">
        <v>33</v>
      </c>
      <c r="J590" s="34" t="s">
        <v>166</v>
      </c>
      <c r="K590" s="34" t="s">
        <v>30</v>
      </c>
      <c r="L590" s="34" t="s">
        <v>31</v>
      </c>
      <c r="M590" s="87" t="s">
        <v>180</v>
      </c>
      <c r="N590" s="87" t="s">
        <v>181</v>
      </c>
      <c r="O590" s="34">
        <v>585</v>
      </c>
      <c r="P590" s="80" t="s">
        <v>866</v>
      </c>
      <c r="Q590" s="63" t="str">
        <f t="shared" si="65"/>
        <v>24</v>
      </c>
      <c r="R590" s="63" t="str">
        <f t="shared" si="66"/>
        <v>11</v>
      </c>
      <c r="S590" s="34" t="s">
        <v>170</v>
      </c>
      <c r="T590" s="34" t="s">
        <v>171</v>
      </c>
      <c r="U590" s="80" t="s">
        <v>183</v>
      </c>
      <c r="V590" s="34" t="s">
        <v>4450</v>
      </c>
      <c r="W590" s="86" t="s">
        <v>153</v>
      </c>
      <c r="X590" s="50">
        <v>46117</v>
      </c>
      <c r="Y590" s="34">
        <f t="shared" si="70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69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29</v>
      </c>
      <c r="D591" s="57" t="s">
        <v>164</v>
      </c>
      <c r="E591" s="51"/>
      <c r="F591" s="34" t="s">
        <v>18</v>
      </c>
      <c r="G591" s="34" t="s">
        <v>165</v>
      </c>
      <c r="H591" s="34">
        <v>7382297910</v>
      </c>
      <c r="I591" s="58" t="s">
        <v>33</v>
      </c>
      <c r="J591" s="34" t="s">
        <v>166</v>
      </c>
      <c r="K591" s="34" t="s">
        <v>30</v>
      </c>
      <c r="L591" s="34" t="s">
        <v>31</v>
      </c>
      <c r="M591" s="80" t="s">
        <v>167</v>
      </c>
      <c r="N591" s="80" t="s">
        <v>168</v>
      </c>
      <c r="O591" s="34">
        <v>585</v>
      </c>
      <c r="P591" s="87" t="s">
        <v>867</v>
      </c>
      <c r="Q591" s="63" t="str">
        <f t="shared" si="65"/>
        <v>24</v>
      </c>
      <c r="R591" s="63" t="str">
        <f t="shared" si="66"/>
        <v>10</v>
      </c>
      <c r="S591" s="34" t="s">
        <v>170</v>
      </c>
      <c r="T591" s="34" t="s">
        <v>171</v>
      </c>
      <c r="U591" s="87" t="s">
        <v>868</v>
      </c>
      <c r="V591" s="34" t="s">
        <v>34</v>
      </c>
      <c r="W591" s="34" t="s">
        <v>59</v>
      </c>
      <c r="X591" s="55">
        <f t="shared" ref="X591:X604" si="72">Z591</f>
        <v>46117</v>
      </c>
      <c r="Y591" s="34">
        <f t="shared" si="70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69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29</v>
      </c>
      <c r="D592" s="57" t="s">
        <v>164</v>
      </c>
      <c r="E592" s="51"/>
      <c r="F592" s="34" t="s">
        <v>18</v>
      </c>
      <c r="G592" s="34" t="s">
        <v>165</v>
      </c>
      <c r="H592" s="34">
        <v>7382297910</v>
      </c>
      <c r="I592" s="58" t="s">
        <v>33</v>
      </c>
      <c r="J592" s="34" t="s">
        <v>166</v>
      </c>
      <c r="K592" s="34" t="s">
        <v>30</v>
      </c>
      <c r="L592" s="34" t="s">
        <v>31</v>
      </c>
      <c r="M592" s="80" t="s">
        <v>167</v>
      </c>
      <c r="N592" s="80" t="s">
        <v>168</v>
      </c>
      <c r="O592" s="34">
        <v>585</v>
      </c>
      <c r="P592" s="80" t="s">
        <v>869</v>
      </c>
      <c r="Q592" s="63" t="str">
        <f t="shared" si="65"/>
        <v>24</v>
      </c>
      <c r="R592" s="63" t="str">
        <f t="shared" si="66"/>
        <v>10</v>
      </c>
      <c r="S592" s="34" t="s">
        <v>170</v>
      </c>
      <c r="T592" s="34" t="s">
        <v>171</v>
      </c>
      <c r="U592" s="80" t="s">
        <v>870</v>
      </c>
      <c r="V592" s="34" t="s">
        <v>34</v>
      </c>
      <c r="W592" s="34" t="s">
        <v>59</v>
      </c>
      <c r="X592" s="55">
        <f t="shared" si="72"/>
        <v>46117</v>
      </c>
      <c r="Y592" s="34">
        <f t="shared" si="70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69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29</v>
      </c>
      <c r="D593" s="57" t="s">
        <v>164</v>
      </c>
      <c r="E593" s="51"/>
      <c r="F593" s="34" t="s">
        <v>18</v>
      </c>
      <c r="G593" s="34" t="s">
        <v>165</v>
      </c>
      <c r="H593" s="34">
        <v>7382297910</v>
      </c>
      <c r="I593" s="58" t="s">
        <v>33</v>
      </c>
      <c r="J593" s="34" t="s">
        <v>166</v>
      </c>
      <c r="K593" s="34" t="s">
        <v>30</v>
      </c>
      <c r="L593" s="34" t="s">
        <v>31</v>
      </c>
      <c r="M593" s="87" t="s">
        <v>741</v>
      </c>
      <c r="N593" s="87" t="s">
        <v>296</v>
      </c>
      <c r="O593" s="34">
        <v>585</v>
      </c>
      <c r="P593" s="87" t="s">
        <v>871</v>
      </c>
      <c r="Q593" s="63" t="str">
        <f t="shared" si="65"/>
        <v>24</v>
      </c>
      <c r="R593" s="63" t="str">
        <f t="shared" si="66"/>
        <v>11</v>
      </c>
      <c r="S593" s="34" t="s">
        <v>170</v>
      </c>
      <c r="T593" s="34" t="s">
        <v>171</v>
      </c>
      <c r="U593" s="87" t="s">
        <v>872</v>
      </c>
      <c r="V593" s="34" t="s">
        <v>34</v>
      </c>
      <c r="W593" s="34" t="s">
        <v>59</v>
      </c>
      <c r="X593" s="55">
        <f t="shared" si="72"/>
        <v>46117</v>
      </c>
      <c r="Y593" s="34">
        <f t="shared" si="70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69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29</v>
      </c>
      <c r="D594" s="57" t="s">
        <v>164</v>
      </c>
      <c r="E594" s="51"/>
      <c r="F594" s="34" t="s">
        <v>18</v>
      </c>
      <c r="G594" s="34" t="s">
        <v>165</v>
      </c>
      <c r="H594" s="34">
        <v>7382297910</v>
      </c>
      <c r="I594" s="58" t="s">
        <v>33</v>
      </c>
      <c r="J594" s="34" t="s">
        <v>166</v>
      </c>
      <c r="K594" s="34" t="s">
        <v>30</v>
      </c>
      <c r="L594" s="34" t="s">
        <v>31</v>
      </c>
      <c r="M594" s="80" t="s">
        <v>741</v>
      </c>
      <c r="N594" s="87" t="s">
        <v>296</v>
      </c>
      <c r="O594" s="34">
        <v>585</v>
      </c>
      <c r="P594" s="80" t="s">
        <v>873</v>
      </c>
      <c r="Q594" s="63" t="str">
        <f t="shared" si="65"/>
        <v>24</v>
      </c>
      <c r="R594" s="63" t="str">
        <f t="shared" si="66"/>
        <v>10</v>
      </c>
      <c r="S594" s="34" t="s">
        <v>170</v>
      </c>
      <c r="T594" s="34" t="s">
        <v>171</v>
      </c>
      <c r="U594" s="80" t="s">
        <v>874</v>
      </c>
      <c r="V594" s="34" t="s">
        <v>34</v>
      </c>
      <c r="W594" s="34" t="s">
        <v>59</v>
      </c>
      <c r="X594" s="55">
        <f t="shared" si="72"/>
        <v>46117</v>
      </c>
      <c r="Y594" s="34">
        <f t="shared" si="70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69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29</v>
      </c>
      <c r="D595" s="57" t="s">
        <v>164</v>
      </c>
      <c r="E595" s="51"/>
      <c r="F595" s="34" t="s">
        <v>18</v>
      </c>
      <c r="G595" s="34" t="s">
        <v>165</v>
      </c>
      <c r="H595" s="34">
        <v>7382297910</v>
      </c>
      <c r="I595" s="58" t="s">
        <v>33</v>
      </c>
      <c r="J595" s="34" t="s">
        <v>166</v>
      </c>
      <c r="K595" s="34" t="s">
        <v>30</v>
      </c>
      <c r="L595" s="34" t="s">
        <v>31</v>
      </c>
      <c r="M595" s="87" t="s">
        <v>741</v>
      </c>
      <c r="N595" s="87" t="s">
        <v>296</v>
      </c>
      <c r="O595" s="34">
        <v>585</v>
      </c>
      <c r="P595" s="87" t="s">
        <v>875</v>
      </c>
      <c r="Q595" s="63" t="str">
        <f t="shared" si="65"/>
        <v>24</v>
      </c>
      <c r="R595" s="63" t="str">
        <f t="shared" si="66"/>
        <v>10</v>
      </c>
      <c r="S595" s="34" t="s">
        <v>170</v>
      </c>
      <c r="T595" s="34" t="s">
        <v>171</v>
      </c>
      <c r="U595" s="87" t="s">
        <v>817</v>
      </c>
      <c r="V595" s="34" t="s">
        <v>34</v>
      </c>
      <c r="W595" s="34" t="s">
        <v>59</v>
      </c>
      <c r="X595" s="55">
        <f t="shared" si="72"/>
        <v>46117</v>
      </c>
      <c r="Y595" s="34">
        <f t="shared" si="70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69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29</v>
      </c>
      <c r="D596" s="57" t="s">
        <v>164</v>
      </c>
      <c r="E596" s="51"/>
      <c r="F596" s="34" t="s">
        <v>18</v>
      </c>
      <c r="G596" s="34" t="s">
        <v>165</v>
      </c>
      <c r="H596" s="34">
        <v>7382297910</v>
      </c>
      <c r="I596" s="58" t="s">
        <v>33</v>
      </c>
      <c r="J596" s="34" t="s">
        <v>166</v>
      </c>
      <c r="K596" s="34" t="s">
        <v>30</v>
      </c>
      <c r="L596" s="34" t="s">
        <v>31</v>
      </c>
      <c r="M596" s="80" t="s">
        <v>741</v>
      </c>
      <c r="N596" s="87" t="s">
        <v>296</v>
      </c>
      <c r="O596" s="34">
        <v>585</v>
      </c>
      <c r="P596" s="80" t="s">
        <v>876</v>
      </c>
      <c r="Q596" s="63" t="str">
        <f t="shared" si="65"/>
        <v>24</v>
      </c>
      <c r="R596" s="63" t="str">
        <f t="shared" si="66"/>
        <v>10</v>
      </c>
      <c r="S596" s="34" t="s">
        <v>170</v>
      </c>
      <c r="T596" s="34" t="s">
        <v>171</v>
      </c>
      <c r="U596" s="80" t="s">
        <v>877</v>
      </c>
      <c r="V596" s="34" t="s">
        <v>34</v>
      </c>
      <c r="W596" s="34" t="s">
        <v>59</v>
      </c>
      <c r="X596" s="55">
        <f t="shared" si="72"/>
        <v>46117</v>
      </c>
      <c r="Y596" s="34">
        <f t="shared" si="70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69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29</v>
      </c>
      <c r="D597" s="57" t="s">
        <v>164</v>
      </c>
      <c r="E597" s="51"/>
      <c r="F597" s="34" t="s">
        <v>18</v>
      </c>
      <c r="G597" s="34" t="s">
        <v>165</v>
      </c>
      <c r="H597" s="34">
        <v>7382297910</v>
      </c>
      <c r="I597" s="58" t="s">
        <v>33</v>
      </c>
      <c r="J597" s="34" t="s">
        <v>166</v>
      </c>
      <c r="K597" s="34" t="s">
        <v>30</v>
      </c>
      <c r="L597" s="34" t="s">
        <v>31</v>
      </c>
      <c r="M597" s="87" t="s">
        <v>741</v>
      </c>
      <c r="N597" s="87" t="s">
        <v>296</v>
      </c>
      <c r="O597" s="34">
        <v>585</v>
      </c>
      <c r="P597" s="87" t="s">
        <v>878</v>
      </c>
      <c r="Q597" s="63" t="str">
        <f t="shared" si="65"/>
        <v>24</v>
      </c>
      <c r="R597" s="63" t="str">
        <f t="shared" si="66"/>
        <v>11</v>
      </c>
      <c r="S597" s="34" t="s">
        <v>170</v>
      </c>
      <c r="T597" s="34" t="s">
        <v>171</v>
      </c>
      <c r="U597" s="87" t="s">
        <v>817</v>
      </c>
      <c r="V597" s="34" t="s">
        <v>34</v>
      </c>
      <c r="W597" s="34" t="s">
        <v>59</v>
      </c>
      <c r="X597" s="55">
        <f t="shared" si="72"/>
        <v>46117</v>
      </c>
      <c r="Y597" s="34">
        <f t="shared" si="70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69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29</v>
      </c>
      <c r="D598" s="57" t="s">
        <v>164</v>
      </c>
      <c r="E598" s="51"/>
      <c r="F598" s="34" t="s">
        <v>18</v>
      </c>
      <c r="G598" s="34" t="s">
        <v>165</v>
      </c>
      <c r="H598" s="34">
        <v>7382297910</v>
      </c>
      <c r="I598" s="58" t="s">
        <v>33</v>
      </c>
      <c r="J598" s="34" t="s">
        <v>166</v>
      </c>
      <c r="K598" s="34" t="s">
        <v>30</v>
      </c>
      <c r="L598" s="34" t="s">
        <v>31</v>
      </c>
      <c r="M598" s="80" t="s">
        <v>741</v>
      </c>
      <c r="N598" s="87" t="s">
        <v>296</v>
      </c>
      <c r="O598" s="34">
        <v>585</v>
      </c>
      <c r="P598" s="80" t="s">
        <v>879</v>
      </c>
      <c r="Q598" s="63" t="str">
        <f t="shared" si="65"/>
        <v>24</v>
      </c>
      <c r="R598" s="63" t="str">
        <f t="shared" si="66"/>
        <v>10</v>
      </c>
      <c r="S598" s="34" t="s">
        <v>170</v>
      </c>
      <c r="T598" s="34" t="s">
        <v>171</v>
      </c>
      <c r="U598" s="80" t="s">
        <v>741</v>
      </c>
      <c r="V598" s="34" t="s">
        <v>34</v>
      </c>
      <c r="W598" s="34" t="s">
        <v>59</v>
      </c>
      <c r="X598" s="55">
        <f t="shared" si="72"/>
        <v>46117</v>
      </c>
      <c r="Y598" s="34">
        <f t="shared" si="70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69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29</v>
      </c>
      <c r="D599" s="57" t="s">
        <v>164</v>
      </c>
      <c r="E599" s="51"/>
      <c r="F599" s="34" t="s">
        <v>18</v>
      </c>
      <c r="G599" s="34" t="s">
        <v>165</v>
      </c>
      <c r="H599" s="34">
        <v>7382297910</v>
      </c>
      <c r="I599" s="58" t="s">
        <v>33</v>
      </c>
      <c r="J599" s="34" t="s">
        <v>166</v>
      </c>
      <c r="K599" s="34" t="s">
        <v>30</v>
      </c>
      <c r="L599" s="34" t="s">
        <v>31</v>
      </c>
      <c r="M599" s="87" t="s">
        <v>741</v>
      </c>
      <c r="N599" s="87" t="s">
        <v>296</v>
      </c>
      <c r="O599" s="34">
        <v>585</v>
      </c>
      <c r="P599" s="87" t="s">
        <v>880</v>
      </c>
      <c r="Q599" s="63" t="str">
        <f t="shared" si="65"/>
        <v>24</v>
      </c>
      <c r="R599" s="63" t="str">
        <f t="shared" si="66"/>
        <v>11</v>
      </c>
      <c r="S599" s="34" t="s">
        <v>170</v>
      </c>
      <c r="T599" s="34" t="s">
        <v>171</v>
      </c>
      <c r="U599" s="87" t="s">
        <v>881</v>
      </c>
      <c r="V599" s="34" t="s">
        <v>34</v>
      </c>
      <c r="W599" s="34" t="s">
        <v>59</v>
      </c>
      <c r="X599" s="55">
        <f t="shared" si="72"/>
        <v>46117</v>
      </c>
      <c r="Y599" s="34">
        <f t="shared" si="70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69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29</v>
      </c>
      <c r="D600" s="57" t="s">
        <v>164</v>
      </c>
      <c r="E600" s="51"/>
      <c r="F600" s="34" t="s">
        <v>18</v>
      </c>
      <c r="G600" s="34" t="s">
        <v>165</v>
      </c>
      <c r="H600" s="34">
        <v>7382297910</v>
      </c>
      <c r="I600" s="58" t="s">
        <v>33</v>
      </c>
      <c r="J600" s="34" t="s">
        <v>166</v>
      </c>
      <c r="K600" s="34" t="s">
        <v>30</v>
      </c>
      <c r="L600" s="34" t="s">
        <v>31</v>
      </c>
      <c r="M600" s="80" t="s">
        <v>741</v>
      </c>
      <c r="N600" s="87" t="s">
        <v>296</v>
      </c>
      <c r="O600" s="34">
        <v>585</v>
      </c>
      <c r="P600" s="80" t="s">
        <v>882</v>
      </c>
      <c r="Q600" s="63" t="str">
        <f t="shared" si="65"/>
        <v>24</v>
      </c>
      <c r="R600" s="63" t="str">
        <f t="shared" si="66"/>
        <v>11</v>
      </c>
      <c r="S600" s="34" t="s">
        <v>170</v>
      </c>
      <c r="T600" s="34" t="s">
        <v>171</v>
      </c>
      <c r="U600" s="80" t="s">
        <v>817</v>
      </c>
      <c r="V600" s="34" t="s">
        <v>34</v>
      </c>
      <c r="W600" s="34" t="s">
        <v>59</v>
      </c>
      <c r="X600" s="55">
        <f t="shared" si="72"/>
        <v>46117</v>
      </c>
      <c r="Y600" s="34">
        <f t="shared" si="70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69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29</v>
      </c>
      <c r="D601" s="57" t="s">
        <v>164</v>
      </c>
      <c r="E601" s="51"/>
      <c r="F601" s="34" t="s">
        <v>18</v>
      </c>
      <c r="G601" s="34" t="s">
        <v>165</v>
      </c>
      <c r="H601" s="34">
        <v>7382297910</v>
      </c>
      <c r="I601" s="58" t="s">
        <v>33</v>
      </c>
      <c r="J601" s="34" t="s">
        <v>166</v>
      </c>
      <c r="K601" s="34" t="s">
        <v>30</v>
      </c>
      <c r="L601" s="34" t="s">
        <v>31</v>
      </c>
      <c r="M601" s="87" t="s">
        <v>741</v>
      </c>
      <c r="N601" s="87" t="s">
        <v>296</v>
      </c>
      <c r="O601" s="34">
        <v>585</v>
      </c>
      <c r="P601" s="87" t="s">
        <v>883</v>
      </c>
      <c r="Q601" s="63" t="str">
        <f t="shared" si="65"/>
        <v>24</v>
      </c>
      <c r="R601" s="63" t="str">
        <f t="shared" si="66"/>
        <v>11</v>
      </c>
      <c r="S601" s="34" t="s">
        <v>170</v>
      </c>
      <c r="T601" s="34" t="s">
        <v>171</v>
      </c>
      <c r="U601" s="87" t="s">
        <v>741</v>
      </c>
      <c r="V601" s="34" t="s">
        <v>34</v>
      </c>
      <c r="W601" s="34" t="s">
        <v>59</v>
      </c>
      <c r="X601" s="55">
        <f t="shared" si="72"/>
        <v>46117</v>
      </c>
      <c r="Y601" s="34">
        <f t="shared" si="70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69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29</v>
      </c>
      <c r="D602" s="57" t="s">
        <v>164</v>
      </c>
      <c r="E602" s="51"/>
      <c r="F602" s="34" t="s">
        <v>18</v>
      </c>
      <c r="G602" s="34" t="s">
        <v>165</v>
      </c>
      <c r="H602" s="34">
        <v>7382297910</v>
      </c>
      <c r="I602" s="58" t="s">
        <v>33</v>
      </c>
      <c r="J602" s="34" t="s">
        <v>166</v>
      </c>
      <c r="K602" s="34" t="s">
        <v>30</v>
      </c>
      <c r="L602" s="34" t="s">
        <v>31</v>
      </c>
      <c r="M602" s="80" t="s">
        <v>741</v>
      </c>
      <c r="N602" s="87" t="s">
        <v>296</v>
      </c>
      <c r="O602" s="34">
        <v>585</v>
      </c>
      <c r="P602" s="80" t="s">
        <v>884</v>
      </c>
      <c r="Q602" s="63" t="str">
        <f t="shared" si="65"/>
        <v>24</v>
      </c>
      <c r="R602" s="63" t="str">
        <f t="shared" si="66"/>
        <v>11</v>
      </c>
      <c r="S602" s="34" t="s">
        <v>170</v>
      </c>
      <c r="T602" s="34" t="s">
        <v>171</v>
      </c>
      <c r="U602" s="80" t="s">
        <v>741</v>
      </c>
      <c r="V602" s="34" t="s">
        <v>34</v>
      </c>
      <c r="W602" s="34" t="s">
        <v>59</v>
      </c>
      <c r="X602" s="55">
        <f t="shared" si="72"/>
        <v>46117</v>
      </c>
      <c r="Y602" s="34">
        <f t="shared" si="70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69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29</v>
      </c>
      <c r="D603" s="57" t="s">
        <v>164</v>
      </c>
      <c r="E603" s="51"/>
      <c r="F603" s="34" t="s">
        <v>18</v>
      </c>
      <c r="G603" s="34" t="s">
        <v>165</v>
      </c>
      <c r="H603" s="34">
        <v>7382297910</v>
      </c>
      <c r="I603" s="58" t="s">
        <v>33</v>
      </c>
      <c r="J603" s="34" t="s">
        <v>166</v>
      </c>
      <c r="K603" s="34" t="s">
        <v>30</v>
      </c>
      <c r="L603" s="34" t="s">
        <v>31</v>
      </c>
      <c r="M603" s="87" t="s">
        <v>741</v>
      </c>
      <c r="N603" s="87" t="s">
        <v>296</v>
      </c>
      <c r="O603" s="34">
        <v>585</v>
      </c>
      <c r="P603" s="87" t="s">
        <v>885</v>
      </c>
      <c r="Q603" s="63" t="str">
        <f t="shared" si="65"/>
        <v>24</v>
      </c>
      <c r="R603" s="63" t="str">
        <f t="shared" si="66"/>
        <v>11</v>
      </c>
      <c r="S603" s="34" t="s">
        <v>170</v>
      </c>
      <c r="T603" s="34" t="s">
        <v>171</v>
      </c>
      <c r="U603" s="87" t="s">
        <v>741</v>
      </c>
      <c r="V603" s="34" t="s">
        <v>34</v>
      </c>
      <c r="W603" s="34" t="s">
        <v>59</v>
      </c>
      <c r="X603" s="55">
        <f t="shared" si="72"/>
        <v>46117</v>
      </c>
      <c r="Y603" s="34">
        <f t="shared" si="70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69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29</v>
      </c>
      <c r="D604" s="57" t="s">
        <v>164</v>
      </c>
      <c r="E604" s="51"/>
      <c r="F604" s="34" t="s">
        <v>18</v>
      </c>
      <c r="G604" s="34" t="s">
        <v>165</v>
      </c>
      <c r="H604" s="34">
        <v>7382297910</v>
      </c>
      <c r="I604" s="58" t="s">
        <v>33</v>
      </c>
      <c r="J604" s="34" t="s">
        <v>166</v>
      </c>
      <c r="K604" s="34" t="s">
        <v>30</v>
      </c>
      <c r="L604" s="34" t="s">
        <v>31</v>
      </c>
      <c r="M604" s="80" t="s">
        <v>741</v>
      </c>
      <c r="N604" s="87" t="s">
        <v>296</v>
      </c>
      <c r="O604" s="34">
        <v>585</v>
      </c>
      <c r="P604" s="80" t="s">
        <v>886</v>
      </c>
      <c r="Q604" s="63" t="str">
        <f t="shared" si="65"/>
        <v>24</v>
      </c>
      <c r="R604" s="63" t="str">
        <f t="shared" si="66"/>
        <v>11</v>
      </c>
      <c r="S604" s="34" t="s">
        <v>170</v>
      </c>
      <c r="T604" s="34" t="s">
        <v>171</v>
      </c>
      <c r="U604" s="80" t="s">
        <v>741</v>
      </c>
      <c r="V604" s="34" t="s">
        <v>34</v>
      </c>
      <c r="W604" s="34" t="s">
        <v>59</v>
      </c>
      <c r="X604" s="55">
        <f t="shared" si="72"/>
        <v>46117</v>
      </c>
      <c r="Y604" s="34">
        <f t="shared" si="70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69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29</v>
      </c>
      <c r="D605" s="57" t="s">
        <v>164</v>
      </c>
      <c r="E605" s="51"/>
      <c r="F605" s="86" t="s">
        <v>18</v>
      </c>
      <c r="G605" s="34" t="s">
        <v>165</v>
      </c>
      <c r="H605" s="34">
        <v>7382297910</v>
      </c>
      <c r="I605" s="58" t="s">
        <v>33</v>
      </c>
      <c r="J605" s="34" t="s">
        <v>166</v>
      </c>
      <c r="K605" s="34" t="s">
        <v>30</v>
      </c>
      <c r="L605" s="34" t="s">
        <v>31</v>
      </c>
      <c r="M605" s="87" t="s">
        <v>785</v>
      </c>
      <c r="N605" s="87" t="s">
        <v>181</v>
      </c>
      <c r="O605" s="34">
        <v>585</v>
      </c>
      <c r="P605" s="87" t="s">
        <v>887</v>
      </c>
      <c r="Q605" s="63" t="str">
        <f t="shared" si="65"/>
        <v>25</v>
      </c>
      <c r="R605" s="63" t="str">
        <f t="shared" si="66"/>
        <v>08</v>
      </c>
      <c r="S605" s="34" t="s">
        <v>170</v>
      </c>
      <c r="T605" s="34" t="s">
        <v>171</v>
      </c>
      <c r="U605" s="86" t="s">
        <v>686</v>
      </c>
      <c r="V605" s="67" t="s">
        <v>687</v>
      </c>
      <c r="W605" s="86" t="s">
        <v>153</v>
      </c>
      <c r="X605" s="50">
        <v>46117</v>
      </c>
      <c r="Y605" s="34">
        <f t="shared" si="70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69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29</v>
      </c>
      <c r="D606" s="57" t="s">
        <v>164</v>
      </c>
      <c r="E606" s="51"/>
      <c r="F606" s="34" t="s">
        <v>18</v>
      </c>
      <c r="G606" s="34" t="s">
        <v>165</v>
      </c>
      <c r="H606" s="34">
        <v>7382297910</v>
      </c>
      <c r="I606" s="58" t="s">
        <v>33</v>
      </c>
      <c r="J606" s="34" t="s">
        <v>166</v>
      </c>
      <c r="K606" s="34" t="s">
        <v>30</v>
      </c>
      <c r="L606" s="34" t="s">
        <v>31</v>
      </c>
      <c r="M606" s="80" t="s">
        <v>741</v>
      </c>
      <c r="N606" s="87" t="s">
        <v>296</v>
      </c>
      <c r="O606" s="34">
        <v>585</v>
      </c>
      <c r="P606" s="80" t="s">
        <v>888</v>
      </c>
      <c r="Q606" s="63" t="str">
        <f t="shared" ref="Q606:Q608" si="73">MID(P606,5,2)</f>
        <v>24</v>
      </c>
      <c r="R606" s="63" t="str">
        <f t="shared" ref="R606:R608" si="74">MID(P606,7,2)</f>
        <v>10</v>
      </c>
      <c r="S606" s="34" t="s">
        <v>170</v>
      </c>
      <c r="T606" s="34" t="s">
        <v>171</v>
      </c>
      <c r="U606" s="80" t="s">
        <v>741</v>
      </c>
      <c r="V606" s="34" t="s">
        <v>34</v>
      </c>
      <c r="W606" s="34" t="s">
        <v>59</v>
      </c>
      <c r="X606" s="55">
        <f t="shared" ref="X606:X613" si="75">Z606</f>
        <v>46117</v>
      </c>
      <c r="Y606" s="34">
        <f t="shared" si="70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69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29</v>
      </c>
      <c r="D607" s="57" t="s">
        <v>164</v>
      </c>
      <c r="E607" s="51"/>
      <c r="F607" s="34" t="s">
        <v>18</v>
      </c>
      <c r="G607" s="34" t="s">
        <v>165</v>
      </c>
      <c r="H607" s="34">
        <v>7382297910</v>
      </c>
      <c r="I607" s="58" t="s">
        <v>33</v>
      </c>
      <c r="J607" s="34" t="s">
        <v>166</v>
      </c>
      <c r="K607" s="34" t="s">
        <v>30</v>
      </c>
      <c r="L607" s="34" t="s">
        <v>31</v>
      </c>
      <c r="M607" s="87" t="s">
        <v>741</v>
      </c>
      <c r="N607" s="87" t="s">
        <v>296</v>
      </c>
      <c r="O607" s="34">
        <v>585</v>
      </c>
      <c r="P607" s="87" t="s">
        <v>889</v>
      </c>
      <c r="Q607" s="63" t="str">
        <f t="shared" si="73"/>
        <v>25</v>
      </c>
      <c r="R607" s="63" t="str">
        <f t="shared" si="74"/>
        <v>08</v>
      </c>
      <c r="S607" s="34" t="s">
        <v>170</v>
      </c>
      <c r="T607" s="34" t="s">
        <v>171</v>
      </c>
      <c r="U607" s="87" t="s">
        <v>890</v>
      </c>
      <c r="V607" s="34" t="s">
        <v>34</v>
      </c>
      <c r="W607" s="34" t="s">
        <v>59</v>
      </c>
      <c r="X607" s="55">
        <f t="shared" si="75"/>
        <v>46117</v>
      </c>
      <c r="Y607" s="34">
        <f t="shared" si="70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69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29</v>
      </c>
      <c r="D608" s="57" t="s">
        <v>164</v>
      </c>
      <c r="E608" s="51"/>
      <c r="F608" s="34" t="s">
        <v>18</v>
      </c>
      <c r="G608" s="34" t="s">
        <v>165</v>
      </c>
      <c r="H608" s="34">
        <v>7382297910</v>
      </c>
      <c r="I608" s="58" t="s">
        <v>33</v>
      </c>
      <c r="J608" s="34" t="s">
        <v>166</v>
      </c>
      <c r="K608" s="34" t="s">
        <v>30</v>
      </c>
      <c r="L608" s="34" t="s">
        <v>31</v>
      </c>
      <c r="M608" s="80" t="s">
        <v>741</v>
      </c>
      <c r="N608" s="87" t="s">
        <v>296</v>
      </c>
      <c r="O608" s="34">
        <v>585</v>
      </c>
      <c r="P608" s="80" t="s">
        <v>891</v>
      </c>
      <c r="Q608" s="63" t="str">
        <f t="shared" si="73"/>
        <v>24</v>
      </c>
      <c r="R608" s="63" t="str">
        <f t="shared" si="74"/>
        <v>10</v>
      </c>
      <c r="S608" s="34" t="s">
        <v>170</v>
      </c>
      <c r="T608" s="34" t="s">
        <v>171</v>
      </c>
      <c r="U608" s="80" t="s">
        <v>741</v>
      </c>
      <c r="V608" s="34" t="s">
        <v>34</v>
      </c>
      <c r="W608" s="34" t="s">
        <v>59</v>
      </c>
      <c r="X608" s="55">
        <f t="shared" si="75"/>
        <v>46117</v>
      </c>
      <c r="Y608" s="34">
        <f t="shared" si="70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69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29</v>
      </c>
      <c r="D609" s="57" t="s">
        <v>164</v>
      </c>
      <c r="E609" s="51"/>
      <c r="F609" s="34" t="s">
        <v>18</v>
      </c>
      <c r="G609" s="34" t="s">
        <v>165</v>
      </c>
      <c r="H609" s="34">
        <v>7382297910</v>
      </c>
      <c r="I609" s="58" t="s">
        <v>33</v>
      </c>
      <c r="J609" s="34" t="s">
        <v>166</v>
      </c>
      <c r="K609" s="34" t="s">
        <v>30</v>
      </c>
      <c r="L609" s="34" t="s">
        <v>31</v>
      </c>
      <c r="M609" s="87" t="s">
        <v>741</v>
      </c>
      <c r="N609" s="87" t="s">
        <v>296</v>
      </c>
      <c r="O609" s="34">
        <v>585</v>
      </c>
      <c r="P609" s="87" t="s">
        <v>892</v>
      </c>
      <c r="Q609" s="63" t="str">
        <f t="shared" ref="Q609:Q661" si="76">MID(P609,5,2)</f>
        <v>24</v>
      </c>
      <c r="R609" s="63" t="str">
        <f t="shared" ref="R609:R661" si="77">MID(P609,7,2)</f>
        <v>10</v>
      </c>
      <c r="S609" s="34" t="s">
        <v>170</v>
      </c>
      <c r="T609" s="34" t="s">
        <v>171</v>
      </c>
      <c r="U609" s="87" t="s">
        <v>741</v>
      </c>
      <c r="V609" s="34" t="s">
        <v>34</v>
      </c>
      <c r="W609" s="34" t="s">
        <v>59</v>
      </c>
      <c r="X609" s="55">
        <f t="shared" si="75"/>
        <v>46117</v>
      </c>
      <c r="Y609" s="34">
        <f t="shared" si="70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69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29</v>
      </c>
      <c r="D610" s="57" t="s">
        <v>164</v>
      </c>
      <c r="E610" s="51"/>
      <c r="F610" s="34" t="s">
        <v>18</v>
      </c>
      <c r="G610" s="34" t="s">
        <v>165</v>
      </c>
      <c r="H610" s="34">
        <v>7382297910</v>
      </c>
      <c r="I610" s="58" t="s">
        <v>33</v>
      </c>
      <c r="J610" s="34" t="s">
        <v>166</v>
      </c>
      <c r="K610" s="34" t="s">
        <v>30</v>
      </c>
      <c r="L610" s="34" t="s">
        <v>31</v>
      </c>
      <c r="M610" s="80" t="s">
        <v>741</v>
      </c>
      <c r="N610" s="87" t="s">
        <v>296</v>
      </c>
      <c r="O610" s="34">
        <v>585</v>
      </c>
      <c r="P610" s="80" t="s">
        <v>893</v>
      </c>
      <c r="Q610" s="63" t="str">
        <f t="shared" si="76"/>
        <v>24</v>
      </c>
      <c r="R610" s="63" t="str">
        <f t="shared" si="77"/>
        <v>10</v>
      </c>
      <c r="S610" s="34" t="s">
        <v>170</v>
      </c>
      <c r="T610" s="34" t="s">
        <v>171</v>
      </c>
      <c r="U610" s="80" t="s">
        <v>894</v>
      </c>
      <c r="V610" s="34" t="s">
        <v>34</v>
      </c>
      <c r="W610" s="34" t="s">
        <v>59</v>
      </c>
      <c r="X610" s="55">
        <f t="shared" si="75"/>
        <v>46117</v>
      </c>
      <c r="Y610" s="34">
        <f t="shared" si="70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69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29</v>
      </c>
      <c r="D611" s="57" t="s">
        <v>164</v>
      </c>
      <c r="E611" s="51"/>
      <c r="F611" s="34" t="s">
        <v>18</v>
      </c>
      <c r="G611" s="34" t="s">
        <v>165</v>
      </c>
      <c r="H611" s="34">
        <v>7382297910</v>
      </c>
      <c r="I611" s="58" t="s">
        <v>33</v>
      </c>
      <c r="J611" s="34" t="s">
        <v>166</v>
      </c>
      <c r="K611" s="34" t="s">
        <v>30</v>
      </c>
      <c r="L611" s="34" t="s">
        <v>31</v>
      </c>
      <c r="M611" s="87" t="s">
        <v>741</v>
      </c>
      <c r="N611" s="87" t="s">
        <v>296</v>
      </c>
      <c r="O611" s="34">
        <v>585</v>
      </c>
      <c r="P611" s="87" t="s">
        <v>895</v>
      </c>
      <c r="Q611" s="63" t="str">
        <f t="shared" si="76"/>
        <v>24</v>
      </c>
      <c r="R611" s="63" t="str">
        <f t="shared" si="77"/>
        <v>10</v>
      </c>
      <c r="S611" s="34" t="s">
        <v>170</v>
      </c>
      <c r="T611" s="34" t="s">
        <v>171</v>
      </c>
      <c r="U611" s="87" t="s">
        <v>741</v>
      </c>
      <c r="V611" s="34" t="s">
        <v>34</v>
      </c>
      <c r="W611" s="34" t="s">
        <v>59</v>
      </c>
      <c r="X611" s="55">
        <f t="shared" si="75"/>
        <v>46117</v>
      </c>
      <c r="Y611" s="34">
        <f t="shared" si="70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69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29</v>
      </c>
      <c r="D612" s="57" t="s">
        <v>164</v>
      </c>
      <c r="E612" s="51"/>
      <c r="F612" s="34" t="s">
        <v>18</v>
      </c>
      <c r="G612" s="34" t="s">
        <v>165</v>
      </c>
      <c r="H612" s="34">
        <v>7382297910</v>
      </c>
      <c r="I612" s="58" t="s">
        <v>33</v>
      </c>
      <c r="J612" s="34" t="s">
        <v>166</v>
      </c>
      <c r="K612" s="34" t="s">
        <v>30</v>
      </c>
      <c r="L612" s="34" t="s">
        <v>31</v>
      </c>
      <c r="M612" s="80" t="s">
        <v>741</v>
      </c>
      <c r="N612" s="87" t="s">
        <v>296</v>
      </c>
      <c r="O612" s="34">
        <v>585</v>
      </c>
      <c r="P612" s="80" t="s">
        <v>896</v>
      </c>
      <c r="Q612" s="63" t="str">
        <f t="shared" si="76"/>
        <v>24</v>
      </c>
      <c r="R612" s="63" t="str">
        <f t="shared" si="77"/>
        <v>11</v>
      </c>
      <c r="S612" s="34" t="s">
        <v>170</v>
      </c>
      <c r="T612" s="34" t="s">
        <v>171</v>
      </c>
      <c r="U612" s="80" t="s">
        <v>741</v>
      </c>
      <c r="V612" s="34" t="s">
        <v>34</v>
      </c>
      <c r="W612" s="34" t="s">
        <v>59</v>
      </c>
      <c r="X612" s="55">
        <f t="shared" si="75"/>
        <v>46117</v>
      </c>
      <c r="Y612" s="34">
        <f t="shared" si="70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69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29</v>
      </c>
      <c r="D613" s="57" t="s">
        <v>164</v>
      </c>
      <c r="E613" s="51"/>
      <c r="F613" s="34" t="s">
        <v>18</v>
      </c>
      <c r="G613" s="34" t="s">
        <v>165</v>
      </c>
      <c r="H613" s="34">
        <v>7382297910</v>
      </c>
      <c r="I613" s="58" t="s">
        <v>33</v>
      </c>
      <c r="J613" s="34" t="s">
        <v>166</v>
      </c>
      <c r="K613" s="34" t="s">
        <v>30</v>
      </c>
      <c r="L613" s="34" t="s">
        <v>31</v>
      </c>
      <c r="M613" s="87" t="s">
        <v>741</v>
      </c>
      <c r="N613" s="87" t="s">
        <v>296</v>
      </c>
      <c r="O613" s="34">
        <v>585</v>
      </c>
      <c r="P613" s="87" t="s">
        <v>897</v>
      </c>
      <c r="Q613" s="63" t="str">
        <f t="shared" si="76"/>
        <v>24</v>
      </c>
      <c r="R613" s="63" t="str">
        <f t="shared" si="77"/>
        <v>11</v>
      </c>
      <c r="S613" s="34" t="s">
        <v>170</v>
      </c>
      <c r="T613" s="34" t="s">
        <v>171</v>
      </c>
      <c r="U613" s="87" t="s">
        <v>741</v>
      </c>
      <c r="V613" s="34" t="s">
        <v>34</v>
      </c>
      <c r="W613" s="34" t="s">
        <v>59</v>
      </c>
      <c r="X613" s="55">
        <f t="shared" si="75"/>
        <v>46117</v>
      </c>
      <c r="Y613" s="34">
        <f t="shared" si="70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69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29</v>
      </c>
      <c r="D614" s="57" t="s">
        <v>164</v>
      </c>
      <c r="E614" s="51"/>
      <c r="F614" s="34" t="s">
        <v>18</v>
      </c>
      <c r="G614" s="34" t="s">
        <v>165</v>
      </c>
      <c r="H614" s="34">
        <v>7382297910</v>
      </c>
      <c r="I614" s="58" t="s">
        <v>33</v>
      </c>
      <c r="J614" s="34" t="s">
        <v>166</v>
      </c>
      <c r="K614" s="34" t="s">
        <v>30</v>
      </c>
      <c r="L614" s="34" t="s">
        <v>31</v>
      </c>
      <c r="M614" s="80" t="s">
        <v>785</v>
      </c>
      <c r="N614" s="87" t="s">
        <v>181</v>
      </c>
      <c r="O614" s="34">
        <v>585</v>
      </c>
      <c r="P614" s="80" t="s">
        <v>898</v>
      </c>
      <c r="Q614" s="63" t="str">
        <f t="shared" si="76"/>
        <v>24</v>
      </c>
      <c r="R614" s="63" t="str">
        <f t="shared" si="77"/>
        <v>11</v>
      </c>
      <c r="S614" s="34" t="s">
        <v>170</v>
      </c>
      <c r="T614" s="34" t="s">
        <v>171</v>
      </c>
      <c r="U614" s="34" t="s">
        <v>686</v>
      </c>
      <c r="V614" s="53" t="s">
        <v>687</v>
      </c>
      <c r="W614" s="34" t="s">
        <v>153</v>
      </c>
      <c r="X614" s="50">
        <v>46117</v>
      </c>
      <c r="Y614" s="34">
        <f t="shared" si="70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69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29</v>
      </c>
      <c r="D615" s="57" t="s">
        <v>164</v>
      </c>
      <c r="E615" s="51"/>
      <c r="F615" s="34" t="s">
        <v>18</v>
      </c>
      <c r="G615" s="34" t="s">
        <v>165</v>
      </c>
      <c r="H615" s="34">
        <v>7382297910</v>
      </c>
      <c r="I615" s="58" t="s">
        <v>33</v>
      </c>
      <c r="J615" s="34" t="s">
        <v>166</v>
      </c>
      <c r="K615" s="34" t="s">
        <v>30</v>
      </c>
      <c r="L615" s="34" t="s">
        <v>31</v>
      </c>
      <c r="M615" s="87" t="s">
        <v>741</v>
      </c>
      <c r="N615" s="87" t="s">
        <v>296</v>
      </c>
      <c r="O615" s="34">
        <v>585</v>
      </c>
      <c r="P615" s="87" t="s">
        <v>899</v>
      </c>
      <c r="Q615" s="63" t="str">
        <f t="shared" si="76"/>
        <v>24</v>
      </c>
      <c r="R615" s="63" t="str">
        <f t="shared" si="77"/>
        <v>10</v>
      </c>
      <c r="S615" s="34" t="s">
        <v>170</v>
      </c>
      <c r="T615" s="34" t="s">
        <v>171</v>
      </c>
      <c r="U615" s="87" t="s">
        <v>877</v>
      </c>
      <c r="V615" s="34" t="s">
        <v>34</v>
      </c>
      <c r="W615" s="34" t="s">
        <v>59</v>
      </c>
      <c r="X615" s="55">
        <f t="shared" ref="X615:X624" si="78">Z615</f>
        <v>46117</v>
      </c>
      <c r="Y615" s="34">
        <f t="shared" si="70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69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29</v>
      </c>
      <c r="D616" s="57" t="s">
        <v>164</v>
      </c>
      <c r="E616" s="51"/>
      <c r="F616" s="34" t="s">
        <v>18</v>
      </c>
      <c r="G616" s="34" t="s">
        <v>165</v>
      </c>
      <c r="H616" s="34">
        <v>7382297910</v>
      </c>
      <c r="I616" s="58" t="s">
        <v>33</v>
      </c>
      <c r="J616" s="34" t="s">
        <v>166</v>
      </c>
      <c r="K616" s="34" t="s">
        <v>30</v>
      </c>
      <c r="L616" s="34" t="s">
        <v>31</v>
      </c>
      <c r="M616" s="80" t="s">
        <v>741</v>
      </c>
      <c r="N616" s="87" t="s">
        <v>296</v>
      </c>
      <c r="O616" s="34">
        <v>585</v>
      </c>
      <c r="P616" s="80" t="s">
        <v>900</v>
      </c>
      <c r="Q616" s="63" t="str">
        <f t="shared" si="76"/>
        <v>24</v>
      </c>
      <c r="R616" s="63" t="str">
        <f t="shared" si="77"/>
        <v>11</v>
      </c>
      <c r="S616" s="34" t="s">
        <v>170</v>
      </c>
      <c r="T616" s="34" t="s">
        <v>171</v>
      </c>
      <c r="U616" s="80" t="s">
        <v>741</v>
      </c>
      <c r="V616" s="34" t="s">
        <v>34</v>
      </c>
      <c r="W616" s="34" t="s">
        <v>59</v>
      </c>
      <c r="X616" s="55">
        <f t="shared" si="78"/>
        <v>46117</v>
      </c>
      <c r="Y616" s="34">
        <f t="shared" si="70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69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29</v>
      </c>
      <c r="D617" s="57" t="s">
        <v>164</v>
      </c>
      <c r="E617" s="51"/>
      <c r="F617" s="34" t="s">
        <v>18</v>
      </c>
      <c r="G617" s="34" t="s">
        <v>165</v>
      </c>
      <c r="H617" s="34">
        <v>7382297910</v>
      </c>
      <c r="I617" s="58" t="s">
        <v>33</v>
      </c>
      <c r="J617" s="34" t="s">
        <v>166</v>
      </c>
      <c r="K617" s="34" t="s">
        <v>30</v>
      </c>
      <c r="L617" s="34" t="s">
        <v>31</v>
      </c>
      <c r="M617" s="87" t="s">
        <v>741</v>
      </c>
      <c r="N617" s="87" t="s">
        <v>296</v>
      </c>
      <c r="O617" s="34">
        <v>585</v>
      </c>
      <c r="P617" s="87" t="s">
        <v>901</v>
      </c>
      <c r="Q617" s="63" t="str">
        <f t="shared" si="76"/>
        <v>24</v>
      </c>
      <c r="R617" s="63" t="str">
        <f t="shared" si="77"/>
        <v>11</v>
      </c>
      <c r="S617" s="34" t="s">
        <v>170</v>
      </c>
      <c r="T617" s="34" t="s">
        <v>171</v>
      </c>
      <c r="U617" s="87" t="s">
        <v>877</v>
      </c>
      <c r="V617" s="34" t="s">
        <v>34</v>
      </c>
      <c r="W617" s="34" t="s">
        <v>59</v>
      </c>
      <c r="X617" s="55">
        <f t="shared" si="78"/>
        <v>46117</v>
      </c>
      <c r="Y617" s="34">
        <f t="shared" si="70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69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29</v>
      </c>
      <c r="D618" s="57" t="s">
        <v>164</v>
      </c>
      <c r="E618" s="51"/>
      <c r="F618" s="34" t="s">
        <v>18</v>
      </c>
      <c r="G618" s="34" t="s">
        <v>165</v>
      </c>
      <c r="H618" s="34">
        <v>7382297910</v>
      </c>
      <c r="I618" s="58" t="s">
        <v>33</v>
      </c>
      <c r="J618" s="34" t="s">
        <v>166</v>
      </c>
      <c r="K618" s="34" t="s">
        <v>30</v>
      </c>
      <c r="L618" s="34" t="s">
        <v>31</v>
      </c>
      <c r="M618" s="80" t="s">
        <v>741</v>
      </c>
      <c r="N618" s="87" t="s">
        <v>296</v>
      </c>
      <c r="O618" s="34">
        <v>585</v>
      </c>
      <c r="P618" s="80" t="s">
        <v>902</v>
      </c>
      <c r="Q618" s="63" t="str">
        <f t="shared" si="76"/>
        <v>24</v>
      </c>
      <c r="R618" s="63" t="str">
        <f t="shared" si="77"/>
        <v>10</v>
      </c>
      <c r="S618" s="34" t="s">
        <v>170</v>
      </c>
      <c r="T618" s="34" t="s">
        <v>171</v>
      </c>
      <c r="U618" s="80" t="s">
        <v>741</v>
      </c>
      <c r="V618" s="34" t="s">
        <v>34</v>
      </c>
      <c r="W618" s="34" t="s">
        <v>59</v>
      </c>
      <c r="X618" s="55">
        <f t="shared" si="78"/>
        <v>46117</v>
      </c>
      <c r="Y618" s="34">
        <f t="shared" si="70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69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29</v>
      </c>
      <c r="D619" s="57" t="s">
        <v>164</v>
      </c>
      <c r="E619" s="51"/>
      <c r="F619" s="34" t="s">
        <v>18</v>
      </c>
      <c r="G619" s="34" t="s">
        <v>165</v>
      </c>
      <c r="H619" s="34">
        <v>7382297910</v>
      </c>
      <c r="I619" s="58" t="s">
        <v>33</v>
      </c>
      <c r="J619" s="34" t="s">
        <v>166</v>
      </c>
      <c r="K619" s="34" t="s">
        <v>30</v>
      </c>
      <c r="L619" s="34" t="s">
        <v>31</v>
      </c>
      <c r="M619" s="87" t="s">
        <v>741</v>
      </c>
      <c r="N619" s="87" t="s">
        <v>296</v>
      </c>
      <c r="O619" s="34">
        <v>585</v>
      </c>
      <c r="P619" s="87" t="s">
        <v>903</v>
      </c>
      <c r="Q619" s="63" t="str">
        <f t="shared" si="76"/>
        <v>24</v>
      </c>
      <c r="R619" s="63" t="str">
        <f t="shared" si="77"/>
        <v>10</v>
      </c>
      <c r="S619" s="34" t="s">
        <v>170</v>
      </c>
      <c r="T619" s="34" t="s">
        <v>171</v>
      </c>
      <c r="U619" s="87" t="s">
        <v>741</v>
      </c>
      <c r="V619" s="34" t="s">
        <v>34</v>
      </c>
      <c r="W619" s="34" t="s">
        <v>59</v>
      </c>
      <c r="X619" s="55">
        <f t="shared" si="78"/>
        <v>46117</v>
      </c>
      <c r="Y619" s="34">
        <f t="shared" si="70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69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29</v>
      </c>
      <c r="D620" s="57" t="s">
        <v>164</v>
      </c>
      <c r="E620" s="51"/>
      <c r="F620" s="34" t="s">
        <v>18</v>
      </c>
      <c r="G620" s="34" t="s">
        <v>165</v>
      </c>
      <c r="H620" s="34">
        <v>7382297910</v>
      </c>
      <c r="I620" s="58" t="s">
        <v>33</v>
      </c>
      <c r="J620" s="34" t="s">
        <v>166</v>
      </c>
      <c r="K620" s="34" t="s">
        <v>30</v>
      </c>
      <c r="L620" s="34" t="s">
        <v>31</v>
      </c>
      <c r="M620" s="80" t="s">
        <v>741</v>
      </c>
      <c r="N620" s="87" t="s">
        <v>296</v>
      </c>
      <c r="O620" s="34">
        <v>585</v>
      </c>
      <c r="P620" s="80" t="s">
        <v>904</v>
      </c>
      <c r="Q620" s="63" t="str">
        <f t="shared" si="76"/>
        <v>24</v>
      </c>
      <c r="R620" s="63" t="str">
        <f t="shared" si="77"/>
        <v>11</v>
      </c>
      <c r="S620" s="34" t="s">
        <v>170</v>
      </c>
      <c r="T620" s="34" t="s">
        <v>171</v>
      </c>
      <c r="U620" s="80" t="s">
        <v>741</v>
      </c>
      <c r="V620" s="34" t="s">
        <v>34</v>
      </c>
      <c r="W620" s="34" t="s">
        <v>59</v>
      </c>
      <c r="X620" s="55">
        <f t="shared" si="78"/>
        <v>46117</v>
      </c>
      <c r="Y620" s="34">
        <f t="shared" si="70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69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29</v>
      </c>
      <c r="D621" s="57" t="s">
        <v>164</v>
      </c>
      <c r="E621" s="51"/>
      <c r="F621" s="34" t="s">
        <v>18</v>
      </c>
      <c r="G621" s="34" t="s">
        <v>165</v>
      </c>
      <c r="H621" s="34">
        <v>7382297910</v>
      </c>
      <c r="I621" s="58" t="s">
        <v>33</v>
      </c>
      <c r="J621" s="34" t="s">
        <v>166</v>
      </c>
      <c r="K621" s="34" t="s">
        <v>30</v>
      </c>
      <c r="L621" s="34" t="s">
        <v>31</v>
      </c>
      <c r="M621" s="87" t="s">
        <v>741</v>
      </c>
      <c r="N621" s="87" t="s">
        <v>296</v>
      </c>
      <c r="O621" s="34">
        <v>585</v>
      </c>
      <c r="P621" s="87" t="s">
        <v>905</v>
      </c>
      <c r="Q621" s="63" t="str">
        <f t="shared" si="76"/>
        <v>24</v>
      </c>
      <c r="R621" s="63" t="str">
        <f t="shared" si="77"/>
        <v>11</v>
      </c>
      <c r="S621" s="34" t="s">
        <v>170</v>
      </c>
      <c r="T621" s="34" t="s">
        <v>171</v>
      </c>
      <c r="U621" s="87" t="s">
        <v>741</v>
      </c>
      <c r="V621" s="34" t="s">
        <v>34</v>
      </c>
      <c r="W621" s="34" t="s">
        <v>59</v>
      </c>
      <c r="X621" s="55">
        <f t="shared" si="78"/>
        <v>46117</v>
      </c>
      <c r="Y621" s="34">
        <f t="shared" si="70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69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29</v>
      </c>
      <c r="D622" s="57" t="s">
        <v>164</v>
      </c>
      <c r="E622" s="51"/>
      <c r="F622" s="34" t="s">
        <v>18</v>
      </c>
      <c r="G622" s="34" t="s">
        <v>165</v>
      </c>
      <c r="H622" s="34">
        <v>7382297910</v>
      </c>
      <c r="I622" s="58" t="s">
        <v>33</v>
      </c>
      <c r="J622" s="34" t="s">
        <v>166</v>
      </c>
      <c r="K622" s="34" t="s">
        <v>30</v>
      </c>
      <c r="L622" s="34" t="s">
        <v>31</v>
      </c>
      <c r="M622" s="80" t="s">
        <v>741</v>
      </c>
      <c r="N622" s="87" t="s">
        <v>296</v>
      </c>
      <c r="O622" s="34">
        <v>585</v>
      </c>
      <c r="P622" s="80" t="s">
        <v>906</v>
      </c>
      <c r="Q622" s="63" t="str">
        <f t="shared" si="76"/>
        <v>24</v>
      </c>
      <c r="R622" s="63" t="str">
        <f t="shared" si="77"/>
        <v>10</v>
      </c>
      <c r="S622" s="34" t="s">
        <v>170</v>
      </c>
      <c r="T622" s="34" t="s">
        <v>171</v>
      </c>
      <c r="U622" s="80" t="s">
        <v>741</v>
      </c>
      <c r="V622" s="34" t="s">
        <v>34</v>
      </c>
      <c r="W622" s="34" t="s">
        <v>59</v>
      </c>
      <c r="X622" s="55">
        <f t="shared" si="78"/>
        <v>46117</v>
      </c>
      <c r="Y622" s="34">
        <f t="shared" si="70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69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29</v>
      </c>
      <c r="D623" s="57" t="s">
        <v>164</v>
      </c>
      <c r="E623" s="51"/>
      <c r="F623" s="34" t="s">
        <v>18</v>
      </c>
      <c r="G623" s="34" t="s">
        <v>165</v>
      </c>
      <c r="H623" s="34">
        <v>7382297910</v>
      </c>
      <c r="I623" s="58" t="s">
        <v>33</v>
      </c>
      <c r="J623" s="34" t="s">
        <v>166</v>
      </c>
      <c r="K623" s="34" t="s">
        <v>30</v>
      </c>
      <c r="L623" s="34" t="s">
        <v>31</v>
      </c>
      <c r="M623" s="87" t="s">
        <v>741</v>
      </c>
      <c r="N623" s="87" t="s">
        <v>296</v>
      </c>
      <c r="O623" s="34">
        <v>585</v>
      </c>
      <c r="P623" s="87" t="s">
        <v>907</v>
      </c>
      <c r="Q623" s="63" t="str">
        <f t="shared" si="76"/>
        <v>24</v>
      </c>
      <c r="R623" s="63" t="str">
        <f t="shared" si="77"/>
        <v>10</v>
      </c>
      <c r="S623" s="34" t="s">
        <v>170</v>
      </c>
      <c r="T623" s="34" t="s">
        <v>171</v>
      </c>
      <c r="U623" s="87" t="s">
        <v>741</v>
      </c>
      <c r="V623" s="34" t="s">
        <v>34</v>
      </c>
      <c r="W623" s="34" t="s">
        <v>59</v>
      </c>
      <c r="X623" s="55">
        <f t="shared" si="78"/>
        <v>46117</v>
      </c>
      <c r="Y623" s="34">
        <f t="shared" si="70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69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29</v>
      </c>
      <c r="D624" s="57" t="s">
        <v>164</v>
      </c>
      <c r="E624" s="51"/>
      <c r="F624" s="34" t="s">
        <v>18</v>
      </c>
      <c r="G624" s="34" t="s">
        <v>165</v>
      </c>
      <c r="H624" s="34">
        <v>7382297910</v>
      </c>
      <c r="I624" s="58" t="s">
        <v>33</v>
      </c>
      <c r="J624" s="34" t="s">
        <v>166</v>
      </c>
      <c r="K624" s="34" t="s">
        <v>30</v>
      </c>
      <c r="L624" s="34" t="s">
        <v>31</v>
      </c>
      <c r="M624" s="80" t="s">
        <v>741</v>
      </c>
      <c r="N624" s="87" t="s">
        <v>296</v>
      </c>
      <c r="O624" s="34">
        <v>585</v>
      </c>
      <c r="P624" s="80" t="s">
        <v>908</v>
      </c>
      <c r="Q624" s="63" t="str">
        <f t="shared" si="76"/>
        <v>24</v>
      </c>
      <c r="R624" s="63" t="str">
        <f t="shared" si="77"/>
        <v>10</v>
      </c>
      <c r="S624" s="34" t="s">
        <v>170</v>
      </c>
      <c r="T624" s="34" t="s">
        <v>171</v>
      </c>
      <c r="U624" s="80" t="s">
        <v>877</v>
      </c>
      <c r="V624" s="34" t="s">
        <v>34</v>
      </c>
      <c r="W624" s="34" t="s">
        <v>59</v>
      </c>
      <c r="X624" s="55">
        <f t="shared" si="78"/>
        <v>46117</v>
      </c>
      <c r="Y624" s="34">
        <f t="shared" si="70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69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69</v>
      </c>
      <c r="D625" s="34" t="s">
        <v>164</v>
      </c>
      <c r="E625" s="51"/>
      <c r="F625" s="34" t="s">
        <v>18</v>
      </c>
      <c r="G625" s="34" t="s">
        <v>909</v>
      </c>
      <c r="H625" s="73">
        <v>9033920684</v>
      </c>
      <c r="I625" s="52" t="s">
        <v>72</v>
      </c>
      <c r="J625" s="34" t="s">
        <v>910</v>
      </c>
      <c r="K625" s="70" t="s">
        <v>70</v>
      </c>
      <c r="L625" s="70" t="s">
        <v>44</v>
      </c>
      <c r="M625" s="66" t="s">
        <v>149</v>
      </c>
      <c r="N625" s="66" t="s">
        <v>149</v>
      </c>
      <c r="O625" s="34">
        <v>545</v>
      </c>
      <c r="P625" s="92" t="s">
        <v>911</v>
      </c>
      <c r="Q625" s="63" t="str">
        <f t="shared" si="76"/>
        <v>24</v>
      </c>
      <c r="R625" s="63" t="str">
        <f t="shared" si="77"/>
        <v>09</v>
      </c>
      <c r="S625" s="34"/>
      <c r="T625" s="63" t="s">
        <v>152</v>
      </c>
      <c r="U625" s="66" t="s">
        <v>255</v>
      </c>
      <c r="V625" s="34" t="s">
        <v>256</v>
      </c>
      <c r="W625" s="34" t="s">
        <v>153</v>
      </c>
      <c r="X625" s="50">
        <v>46116</v>
      </c>
      <c r="Y625" s="34">
        <f t="shared" si="70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69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69</v>
      </c>
      <c r="D626" s="34" t="s">
        <v>164</v>
      </c>
      <c r="E626" s="51"/>
      <c r="F626" s="34" t="s">
        <v>18</v>
      </c>
      <c r="G626" s="34" t="s">
        <v>909</v>
      </c>
      <c r="H626" s="73">
        <v>9033920684</v>
      </c>
      <c r="I626" s="52" t="s">
        <v>72</v>
      </c>
      <c r="J626" s="34" t="s">
        <v>910</v>
      </c>
      <c r="K626" s="70" t="s">
        <v>70</v>
      </c>
      <c r="L626" s="70" t="s">
        <v>44</v>
      </c>
      <c r="M626" s="66" t="s">
        <v>249</v>
      </c>
      <c r="N626" s="66" t="s">
        <v>249</v>
      </c>
      <c r="O626" s="34">
        <v>545</v>
      </c>
      <c r="P626" s="62" t="s">
        <v>912</v>
      </c>
      <c r="Q626" s="63" t="str">
        <f t="shared" si="76"/>
        <v>24</v>
      </c>
      <c r="R626" s="63" t="str">
        <f t="shared" si="77"/>
        <v>12</v>
      </c>
      <c r="S626" s="34"/>
      <c r="T626" s="63" t="s">
        <v>152</v>
      </c>
      <c r="U626" s="54" t="s">
        <v>558</v>
      </c>
      <c r="V626" s="34" t="s">
        <v>252</v>
      </c>
      <c r="W626" s="34" t="s">
        <v>153</v>
      </c>
      <c r="X626" s="50">
        <v>46116</v>
      </c>
      <c r="Y626" s="34">
        <f t="shared" si="70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69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69</v>
      </c>
      <c r="D627" s="34" t="s">
        <v>164</v>
      </c>
      <c r="E627" s="51"/>
      <c r="F627" s="34" t="s">
        <v>18</v>
      </c>
      <c r="G627" s="34" t="s">
        <v>909</v>
      </c>
      <c r="H627" s="73">
        <v>9033920684</v>
      </c>
      <c r="I627" s="52" t="s">
        <v>72</v>
      </c>
      <c r="J627" s="34" t="s">
        <v>910</v>
      </c>
      <c r="K627" s="70" t="s">
        <v>70</v>
      </c>
      <c r="L627" s="70" t="s">
        <v>44</v>
      </c>
      <c r="M627" s="66" t="s">
        <v>149</v>
      </c>
      <c r="N627" s="66" t="s">
        <v>149</v>
      </c>
      <c r="O627" s="34">
        <v>545</v>
      </c>
      <c r="P627" s="92" t="s">
        <v>913</v>
      </c>
      <c r="Q627" s="63" t="str">
        <f t="shared" si="76"/>
        <v>24</v>
      </c>
      <c r="R627" s="63" t="str">
        <f t="shared" si="77"/>
        <v>12</v>
      </c>
      <c r="S627" s="34"/>
      <c r="T627" s="63" t="s">
        <v>152</v>
      </c>
      <c r="U627" s="66" t="s">
        <v>255</v>
      </c>
      <c r="V627" s="34" t="s">
        <v>256</v>
      </c>
      <c r="W627" s="34" t="s">
        <v>153</v>
      </c>
      <c r="X627" s="50">
        <v>46116</v>
      </c>
      <c r="Y627" s="34">
        <f t="shared" si="70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69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69</v>
      </c>
      <c r="D628" s="34" t="s">
        <v>164</v>
      </c>
      <c r="E628" s="51"/>
      <c r="F628" s="34" t="s">
        <v>18</v>
      </c>
      <c r="G628" s="34" t="s">
        <v>909</v>
      </c>
      <c r="H628" s="73">
        <v>9033920684</v>
      </c>
      <c r="I628" s="52" t="s">
        <v>72</v>
      </c>
      <c r="J628" s="34" t="s">
        <v>910</v>
      </c>
      <c r="K628" s="70" t="s">
        <v>70</v>
      </c>
      <c r="L628" s="70" t="s">
        <v>44</v>
      </c>
      <c r="M628" s="66" t="s">
        <v>149</v>
      </c>
      <c r="N628" s="66" t="s">
        <v>149</v>
      </c>
      <c r="O628" s="34">
        <v>545</v>
      </c>
      <c r="P628" s="62" t="s">
        <v>914</v>
      </c>
      <c r="Q628" s="63" t="str">
        <f t="shared" si="76"/>
        <v>24</v>
      </c>
      <c r="R628" s="63" t="str">
        <f t="shared" si="77"/>
        <v>12</v>
      </c>
      <c r="S628" s="34"/>
      <c r="T628" s="63" t="s">
        <v>152</v>
      </c>
      <c r="U628" s="66" t="s">
        <v>255</v>
      </c>
      <c r="V628" s="34" t="s">
        <v>256</v>
      </c>
      <c r="W628" s="34" t="s">
        <v>153</v>
      </c>
      <c r="X628" s="50">
        <v>46116</v>
      </c>
      <c r="Y628" s="34">
        <f t="shared" si="70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69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69</v>
      </c>
      <c r="D629" s="34" t="s">
        <v>164</v>
      </c>
      <c r="E629" s="51"/>
      <c r="F629" s="34" t="s">
        <v>18</v>
      </c>
      <c r="G629" s="34" t="s">
        <v>909</v>
      </c>
      <c r="H629" s="73">
        <v>9033920684</v>
      </c>
      <c r="I629" s="52" t="s">
        <v>72</v>
      </c>
      <c r="J629" s="34" t="s">
        <v>910</v>
      </c>
      <c r="K629" s="70" t="s">
        <v>70</v>
      </c>
      <c r="L629" s="70" t="s">
        <v>44</v>
      </c>
      <c r="M629" s="66" t="s">
        <v>149</v>
      </c>
      <c r="N629" s="66" t="s">
        <v>149</v>
      </c>
      <c r="O629" s="34">
        <v>545</v>
      </c>
      <c r="P629" s="92" t="s">
        <v>915</v>
      </c>
      <c r="Q629" s="63" t="str">
        <f t="shared" si="76"/>
        <v>24</v>
      </c>
      <c r="R629" s="63" t="str">
        <f t="shared" si="77"/>
        <v>12</v>
      </c>
      <c r="S629" s="34"/>
      <c r="T629" s="63" t="s">
        <v>152</v>
      </c>
      <c r="U629" s="66" t="s">
        <v>255</v>
      </c>
      <c r="V629" s="34" t="s">
        <v>256</v>
      </c>
      <c r="W629" s="34" t="s">
        <v>153</v>
      </c>
      <c r="X629" s="50">
        <v>46116</v>
      </c>
      <c r="Y629" s="34">
        <f t="shared" si="70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69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69</v>
      </c>
      <c r="D630" s="34" t="s">
        <v>164</v>
      </c>
      <c r="E630" s="51"/>
      <c r="F630" s="34" t="s">
        <v>18</v>
      </c>
      <c r="G630" s="34" t="s">
        <v>909</v>
      </c>
      <c r="H630" s="73">
        <v>9033920684</v>
      </c>
      <c r="I630" s="52" t="s">
        <v>72</v>
      </c>
      <c r="J630" s="34" t="s">
        <v>910</v>
      </c>
      <c r="K630" s="70" t="s">
        <v>70</v>
      </c>
      <c r="L630" s="70" t="s">
        <v>44</v>
      </c>
      <c r="M630" s="66" t="s">
        <v>149</v>
      </c>
      <c r="N630" s="66" t="s">
        <v>149</v>
      </c>
      <c r="O630" s="34">
        <v>545</v>
      </c>
      <c r="P630" s="62" t="s">
        <v>916</v>
      </c>
      <c r="Q630" s="63" t="str">
        <f t="shared" si="76"/>
        <v>24</v>
      </c>
      <c r="R630" s="63" t="str">
        <f t="shared" si="77"/>
        <v>12</v>
      </c>
      <c r="S630" s="34"/>
      <c r="T630" s="63" t="s">
        <v>152</v>
      </c>
      <c r="U630" s="66" t="s">
        <v>255</v>
      </c>
      <c r="V630" s="34" t="s">
        <v>256</v>
      </c>
      <c r="W630" s="34" t="s">
        <v>153</v>
      </c>
      <c r="X630" s="50">
        <v>46116</v>
      </c>
      <c r="Y630" s="34">
        <f t="shared" si="70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69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69</v>
      </c>
      <c r="D631" s="34" t="s">
        <v>164</v>
      </c>
      <c r="E631" s="51"/>
      <c r="F631" s="34" t="s">
        <v>18</v>
      </c>
      <c r="G631" s="34" t="s">
        <v>909</v>
      </c>
      <c r="H631" s="73">
        <v>9033920684</v>
      </c>
      <c r="I631" s="52" t="s">
        <v>72</v>
      </c>
      <c r="J631" s="34" t="s">
        <v>910</v>
      </c>
      <c r="K631" s="70" t="s">
        <v>70</v>
      </c>
      <c r="L631" s="70" t="s">
        <v>44</v>
      </c>
      <c r="M631" s="66" t="s">
        <v>149</v>
      </c>
      <c r="N631" s="66" t="s">
        <v>149</v>
      </c>
      <c r="O631" s="34">
        <v>545</v>
      </c>
      <c r="P631" s="92" t="s">
        <v>917</v>
      </c>
      <c r="Q631" s="63" t="str">
        <f t="shared" si="76"/>
        <v>24</v>
      </c>
      <c r="R631" s="63" t="str">
        <f t="shared" si="77"/>
        <v>12</v>
      </c>
      <c r="S631" s="34"/>
      <c r="T631" s="63" t="s">
        <v>152</v>
      </c>
      <c r="U631" s="66" t="s">
        <v>255</v>
      </c>
      <c r="V631" s="34" t="s">
        <v>256</v>
      </c>
      <c r="W631" s="34" t="s">
        <v>153</v>
      </c>
      <c r="X631" s="50">
        <v>46116</v>
      </c>
      <c r="Y631" s="34">
        <f t="shared" si="70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69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69</v>
      </c>
      <c r="D632" s="34" t="s">
        <v>164</v>
      </c>
      <c r="E632" s="51"/>
      <c r="F632" s="34" t="s">
        <v>18</v>
      </c>
      <c r="G632" s="34" t="s">
        <v>909</v>
      </c>
      <c r="H632" s="73">
        <v>9033920684</v>
      </c>
      <c r="I632" s="52" t="s">
        <v>72</v>
      </c>
      <c r="J632" s="34" t="s">
        <v>910</v>
      </c>
      <c r="K632" s="70" t="s">
        <v>70</v>
      </c>
      <c r="L632" s="70" t="s">
        <v>44</v>
      </c>
      <c r="M632" s="66" t="s">
        <v>149</v>
      </c>
      <c r="N632" s="66" t="s">
        <v>149</v>
      </c>
      <c r="O632" s="34">
        <v>545</v>
      </c>
      <c r="P632" s="62" t="s">
        <v>918</v>
      </c>
      <c r="Q632" s="63" t="str">
        <f t="shared" si="76"/>
        <v>24</v>
      </c>
      <c r="R632" s="63" t="str">
        <f t="shared" si="77"/>
        <v>12</v>
      </c>
      <c r="S632" s="34"/>
      <c r="T632" s="63" t="s">
        <v>152</v>
      </c>
      <c r="U632" s="66" t="s">
        <v>255</v>
      </c>
      <c r="V632" s="34" t="s">
        <v>256</v>
      </c>
      <c r="W632" s="34" t="s">
        <v>153</v>
      </c>
      <c r="X632" s="50">
        <v>46116</v>
      </c>
      <c r="Y632" s="34">
        <f t="shared" si="70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69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69</v>
      </c>
      <c r="D633" s="34" t="s">
        <v>164</v>
      </c>
      <c r="E633" s="51"/>
      <c r="F633" s="34" t="s">
        <v>18</v>
      </c>
      <c r="G633" s="34" t="s">
        <v>909</v>
      </c>
      <c r="H633" s="73">
        <v>9033920684</v>
      </c>
      <c r="I633" s="52" t="s">
        <v>72</v>
      </c>
      <c r="J633" s="34" t="s">
        <v>910</v>
      </c>
      <c r="K633" s="70" t="s">
        <v>70</v>
      </c>
      <c r="L633" s="70" t="s">
        <v>44</v>
      </c>
      <c r="M633" s="66" t="s">
        <v>149</v>
      </c>
      <c r="N633" s="66" t="s">
        <v>149</v>
      </c>
      <c r="O633" s="34">
        <v>545</v>
      </c>
      <c r="P633" s="92" t="s">
        <v>919</v>
      </c>
      <c r="Q633" s="63" t="str">
        <f t="shared" si="76"/>
        <v>24</v>
      </c>
      <c r="R633" s="63" t="str">
        <f t="shared" si="77"/>
        <v>12</v>
      </c>
      <c r="S633" s="34"/>
      <c r="T633" s="63" t="s">
        <v>152</v>
      </c>
      <c r="U633" s="66" t="s">
        <v>255</v>
      </c>
      <c r="V633" s="34" t="s">
        <v>256</v>
      </c>
      <c r="W633" s="34" t="s">
        <v>153</v>
      </c>
      <c r="X633" s="50">
        <v>46116</v>
      </c>
      <c r="Y633" s="34">
        <f t="shared" si="70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69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69</v>
      </c>
      <c r="D634" s="34" t="s">
        <v>164</v>
      </c>
      <c r="E634" s="51"/>
      <c r="F634" s="34" t="s">
        <v>18</v>
      </c>
      <c r="G634" s="34" t="s">
        <v>909</v>
      </c>
      <c r="H634" s="73">
        <v>9033920684</v>
      </c>
      <c r="I634" s="52" t="s">
        <v>72</v>
      </c>
      <c r="J634" s="34" t="s">
        <v>910</v>
      </c>
      <c r="K634" s="70" t="s">
        <v>70</v>
      </c>
      <c r="L634" s="70" t="s">
        <v>44</v>
      </c>
      <c r="M634" s="66" t="s">
        <v>149</v>
      </c>
      <c r="N634" s="66" t="s">
        <v>149</v>
      </c>
      <c r="O634" s="34">
        <v>545</v>
      </c>
      <c r="P634" s="62" t="s">
        <v>920</v>
      </c>
      <c r="Q634" s="63" t="str">
        <f t="shared" si="76"/>
        <v>24</v>
      </c>
      <c r="R634" s="63" t="str">
        <f t="shared" si="77"/>
        <v>12</v>
      </c>
      <c r="S634" s="34"/>
      <c r="T634" s="63" t="s">
        <v>152</v>
      </c>
      <c r="U634" s="66" t="s">
        <v>255</v>
      </c>
      <c r="V634" s="34" t="s">
        <v>256</v>
      </c>
      <c r="W634" s="34" t="s">
        <v>153</v>
      </c>
      <c r="X634" s="50">
        <v>46116</v>
      </c>
      <c r="Y634" s="34">
        <f t="shared" si="70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69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69</v>
      </c>
      <c r="D635" s="34" t="s">
        <v>164</v>
      </c>
      <c r="E635" s="51"/>
      <c r="F635" s="34" t="s">
        <v>18</v>
      </c>
      <c r="G635" s="34" t="s">
        <v>909</v>
      </c>
      <c r="H635" s="73">
        <v>9033920684</v>
      </c>
      <c r="I635" s="52" t="s">
        <v>72</v>
      </c>
      <c r="J635" s="34" t="s">
        <v>910</v>
      </c>
      <c r="K635" s="70" t="s">
        <v>70</v>
      </c>
      <c r="L635" s="70" t="s">
        <v>44</v>
      </c>
      <c r="M635" s="66" t="s">
        <v>249</v>
      </c>
      <c r="N635" s="66" t="s">
        <v>249</v>
      </c>
      <c r="O635" s="34">
        <v>545</v>
      </c>
      <c r="P635" s="92" t="s">
        <v>921</v>
      </c>
      <c r="Q635" s="63" t="str">
        <f t="shared" si="76"/>
        <v>24</v>
      </c>
      <c r="R635" s="63" t="str">
        <f t="shared" si="77"/>
        <v>12</v>
      </c>
      <c r="S635" s="34" t="s">
        <v>170</v>
      </c>
      <c r="T635" s="63" t="s">
        <v>152</v>
      </c>
      <c r="U635" s="88" t="s">
        <v>922</v>
      </c>
      <c r="V635" s="34" t="s">
        <v>252</v>
      </c>
      <c r="W635" s="34" t="s">
        <v>153</v>
      </c>
      <c r="X635" s="50">
        <v>46116</v>
      </c>
      <c r="Y635" s="34">
        <f t="shared" si="70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69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69</v>
      </c>
      <c r="D636" s="34" t="s">
        <v>164</v>
      </c>
      <c r="E636" s="51"/>
      <c r="F636" s="34" t="s">
        <v>18</v>
      </c>
      <c r="G636" s="34" t="s">
        <v>909</v>
      </c>
      <c r="H636" s="73">
        <v>9033920684</v>
      </c>
      <c r="I636" s="52" t="s">
        <v>72</v>
      </c>
      <c r="J636" s="34" t="s">
        <v>910</v>
      </c>
      <c r="K636" s="70" t="s">
        <v>70</v>
      </c>
      <c r="L636" s="70" t="s">
        <v>44</v>
      </c>
      <c r="M636" s="66" t="s">
        <v>149</v>
      </c>
      <c r="N636" s="66" t="s">
        <v>149</v>
      </c>
      <c r="O636" s="34">
        <v>545</v>
      </c>
      <c r="P636" s="62" t="s">
        <v>923</v>
      </c>
      <c r="Q636" s="63" t="str">
        <f t="shared" si="76"/>
        <v>24</v>
      </c>
      <c r="R636" s="63" t="str">
        <f t="shared" si="77"/>
        <v>12</v>
      </c>
      <c r="S636" s="34" t="s">
        <v>170</v>
      </c>
      <c r="T636" s="63" t="s">
        <v>152</v>
      </c>
      <c r="U636" s="66" t="s">
        <v>255</v>
      </c>
      <c r="V636" s="34" t="s">
        <v>256</v>
      </c>
      <c r="W636" s="34" t="s">
        <v>153</v>
      </c>
      <c r="X636" s="50">
        <v>46116</v>
      </c>
      <c r="Y636" s="34">
        <f t="shared" si="70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69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69</v>
      </c>
      <c r="D637" s="34" t="s">
        <v>164</v>
      </c>
      <c r="E637" s="51"/>
      <c r="F637" s="34" t="s">
        <v>18</v>
      </c>
      <c r="G637" s="34" t="s">
        <v>909</v>
      </c>
      <c r="H637" s="73">
        <v>9033920684</v>
      </c>
      <c r="I637" s="52" t="s">
        <v>72</v>
      </c>
      <c r="J637" s="34" t="s">
        <v>910</v>
      </c>
      <c r="K637" s="70" t="s">
        <v>70</v>
      </c>
      <c r="L637" s="70" t="s">
        <v>44</v>
      </c>
      <c r="M637" s="66" t="s">
        <v>149</v>
      </c>
      <c r="N637" s="66" t="s">
        <v>149</v>
      </c>
      <c r="O637" s="34">
        <v>545</v>
      </c>
      <c r="P637" s="92" t="s">
        <v>924</v>
      </c>
      <c r="Q637" s="63" t="str">
        <f t="shared" si="76"/>
        <v>24</v>
      </c>
      <c r="R637" s="63" t="str">
        <f t="shared" si="77"/>
        <v>12</v>
      </c>
      <c r="S637" s="34" t="s">
        <v>170</v>
      </c>
      <c r="T637" s="63" t="s">
        <v>152</v>
      </c>
      <c r="U637" s="66" t="s">
        <v>255</v>
      </c>
      <c r="V637" s="34" t="s">
        <v>256</v>
      </c>
      <c r="W637" s="34" t="s">
        <v>153</v>
      </c>
      <c r="X637" s="50">
        <v>46116</v>
      </c>
      <c r="Y637" s="34">
        <f t="shared" si="70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69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69</v>
      </c>
      <c r="D638" s="34" t="s">
        <v>164</v>
      </c>
      <c r="E638" s="51"/>
      <c r="F638" s="34" t="s">
        <v>34</v>
      </c>
      <c r="G638" s="34" t="s">
        <v>909</v>
      </c>
      <c r="H638" s="73">
        <v>9033920684</v>
      </c>
      <c r="I638" s="52" t="s">
        <v>72</v>
      </c>
      <c r="J638" s="34" t="s">
        <v>910</v>
      </c>
      <c r="K638" s="70" t="s">
        <v>70</v>
      </c>
      <c r="L638" s="70" t="s">
        <v>44</v>
      </c>
      <c r="M638" s="66" t="s">
        <v>925</v>
      </c>
      <c r="N638" s="66" t="s">
        <v>249</v>
      </c>
      <c r="O638" s="34">
        <v>545</v>
      </c>
      <c r="P638" s="62" t="s">
        <v>926</v>
      </c>
      <c r="Q638" s="63" t="str">
        <f t="shared" si="76"/>
        <v>24</v>
      </c>
      <c r="R638" s="63" t="str">
        <f t="shared" si="77"/>
        <v>10</v>
      </c>
      <c r="S638" s="34" t="s">
        <v>170</v>
      </c>
      <c r="T638" s="63" t="s">
        <v>152</v>
      </c>
      <c r="U638" s="54" t="s">
        <v>925</v>
      </c>
      <c r="V638" s="34" t="s">
        <v>927</v>
      </c>
      <c r="W638" s="34" t="s">
        <v>34</v>
      </c>
      <c r="X638" s="50"/>
      <c r="Y638" s="34">
        <f t="shared" si="70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69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69</v>
      </c>
      <c r="D639" s="34" t="s">
        <v>164</v>
      </c>
      <c r="E639" s="51"/>
      <c r="F639" s="34" t="s">
        <v>18</v>
      </c>
      <c r="G639" s="34" t="s">
        <v>909</v>
      </c>
      <c r="H639" s="73">
        <v>9033920684</v>
      </c>
      <c r="I639" s="52" t="s">
        <v>72</v>
      </c>
      <c r="J639" s="34" t="s">
        <v>910</v>
      </c>
      <c r="K639" s="70" t="s">
        <v>70</v>
      </c>
      <c r="L639" s="70" t="s">
        <v>44</v>
      </c>
      <c r="M639" s="66" t="s">
        <v>149</v>
      </c>
      <c r="N639" s="66" t="s">
        <v>149</v>
      </c>
      <c r="O639" s="34">
        <v>545</v>
      </c>
      <c r="P639" s="94" t="s">
        <v>928</v>
      </c>
      <c r="Q639" s="63" t="str">
        <f t="shared" si="76"/>
        <v>24</v>
      </c>
      <c r="R639" s="63" t="str">
        <f t="shared" si="77"/>
        <v>12</v>
      </c>
      <c r="S639" s="34" t="s">
        <v>170</v>
      </c>
      <c r="T639" s="63" t="s">
        <v>152</v>
      </c>
      <c r="U639" s="101" t="s">
        <v>929</v>
      </c>
      <c r="V639" s="34" t="s">
        <v>256</v>
      </c>
      <c r="W639" s="34" t="s">
        <v>153</v>
      </c>
      <c r="X639" s="50">
        <v>46117</v>
      </c>
      <c r="Y639" s="34">
        <f t="shared" si="70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69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69</v>
      </c>
      <c r="D640" s="34" t="s">
        <v>164</v>
      </c>
      <c r="E640" s="51"/>
      <c r="F640" s="34" t="s">
        <v>18</v>
      </c>
      <c r="G640" s="34" t="s">
        <v>909</v>
      </c>
      <c r="H640" s="73">
        <v>9033920684</v>
      </c>
      <c r="I640" s="52" t="s">
        <v>72</v>
      </c>
      <c r="J640" s="34" t="s">
        <v>910</v>
      </c>
      <c r="K640" s="70" t="s">
        <v>70</v>
      </c>
      <c r="L640" s="70" t="s">
        <v>44</v>
      </c>
      <c r="M640" s="66" t="s">
        <v>149</v>
      </c>
      <c r="N640" s="66" t="s">
        <v>149</v>
      </c>
      <c r="O640" s="34">
        <v>545</v>
      </c>
      <c r="P640" s="102" t="s">
        <v>930</v>
      </c>
      <c r="Q640" s="63" t="str">
        <f t="shared" si="76"/>
        <v>24</v>
      </c>
      <c r="R640" s="63" t="str">
        <f t="shared" si="77"/>
        <v>12</v>
      </c>
      <c r="S640" s="34" t="s">
        <v>170</v>
      </c>
      <c r="T640" s="63" t="s">
        <v>152</v>
      </c>
      <c r="U640" s="66" t="s">
        <v>255</v>
      </c>
      <c r="V640" s="34" t="s">
        <v>256</v>
      </c>
      <c r="W640" s="34" t="s">
        <v>153</v>
      </c>
      <c r="X640" s="50">
        <v>46117</v>
      </c>
      <c r="Y640" s="34">
        <f t="shared" si="70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69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69</v>
      </c>
      <c r="D641" s="34" t="s">
        <v>164</v>
      </c>
      <c r="E641" s="51"/>
      <c r="F641" s="34" t="s">
        <v>18</v>
      </c>
      <c r="G641" s="34" t="s">
        <v>909</v>
      </c>
      <c r="H641" s="73">
        <v>9033920684</v>
      </c>
      <c r="I641" s="52" t="s">
        <v>72</v>
      </c>
      <c r="J641" s="34" t="s">
        <v>910</v>
      </c>
      <c r="K641" s="70" t="s">
        <v>70</v>
      </c>
      <c r="L641" s="70" t="s">
        <v>44</v>
      </c>
      <c r="M641" s="66" t="s">
        <v>249</v>
      </c>
      <c r="N641" s="66" t="s">
        <v>249</v>
      </c>
      <c r="O641" s="34">
        <v>545</v>
      </c>
      <c r="P641" s="94" t="s">
        <v>931</v>
      </c>
      <c r="Q641" s="63" t="str">
        <f t="shared" si="76"/>
        <v>24</v>
      </c>
      <c r="R641" s="63" t="str">
        <f t="shared" si="77"/>
        <v>12</v>
      </c>
      <c r="S641" s="34" t="s">
        <v>170</v>
      </c>
      <c r="T641" s="63" t="s">
        <v>152</v>
      </c>
      <c r="U641" s="54" t="s">
        <v>558</v>
      </c>
      <c r="V641" s="34" t="s">
        <v>252</v>
      </c>
      <c r="W641" s="34" t="s">
        <v>153</v>
      </c>
      <c r="X641" s="50">
        <v>46117</v>
      </c>
      <c r="Y641" s="34">
        <f t="shared" si="70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69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69</v>
      </c>
      <c r="D642" s="34" t="s">
        <v>164</v>
      </c>
      <c r="E642" s="51"/>
      <c r="F642" s="34" t="s">
        <v>18</v>
      </c>
      <c r="G642" s="34" t="s">
        <v>909</v>
      </c>
      <c r="H642" s="73">
        <v>9033920684</v>
      </c>
      <c r="I642" s="52" t="s">
        <v>72</v>
      </c>
      <c r="J642" s="34" t="s">
        <v>910</v>
      </c>
      <c r="K642" s="70" t="s">
        <v>70</v>
      </c>
      <c r="L642" s="70" t="s">
        <v>44</v>
      </c>
      <c r="M642" s="66" t="s">
        <v>149</v>
      </c>
      <c r="N642" s="66" t="s">
        <v>149</v>
      </c>
      <c r="O642" s="34">
        <v>545</v>
      </c>
      <c r="P642" s="102" t="s">
        <v>932</v>
      </c>
      <c r="Q642" s="63" t="str">
        <f t="shared" si="76"/>
        <v>24</v>
      </c>
      <c r="R642" s="63" t="str">
        <f t="shared" si="77"/>
        <v>12</v>
      </c>
      <c r="S642" s="34" t="s">
        <v>170</v>
      </c>
      <c r="T642" s="63" t="s">
        <v>152</v>
      </c>
      <c r="U642" s="66" t="s">
        <v>255</v>
      </c>
      <c r="V642" s="34" t="s">
        <v>256</v>
      </c>
      <c r="W642" s="34" t="s">
        <v>153</v>
      </c>
      <c r="X642" s="50">
        <v>46117</v>
      </c>
      <c r="Y642" s="34">
        <f t="shared" ref="Y642:Y705" si="79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80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69</v>
      </c>
      <c r="D643" s="34" t="s">
        <v>164</v>
      </c>
      <c r="E643" s="51"/>
      <c r="F643" s="34" t="s">
        <v>18</v>
      </c>
      <c r="G643" s="34" t="s">
        <v>909</v>
      </c>
      <c r="H643" s="73">
        <v>9033920684</v>
      </c>
      <c r="I643" s="52" t="s">
        <v>72</v>
      </c>
      <c r="J643" s="34" t="s">
        <v>910</v>
      </c>
      <c r="K643" s="70" t="s">
        <v>70</v>
      </c>
      <c r="L643" s="70" t="s">
        <v>44</v>
      </c>
      <c r="M643" s="66" t="s">
        <v>149</v>
      </c>
      <c r="N643" s="66" t="s">
        <v>149</v>
      </c>
      <c r="O643" s="34">
        <v>545</v>
      </c>
      <c r="P643" s="94" t="s">
        <v>933</v>
      </c>
      <c r="Q643" s="63" t="str">
        <f t="shared" si="76"/>
        <v>24</v>
      </c>
      <c r="R643" s="63" t="str">
        <f t="shared" si="77"/>
        <v>12</v>
      </c>
      <c r="S643" s="34" t="s">
        <v>170</v>
      </c>
      <c r="T643" s="63" t="s">
        <v>152</v>
      </c>
      <c r="U643" s="66" t="s">
        <v>255</v>
      </c>
      <c r="V643" s="34" t="s">
        <v>256</v>
      </c>
      <c r="W643" s="34" t="s">
        <v>153</v>
      </c>
      <c r="X643" s="50">
        <v>46117</v>
      </c>
      <c r="Y643" s="34">
        <f t="shared" si="79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80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69</v>
      </c>
      <c r="D644" s="34" t="s">
        <v>164</v>
      </c>
      <c r="E644" s="51"/>
      <c r="F644" s="34" t="s">
        <v>18</v>
      </c>
      <c r="G644" s="34" t="s">
        <v>909</v>
      </c>
      <c r="H644" s="73">
        <v>9033920684</v>
      </c>
      <c r="I644" s="52" t="s">
        <v>72</v>
      </c>
      <c r="J644" s="34" t="s">
        <v>910</v>
      </c>
      <c r="K644" s="70" t="s">
        <v>70</v>
      </c>
      <c r="L644" s="70" t="s">
        <v>44</v>
      </c>
      <c r="M644" s="66" t="s">
        <v>149</v>
      </c>
      <c r="N644" s="66" t="s">
        <v>149</v>
      </c>
      <c r="O644" s="34">
        <v>545</v>
      </c>
      <c r="P644" s="102" t="s">
        <v>934</v>
      </c>
      <c r="Q644" s="63" t="str">
        <f t="shared" si="76"/>
        <v>24</v>
      </c>
      <c r="R644" s="63" t="str">
        <f t="shared" si="77"/>
        <v>12</v>
      </c>
      <c r="S644" s="34" t="s">
        <v>170</v>
      </c>
      <c r="T644" s="63" t="s">
        <v>152</v>
      </c>
      <c r="U644" s="66" t="s">
        <v>255</v>
      </c>
      <c r="V644" s="34" t="s">
        <v>256</v>
      </c>
      <c r="W644" s="34" t="s">
        <v>153</v>
      </c>
      <c r="X644" s="50">
        <v>46117</v>
      </c>
      <c r="Y644" s="34">
        <f t="shared" si="79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80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69</v>
      </c>
      <c r="D645" s="34" t="s">
        <v>164</v>
      </c>
      <c r="E645" s="51"/>
      <c r="F645" s="34" t="s">
        <v>18</v>
      </c>
      <c r="G645" s="34" t="s">
        <v>909</v>
      </c>
      <c r="H645" s="73">
        <v>9033920684</v>
      </c>
      <c r="I645" s="52" t="s">
        <v>72</v>
      </c>
      <c r="J645" s="34" t="s">
        <v>910</v>
      </c>
      <c r="K645" s="70" t="s">
        <v>70</v>
      </c>
      <c r="L645" s="70" t="s">
        <v>44</v>
      </c>
      <c r="M645" s="66" t="s">
        <v>149</v>
      </c>
      <c r="N645" s="66" t="s">
        <v>149</v>
      </c>
      <c r="O645" s="34">
        <v>545</v>
      </c>
      <c r="P645" s="94" t="s">
        <v>935</v>
      </c>
      <c r="Q645" s="63" t="str">
        <f t="shared" si="76"/>
        <v>24</v>
      </c>
      <c r="R645" s="63" t="str">
        <f t="shared" si="77"/>
        <v>12</v>
      </c>
      <c r="S645" s="34" t="s">
        <v>170</v>
      </c>
      <c r="T645" s="63" t="s">
        <v>152</v>
      </c>
      <c r="U645" s="66" t="s">
        <v>255</v>
      </c>
      <c r="V645" s="34" t="s">
        <v>256</v>
      </c>
      <c r="W645" s="34" t="s">
        <v>153</v>
      </c>
      <c r="X645" s="50">
        <v>46117</v>
      </c>
      <c r="Y645" s="34">
        <f t="shared" si="79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80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69</v>
      </c>
      <c r="D646" s="34" t="s">
        <v>164</v>
      </c>
      <c r="E646" s="51"/>
      <c r="F646" s="34" t="s">
        <v>18</v>
      </c>
      <c r="G646" s="34" t="s">
        <v>909</v>
      </c>
      <c r="H646" s="73">
        <v>9033920684</v>
      </c>
      <c r="I646" s="52" t="s">
        <v>72</v>
      </c>
      <c r="J646" s="34" t="s">
        <v>910</v>
      </c>
      <c r="K646" s="70" t="s">
        <v>70</v>
      </c>
      <c r="L646" s="70" t="s">
        <v>44</v>
      </c>
      <c r="M646" s="66" t="s">
        <v>149</v>
      </c>
      <c r="N646" s="66" t="s">
        <v>149</v>
      </c>
      <c r="O646" s="34">
        <v>545</v>
      </c>
      <c r="P646" s="102" t="s">
        <v>936</v>
      </c>
      <c r="Q646" s="63" t="str">
        <f t="shared" si="76"/>
        <v>24</v>
      </c>
      <c r="R646" s="63" t="str">
        <f t="shared" si="77"/>
        <v>12</v>
      </c>
      <c r="S646" s="34" t="s">
        <v>170</v>
      </c>
      <c r="T646" s="63" t="s">
        <v>152</v>
      </c>
      <c r="U646" s="66" t="s">
        <v>255</v>
      </c>
      <c r="V646" s="34" t="s">
        <v>256</v>
      </c>
      <c r="W646" s="34" t="s">
        <v>153</v>
      </c>
      <c r="X646" s="50">
        <v>46117</v>
      </c>
      <c r="Y646" s="34">
        <f t="shared" si="79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80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69</v>
      </c>
      <c r="D647" s="34" t="s">
        <v>164</v>
      </c>
      <c r="E647" s="51"/>
      <c r="F647" s="34" t="s">
        <v>18</v>
      </c>
      <c r="G647" s="34" t="s">
        <v>909</v>
      </c>
      <c r="H647" s="73">
        <v>9033920684</v>
      </c>
      <c r="I647" s="52" t="s">
        <v>72</v>
      </c>
      <c r="J647" s="34" t="s">
        <v>910</v>
      </c>
      <c r="K647" s="70" t="s">
        <v>70</v>
      </c>
      <c r="L647" s="70" t="s">
        <v>44</v>
      </c>
      <c r="M647" s="66" t="s">
        <v>149</v>
      </c>
      <c r="N647" s="66" t="s">
        <v>149</v>
      </c>
      <c r="O647" s="34">
        <v>545</v>
      </c>
      <c r="P647" s="94" t="s">
        <v>937</v>
      </c>
      <c r="Q647" s="63" t="str">
        <f t="shared" si="76"/>
        <v>24</v>
      </c>
      <c r="R647" s="63" t="str">
        <f t="shared" si="77"/>
        <v>12</v>
      </c>
      <c r="S647" s="34" t="s">
        <v>170</v>
      </c>
      <c r="T647" s="63" t="s">
        <v>152</v>
      </c>
      <c r="U647" s="66" t="s">
        <v>255</v>
      </c>
      <c r="V647" s="34" t="s">
        <v>256</v>
      </c>
      <c r="W647" s="34" t="s">
        <v>153</v>
      </c>
      <c r="X647" s="50">
        <v>46117</v>
      </c>
      <c r="Y647" s="34">
        <f t="shared" si="79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80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69</v>
      </c>
      <c r="D648" s="34" t="s">
        <v>164</v>
      </c>
      <c r="E648" s="51"/>
      <c r="F648" s="34" t="s">
        <v>18</v>
      </c>
      <c r="G648" s="34" t="s">
        <v>909</v>
      </c>
      <c r="H648" s="73">
        <v>9033920684</v>
      </c>
      <c r="I648" s="52" t="s">
        <v>72</v>
      </c>
      <c r="J648" s="34" t="s">
        <v>910</v>
      </c>
      <c r="K648" s="70" t="s">
        <v>70</v>
      </c>
      <c r="L648" s="70" t="s">
        <v>44</v>
      </c>
      <c r="M648" s="66" t="s">
        <v>149</v>
      </c>
      <c r="N648" s="66" t="s">
        <v>149</v>
      </c>
      <c r="O648" s="34">
        <v>545</v>
      </c>
      <c r="P648" s="102" t="s">
        <v>938</v>
      </c>
      <c r="Q648" s="63" t="str">
        <f t="shared" si="76"/>
        <v>24</v>
      </c>
      <c r="R648" s="63" t="str">
        <f t="shared" si="77"/>
        <v>12</v>
      </c>
      <c r="S648" s="34" t="s">
        <v>170</v>
      </c>
      <c r="T648" s="63" t="s">
        <v>152</v>
      </c>
      <c r="U648" s="66" t="s">
        <v>255</v>
      </c>
      <c r="V648" s="34" t="s">
        <v>256</v>
      </c>
      <c r="W648" s="34" t="s">
        <v>153</v>
      </c>
      <c r="X648" s="50">
        <v>46117</v>
      </c>
      <c r="Y648" s="34">
        <f t="shared" si="79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80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69</v>
      </c>
      <c r="D649" s="34" t="s">
        <v>164</v>
      </c>
      <c r="E649" s="51"/>
      <c r="F649" s="34" t="s">
        <v>18</v>
      </c>
      <c r="G649" s="34" t="s">
        <v>909</v>
      </c>
      <c r="H649" s="73">
        <v>9033920684</v>
      </c>
      <c r="I649" s="52" t="s">
        <v>72</v>
      </c>
      <c r="J649" s="34" t="s">
        <v>910</v>
      </c>
      <c r="K649" s="70" t="s">
        <v>70</v>
      </c>
      <c r="L649" s="70" t="s">
        <v>44</v>
      </c>
      <c r="M649" s="66" t="s">
        <v>149</v>
      </c>
      <c r="N649" s="66" t="s">
        <v>149</v>
      </c>
      <c r="O649" s="34">
        <v>545</v>
      </c>
      <c r="P649" s="94" t="s">
        <v>939</v>
      </c>
      <c r="Q649" s="63" t="str">
        <f t="shared" si="76"/>
        <v>24</v>
      </c>
      <c r="R649" s="63" t="str">
        <f t="shared" si="77"/>
        <v>12</v>
      </c>
      <c r="S649" s="34" t="s">
        <v>170</v>
      </c>
      <c r="T649" s="63" t="s">
        <v>152</v>
      </c>
      <c r="U649" s="101" t="s">
        <v>929</v>
      </c>
      <c r="V649" s="34" t="s">
        <v>256</v>
      </c>
      <c r="W649" s="34" t="s">
        <v>153</v>
      </c>
      <c r="X649" s="50">
        <v>46117</v>
      </c>
      <c r="Y649" s="34">
        <f t="shared" si="79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80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69</v>
      </c>
      <c r="D650" s="34" t="s">
        <v>164</v>
      </c>
      <c r="E650" s="51"/>
      <c r="F650" s="34" t="s">
        <v>18</v>
      </c>
      <c r="G650" s="34" t="s">
        <v>909</v>
      </c>
      <c r="H650" s="73">
        <v>9033920684</v>
      </c>
      <c r="I650" s="52" t="s">
        <v>72</v>
      </c>
      <c r="J650" s="34" t="s">
        <v>910</v>
      </c>
      <c r="K650" s="70" t="s">
        <v>70</v>
      </c>
      <c r="L650" s="70" t="s">
        <v>44</v>
      </c>
      <c r="M650" s="66" t="s">
        <v>149</v>
      </c>
      <c r="N650" s="66" t="s">
        <v>149</v>
      </c>
      <c r="O650" s="34">
        <v>545</v>
      </c>
      <c r="P650" s="102" t="s">
        <v>940</v>
      </c>
      <c r="Q650" s="63" t="str">
        <f t="shared" si="76"/>
        <v>24</v>
      </c>
      <c r="R650" s="63" t="str">
        <f t="shared" si="77"/>
        <v>12</v>
      </c>
      <c r="S650" s="34" t="s">
        <v>170</v>
      </c>
      <c r="T650" s="63" t="s">
        <v>152</v>
      </c>
      <c r="U650" s="66" t="s">
        <v>255</v>
      </c>
      <c r="V650" s="34" t="s">
        <v>256</v>
      </c>
      <c r="W650" s="34" t="s">
        <v>153</v>
      </c>
      <c r="X650" s="50">
        <v>46117</v>
      </c>
      <c r="Y650" s="34">
        <f t="shared" si="79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80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69</v>
      </c>
      <c r="D651" s="34" t="s">
        <v>164</v>
      </c>
      <c r="E651" s="51"/>
      <c r="F651" s="34" t="s">
        <v>34</v>
      </c>
      <c r="G651" s="34" t="s">
        <v>909</v>
      </c>
      <c r="H651" s="73">
        <v>9033920684</v>
      </c>
      <c r="I651" s="52" t="s">
        <v>72</v>
      </c>
      <c r="J651" s="34" t="s">
        <v>910</v>
      </c>
      <c r="K651" s="70" t="s">
        <v>70</v>
      </c>
      <c r="L651" s="70" t="s">
        <v>44</v>
      </c>
      <c r="M651" s="66" t="s">
        <v>296</v>
      </c>
      <c r="N651" s="66" t="s">
        <v>296</v>
      </c>
      <c r="O651" s="34">
        <v>545</v>
      </c>
      <c r="P651" s="94" t="s">
        <v>941</v>
      </c>
      <c r="Q651" s="63" t="str">
        <f t="shared" si="76"/>
        <v>24</v>
      </c>
      <c r="R651" s="63" t="str">
        <f t="shared" si="77"/>
        <v>12</v>
      </c>
      <c r="S651" s="34" t="s">
        <v>170</v>
      </c>
      <c r="T651" s="63" t="s">
        <v>152</v>
      </c>
      <c r="U651" s="101" t="s">
        <v>942</v>
      </c>
      <c r="V651" s="34" t="s">
        <v>927</v>
      </c>
      <c r="W651" s="34" t="s">
        <v>34</v>
      </c>
      <c r="X651" s="50"/>
      <c r="Y651" s="34">
        <f t="shared" si="79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80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69</v>
      </c>
      <c r="D652" s="34" t="s">
        <v>164</v>
      </c>
      <c r="E652" s="51"/>
      <c r="F652" s="34" t="s">
        <v>18</v>
      </c>
      <c r="G652" s="34" t="s">
        <v>909</v>
      </c>
      <c r="H652" s="73">
        <v>9033920684</v>
      </c>
      <c r="I652" s="52" t="s">
        <v>72</v>
      </c>
      <c r="J652" s="34" t="s">
        <v>910</v>
      </c>
      <c r="K652" s="70" t="s">
        <v>70</v>
      </c>
      <c r="L652" s="70" t="s">
        <v>44</v>
      </c>
      <c r="M652" s="66" t="s">
        <v>249</v>
      </c>
      <c r="N652" s="66" t="s">
        <v>249</v>
      </c>
      <c r="O652" s="34">
        <v>545</v>
      </c>
      <c r="P652" s="102" t="s">
        <v>943</v>
      </c>
      <c r="Q652" s="63" t="str">
        <f t="shared" si="76"/>
        <v>24</v>
      </c>
      <c r="R652" s="63" t="str">
        <f t="shared" si="77"/>
        <v>12</v>
      </c>
      <c r="S652" s="34" t="s">
        <v>170</v>
      </c>
      <c r="T652" s="63" t="s">
        <v>152</v>
      </c>
      <c r="U652" s="103" t="s">
        <v>944</v>
      </c>
      <c r="V652" s="34" t="s">
        <v>252</v>
      </c>
      <c r="W652" s="34" t="s">
        <v>153</v>
      </c>
      <c r="X652" s="50">
        <v>46117</v>
      </c>
      <c r="Y652" s="34">
        <f t="shared" si="79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80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69</v>
      </c>
      <c r="D653" s="34" t="s">
        <v>164</v>
      </c>
      <c r="E653" s="51"/>
      <c r="F653" s="34" t="s">
        <v>18</v>
      </c>
      <c r="G653" s="34" t="s">
        <v>909</v>
      </c>
      <c r="H653" s="73">
        <v>9033920684</v>
      </c>
      <c r="I653" s="52" t="s">
        <v>72</v>
      </c>
      <c r="J653" s="34" t="s">
        <v>910</v>
      </c>
      <c r="K653" s="70" t="s">
        <v>70</v>
      </c>
      <c r="L653" s="70" t="s">
        <v>44</v>
      </c>
      <c r="M653" s="66" t="s">
        <v>149</v>
      </c>
      <c r="N653" s="66" t="s">
        <v>149</v>
      </c>
      <c r="O653" s="34">
        <v>545</v>
      </c>
      <c r="P653" s="94" t="s">
        <v>945</v>
      </c>
      <c r="Q653" s="63" t="str">
        <f t="shared" si="76"/>
        <v>24</v>
      </c>
      <c r="R653" s="63" t="str">
        <f t="shared" si="77"/>
        <v>12</v>
      </c>
      <c r="S653" s="34" t="s">
        <v>170</v>
      </c>
      <c r="T653" s="63" t="s">
        <v>152</v>
      </c>
      <c r="U653" s="101" t="s">
        <v>946</v>
      </c>
      <c r="V653" s="34" t="s">
        <v>256</v>
      </c>
      <c r="W653" s="34" t="s">
        <v>153</v>
      </c>
      <c r="X653" s="50">
        <v>46117</v>
      </c>
      <c r="Y653" s="34">
        <f t="shared" si="79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80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69</v>
      </c>
      <c r="D654" s="34" t="s">
        <v>164</v>
      </c>
      <c r="E654" s="51"/>
      <c r="F654" s="34" t="s">
        <v>18</v>
      </c>
      <c r="G654" s="34" t="s">
        <v>909</v>
      </c>
      <c r="H654" s="73">
        <v>9033920684</v>
      </c>
      <c r="I654" s="52" t="s">
        <v>72</v>
      </c>
      <c r="J654" s="34" t="s">
        <v>910</v>
      </c>
      <c r="K654" s="70" t="s">
        <v>70</v>
      </c>
      <c r="L654" s="70" t="s">
        <v>44</v>
      </c>
      <c r="M654" s="66" t="s">
        <v>149</v>
      </c>
      <c r="N654" s="66" t="s">
        <v>149</v>
      </c>
      <c r="O654" s="34">
        <v>545</v>
      </c>
      <c r="P654" s="102" t="s">
        <v>947</v>
      </c>
      <c r="Q654" s="63" t="str">
        <f t="shared" si="76"/>
        <v>24</v>
      </c>
      <c r="R654" s="63" t="str">
        <f t="shared" si="77"/>
        <v>12</v>
      </c>
      <c r="S654" s="34" t="s">
        <v>170</v>
      </c>
      <c r="T654" s="63" t="s">
        <v>152</v>
      </c>
      <c r="U654" s="66" t="s">
        <v>255</v>
      </c>
      <c r="V654" s="34" t="s">
        <v>256</v>
      </c>
      <c r="W654" s="34" t="s">
        <v>153</v>
      </c>
      <c r="X654" s="50">
        <v>46117</v>
      </c>
      <c r="Y654" s="34">
        <f t="shared" si="79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80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69</v>
      </c>
      <c r="D655" s="34" t="s">
        <v>164</v>
      </c>
      <c r="E655" s="51"/>
      <c r="F655" s="34" t="s">
        <v>18</v>
      </c>
      <c r="G655" s="34" t="s">
        <v>909</v>
      </c>
      <c r="H655" s="73">
        <v>9033920684</v>
      </c>
      <c r="I655" s="52" t="s">
        <v>72</v>
      </c>
      <c r="J655" s="34" t="s">
        <v>910</v>
      </c>
      <c r="K655" s="70" t="s">
        <v>70</v>
      </c>
      <c r="L655" s="70" t="s">
        <v>44</v>
      </c>
      <c r="M655" s="66" t="s">
        <v>149</v>
      </c>
      <c r="N655" s="66" t="s">
        <v>149</v>
      </c>
      <c r="O655" s="34">
        <v>545</v>
      </c>
      <c r="P655" s="94" t="s">
        <v>948</v>
      </c>
      <c r="Q655" s="63" t="str">
        <f t="shared" si="76"/>
        <v>24</v>
      </c>
      <c r="R655" s="63" t="str">
        <f t="shared" si="77"/>
        <v>12</v>
      </c>
      <c r="S655" s="34" t="s">
        <v>170</v>
      </c>
      <c r="T655" s="63" t="s">
        <v>152</v>
      </c>
      <c r="U655" s="66" t="s">
        <v>255</v>
      </c>
      <c r="V655" s="34" t="s">
        <v>256</v>
      </c>
      <c r="W655" s="34" t="s">
        <v>153</v>
      </c>
      <c r="X655" s="50">
        <v>46117</v>
      </c>
      <c r="Y655" s="34">
        <f t="shared" si="79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80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69</v>
      </c>
      <c r="D656" s="34" t="s">
        <v>164</v>
      </c>
      <c r="E656" s="51"/>
      <c r="F656" s="34" t="s">
        <v>18</v>
      </c>
      <c r="G656" s="34" t="s">
        <v>909</v>
      </c>
      <c r="H656" s="73">
        <v>9033920684</v>
      </c>
      <c r="I656" s="52" t="s">
        <v>72</v>
      </c>
      <c r="J656" s="34" t="s">
        <v>910</v>
      </c>
      <c r="K656" s="70" t="s">
        <v>70</v>
      </c>
      <c r="L656" s="70" t="s">
        <v>44</v>
      </c>
      <c r="M656" s="66" t="s">
        <v>149</v>
      </c>
      <c r="N656" s="66" t="s">
        <v>149</v>
      </c>
      <c r="O656" s="34">
        <v>545</v>
      </c>
      <c r="P656" s="102" t="s">
        <v>949</v>
      </c>
      <c r="Q656" s="63" t="str">
        <f t="shared" si="76"/>
        <v>24</v>
      </c>
      <c r="R656" s="63" t="str">
        <f t="shared" si="77"/>
        <v>12</v>
      </c>
      <c r="S656" s="34" t="s">
        <v>170</v>
      </c>
      <c r="T656" s="63" t="s">
        <v>152</v>
      </c>
      <c r="U656" s="66" t="s">
        <v>255</v>
      </c>
      <c r="V656" s="34" t="s">
        <v>256</v>
      </c>
      <c r="W656" s="34" t="s">
        <v>153</v>
      </c>
      <c r="X656" s="50">
        <v>46117</v>
      </c>
      <c r="Y656" s="34">
        <f t="shared" si="79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80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69</v>
      </c>
      <c r="D657" s="34" t="s">
        <v>164</v>
      </c>
      <c r="E657" s="51"/>
      <c r="F657" s="34" t="s">
        <v>18</v>
      </c>
      <c r="G657" s="34" t="s">
        <v>909</v>
      </c>
      <c r="H657" s="73">
        <v>9033920684</v>
      </c>
      <c r="I657" s="52" t="s">
        <v>72</v>
      </c>
      <c r="J657" s="34" t="s">
        <v>910</v>
      </c>
      <c r="K657" s="70" t="s">
        <v>70</v>
      </c>
      <c r="L657" s="70" t="s">
        <v>44</v>
      </c>
      <c r="M657" s="66" t="s">
        <v>149</v>
      </c>
      <c r="N657" s="66" t="s">
        <v>149</v>
      </c>
      <c r="O657" s="34">
        <v>545</v>
      </c>
      <c r="P657" s="94" t="s">
        <v>950</v>
      </c>
      <c r="Q657" s="63" t="str">
        <f t="shared" si="76"/>
        <v>24</v>
      </c>
      <c r="R657" s="63" t="str">
        <f t="shared" si="77"/>
        <v>12</v>
      </c>
      <c r="S657" s="34" t="s">
        <v>170</v>
      </c>
      <c r="T657" s="63" t="s">
        <v>152</v>
      </c>
      <c r="U657" s="66" t="s">
        <v>255</v>
      </c>
      <c r="V657" s="34" t="s">
        <v>256</v>
      </c>
      <c r="W657" s="34" t="s">
        <v>153</v>
      </c>
      <c r="X657" s="50">
        <v>46117</v>
      </c>
      <c r="Y657" s="34">
        <f t="shared" si="79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80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69</v>
      </c>
      <c r="D658" s="34" t="s">
        <v>164</v>
      </c>
      <c r="E658" s="51"/>
      <c r="F658" s="34" t="s">
        <v>18</v>
      </c>
      <c r="G658" s="34" t="s">
        <v>909</v>
      </c>
      <c r="H658" s="73">
        <v>9033920684</v>
      </c>
      <c r="I658" s="52" t="s">
        <v>72</v>
      </c>
      <c r="J658" s="34" t="s">
        <v>910</v>
      </c>
      <c r="K658" s="70" t="s">
        <v>70</v>
      </c>
      <c r="L658" s="70" t="s">
        <v>44</v>
      </c>
      <c r="M658" s="66" t="s">
        <v>249</v>
      </c>
      <c r="N658" s="66" t="s">
        <v>249</v>
      </c>
      <c r="O658" s="34">
        <v>545</v>
      </c>
      <c r="P658" s="102" t="s">
        <v>951</v>
      </c>
      <c r="Q658" s="63" t="str">
        <f t="shared" si="76"/>
        <v>24</v>
      </c>
      <c r="R658" s="63" t="str">
        <f t="shared" si="77"/>
        <v>12</v>
      </c>
      <c r="S658" s="34" t="s">
        <v>170</v>
      </c>
      <c r="T658" s="63" t="s">
        <v>152</v>
      </c>
      <c r="U658" s="54" t="s">
        <v>558</v>
      </c>
      <c r="V658" s="34" t="s">
        <v>252</v>
      </c>
      <c r="W658" s="34" t="s">
        <v>153</v>
      </c>
      <c r="X658" s="50">
        <v>46117</v>
      </c>
      <c r="Y658" s="34">
        <f t="shared" si="79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80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69</v>
      </c>
      <c r="D659" s="34" t="s">
        <v>164</v>
      </c>
      <c r="E659" s="51"/>
      <c r="F659" s="34" t="s">
        <v>18</v>
      </c>
      <c r="G659" s="34" t="s">
        <v>909</v>
      </c>
      <c r="H659" s="73">
        <v>9033920684</v>
      </c>
      <c r="I659" s="52" t="s">
        <v>72</v>
      </c>
      <c r="J659" s="34" t="s">
        <v>910</v>
      </c>
      <c r="K659" s="70" t="s">
        <v>70</v>
      </c>
      <c r="L659" s="70" t="s">
        <v>44</v>
      </c>
      <c r="M659" s="66" t="s">
        <v>149</v>
      </c>
      <c r="N659" s="66" t="s">
        <v>149</v>
      </c>
      <c r="O659" s="34">
        <v>545</v>
      </c>
      <c r="P659" s="94" t="s">
        <v>952</v>
      </c>
      <c r="Q659" s="63" t="str">
        <f t="shared" si="76"/>
        <v>24</v>
      </c>
      <c r="R659" s="63" t="str">
        <f t="shared" si="77"/>
        <v>12</v>
      </c>
      <c r="S659" s="34" t="s">
        <v>170</v>
      </c>
      <c r="T659" s="63" t="s">
        <v>152</v>
      </c>
      <c r="U659" s="66" t="s">
        <v>255</v>
      </c>
      <c r="V659" s="34" t="s">
        <v>256</v>
      </c>
      <c r="W659" s="34" t="s">
        <v>153</v>
      </c>
      <c r="X659" s="50">
        <v>46117</v>
      </c>
      <c r="Y659" s="34">
        <f t="shared" si="79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80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69</v>
      </c>
      <c r="D660" s="34" t="s">
        <v>164</v>
      </c>
      <c r="E660" s="51"/>
      <c r="F660" s="34" t="s">
        <v>18</v>
      </c>
      <c r="G660" s="34" t="s">
        <v>909</v>
      </c>
      <c r="H660" s="73">
        <v>9033920684</v>
      </c>
      <c r="I660" s="52" t="s">
        <v>72</v>
      </c>
      <c r="J660" s="34" t="s">
        <v>910</v>
      </c>
      <c r="K660" s="70" t="s">
        <v>70</v>
      </c>
      <c r="L660" s="70" t="s">
        <v>44</v>
      </c>
      <c r="M660" s="66" t="s">
        <v>149</v>
      </c>
      <c r="N660" s="66" t="s">
        <v>149</v>
      </c>
      <c r="O660" s="34">
        <v>545</v>
      </c>
      <c r="P660" s="102" t="s">
        <v>953</v>
      </c>
      <c r="Q660" s="63" t="str">
        <f t="shared" si="76"/>
        <v>24</v>
      </c>
      <c r="R660" s="63" t="str">
        <f t="shared" si="77"/>
        <v>12</v>
      </c>
      <c r="S660" s="34" t="s">
        <v>170</v>
      </c>
      <c r="T660" s="63" t="s">
        <v>152</v>
      </c>
      <c r="U660" s="66" t="s">
        <v>255</v>
      </c>
      <c r="V660" s="34" t="s">
        <v>256</v>
      </c>
      <c r="W660" s="34" t="s">
        <v>153</v>
      </c>
      <c r="X660" s="50">
        <v>46117</v>
      </c>
      <c r="Y660" s="34">
        <f t="shared" si="79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80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69</v>
      </c>
      <c r="D661" s="34" t="s">
        <v>164</v>
      </c>
      <c r="E661" s="51"/>
      <c r="F661" s="34" t="s">
        <v>18</v>
      </c>
      <c r="G661" s="34" t="s">
        <v>909</v>
      </c>
      <c r="H661" s="73">
        <v>9033920684</v>
      </c>
      <c r="I661" s="52" t="s">
        <v>72</v>
      </c>
      <c r="J661" s="34" t="s">
        <v>910</v>
      </c>
      <c r="K661" s="70" t="s">
        <v>70</v>
      </c>
      <c r="L661" s="70" t="s">
        <v>44</v>
      </c>
      <c r="M661" s="66" t="s">
        <v>249</v>
      </c>
      <c r="N661" s="66" t="s">
        <v>249</v>
      </c>
      <c r="O661" s="34">
        <v>545</v>
      </c>
      <c r="P661" s="94" t="s">
        <v>954</v>
      </c>
      <c r="Q661" s="63" t="str">
        <f t="shared" si="76"/>
        <v>24</v>
      </c>
      <c r="R661" s="63" t="str">
        <f t="shared" si="77"/>
        <v>12</v>
      </c>
      <c r="S661" s="34" t="s">
        <v>170</v>
      </c>
      <c r="T661" s="63" t="s">
        <v>152</v>
      </c>
      <c r="U661" s="54" t="s">
        <v>558</v>
      </c>
      <c r="V661" s="34" t="s">
        <v>252</v>
      </c>
      <c r="W661" s="34" t="s">
        <v>153</v>
      </c>
      <c r="X661" s="50">
        <v>46117</v>
      </c>
      <c r="Y661" s="34">
        <f t="shared" si="79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80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36</v>
      </c>
      <c r="D662" s="34" t="s">
        <v>164</v>
      </c>
      <c r="E662" s="51"/>
      <c r="F662" s="34" t="s">
        <v>18</v>
      </c>
      <c r="G662" s="59" t="s">
        <v>247</v>
      </c>
      <c r="H662" s="59">
        <v>8085751210</v>
      </c>
      <c r="I662" s="52" t="s">
        <v>40</v>
      </c>
      <c r="J662" s="34" t="s">
        <v>248</v>
      </c>
      <c r="K662" s="34" t="s">
        <v>37</v>
      </c>
      <c r="L662" s="34" t="s">
        <v>38</v>
      </c>
      <c r="M662" s="34" t="s">
        <v>149</v>
      </c>
      <c r="N662" s="34" t="s">
        <v>149</v>
      </c>
      <c r="O662" s="34">
        <v>545</v>
      </c>
      <c r="P662" s="54" t="s">
        <v>955</v>
      </c>
      <c r="Q662" s="63" t="str">
        <f t="shared" ref="Q662:Q689" si="81">MID(P662,5,2)</f>
        <v>23</v>
      </c>
      <c r="R662" s="63" t="str">
        <f t="shared" ref="R662:R689" si="82">MID(P662,7,2)</f>
        <v>06</v>
      </c>
      <c r="S662" s="34" t="s">
        <v>151</v>
      </c>
      <c r="T662" s="34" t="s">
        <v>152</v>
      </c>
      <c r="U662" s="34" t="s">
        <v>271</v>
      </c>
      <c r="V662" s="34" t="s">
        <v>256</v>
      </c>
      <c r="W662" s="34" t="s">
        <v>153</v>
      </c>
      <c r="X662" s="50">
        <v>46116</v>
      </c>
      <c r="Y662" s="34">
        <f t="shared" si="79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80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36</v>
      </c>
      <c r="D663" s="34" t="s">
        <v>164</v>
      </c>
      <c r="E663" s="51"/>
      <c r="F663" s="34" t="s">
        <v>18</v>
      </c>
      <c r="G663" s="59" t="s">
        <v>247</v>
      </c>
      <c r="H663" s="59">
        <v>8085751210</v>
      </c>
      <c r="I663" s="52" t="s">
        <v>40</v>
      </c>
      <c r="J663" s="34" t="s">
        <v>248</v>
      </c>
      <c r="K663" s="34" t="s">
        <v>37</v>
      </c>
      <c r="L663" s="34" t="s">
        <v>38</v>
      </c>
      <c r="M663" s="86" t="s">
        <v>149</v>
      </c>
      <c r="N663" s="86" t="s">
        <v>149</v>
      </c>
      <c r="O663" s="34">
        <v>545</v>
      </c>
      <c r="P663" s="88" t="s">
        <v>956</v>
      </c>
      <c r="Q663" s="63" t="str">
        <f t="shared" si="81"/>
        <v>23</v>
      </c>
      <c r="R663" s="63" t="str">
        <f t="shared" si="82"/>
        <v>05</v>
      </c>
      <c r="S663" s="34" t="s">
        <v>151</v>
      </c>
      <c r="T663" s="34" t="s">
        <v>152</v>
      </c>
      <c r="U663" s="34" t="s">
        <v>255</v>
      </c>
      <c r="V663" s="54" t="s">
        <v>256</v>
      </c>
      <c r="W663" s="34" t="s">
        <v>153</v>
      </c>
      <c r="X663" s="50">
        <v>46116</v>
      </c>
      <c r="Y663" s="34">
        <f t="shared" si="79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80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36</v>
      </c>
      <c r="D664" s="34" t="s">
        <v>164</v>
      </c>
      <c r="E664" s="51"/>
      <c r="F664" s="34" t="s">
        <v>18</v>
      </c>
      <c r="G664" s="59" t="s">
        <v>247</v>
      </c>
      <c r="H664" s="59">
        <v>8085751210</v>
      </c>
      <c r="I664" s="52" t="s">
        <v>40</v>
      </c>
      <c r="J664" s="34" t="s">
        <v>248</v>
      </c>
      <c r="K664" s="34" t="s">
        <v>37</v>
      </c>
      <c r="L664" s="34" t="s">
        <v>38</v>
      </c>
      <c r="M664" s="66" t="s">
        <v>249</v>
      </c>
      <c r="N664" s="66" t="s">
        <v>249</v>
      </c>
      <c r="O664" s="34">
        <v>545</v>
      </c>
      <c r="P664" s="54" t="s">
        <v>957</v>
      </c>
      <c r="Q664" s="63" t="str">
        <f t="shared" si="81"/>
        <v>23</v>
      </c>
      <c r="R664" s="63" t="str">
        <f t="shared" si="82"/>
        <v>06</v>
      </c>
      <c r="S664" s="34" t="s">
        <v>151</v>
      </c>
      <c r="T664" s="34" t="s">
        <v>152</v>
      </c>
      <c r="U664" s="66" t="s">
        <v>558</v>
      </c>
      <c r="V664" s="34" t="s">
        <v>252</v>
      </c>
      <c r="W664" s="34" t="s">
        <v>153</v>
      </c>
      <c r="X664" s="50">
        <v>46116</v>
      </c>
      <c r="Y664" s="34">
        <f t="shared" si="79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80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36</v>
      </c>
      <c r="D665" s="34" t="s">
        <v>164</v>
      </c>
      <c r="E665" s="51"/>
      <c r="F665" s="34" t="s">
        <v>18</v>
      </c>
      <c r="G665" s="59" t="s">
        <v>247</v>
      </c>
      <c r="H665" s="59">
        <v>8085751210</v>
      </c>
      <c r="I665" s="52" t="s">
        <v>40</v>
      </c>
      <c r="J665" s="34" t="s">
        <v>248</v>
      </c>
      <c r="K665" s="34" t="s">
        <v>37</v>
      </c>
      <c r="L665" s="34" t="s">
        <v>38</v>
      </c>
      <c r="M665" s="86" t="s">
        <v>149</v>
      </c>
      <c r="N665" s="86" t="s">
        <v>149</v>
      </c>
      <c r="O665" s="34">
        <v>545</v>
      </c>
      <c r="P665" s="88" t="s">
        <v>958</v>
      </c>
      <c r="Q665" s="63" t="str">
        <f t="shared" si="81"/>
        <v>23</v>
      </c>
      <c r="R665" s="63" t="str">
        <f t="shared" si="82"/>
        <v>05</v>
      </c>
      <c r="S665" s="34" t="s">
        <v>151</v>
      </c>
      <c r="T665" s="34" t="s">
        <v>152</v>
      </c>
      <c r="U665" s="34" t="s">
        <v>255</v>
      </c>
      <c r="V665" s="54" t="s">
        <v>256</v>
      </c>
      <c r="W665" s="34" t="s">
        <v>153</v>
      </c>
      <c r="X665" s="50">
        <v>46116</v>
      </c>
      <c r="Y665" s="34">
        <f t="shared" si="79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80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36</v>
      </c>
      <c r="D666" s="34" t="s">
        <v>164</v>
      </c>
      <c r="E666" s="51"/>
      <c r="F666" s="34" t="s">
        <v>18</v>
      </c>
      <c r="G666" s="59" t="s">
        <v>247</v>
      </c>
      <c r="H666" s="59">
        <v>8085751210</v>
      </c>
      <c r="I666" s="52" t="s">
        <v>40</v>
      </c>
      <c r="J666" s="34" t="s">
        <v>248</v>
      </c>
      <c r="K666" s="34" t="s">
        <v>37</v>
      </c>
      <c r="L666" s="34" t="s">
        <v>38</v>
      </c>
      <c r="M666" s="66" t="s">
        <v>249</v>
      </c>
      <c r="N666" s="66" t="s">
        <v>249</v>
      </c>
      <c r="O666" s="34">
        <v>545</v>
      </c>
      <c r="P666" s="54" t="s">
        <v>959</v>
      </c>
      <c r="Q666" s="63" t="str">
        <f t="shared" si="81"/>
        <v>23</v>
      </c>
      <c r="R666" s="63" t="str">
        <f t="shared" si="82"/>
        <v>05</v>
      </c>
      <c r="S666" s="34" t="s">
        <v>151</v>
      </c>
      <c r="T666" s="34" t="s">
        <v>152</v>
      </c>
      <c r="U666" s="66" t="s">
        <v>558</v>
      </c>
      <c r="V666" s="34" t="s">
        <v>252</v>
      </c>
      <c r="W666" s="34" t="s">
        <v>153</v>
      </c>
      <c r="X666" s="50">
        <v>46116</v>
      </c>
      <c r="Y666" s="34">
        <f t="shared" si="79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80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36</v>
      </c>
      <c r="D667" s="34" t="s">
        <v>164</v>
      </c>
      <c r="E667" s="51"/>
      <c r="F667" s="34" t="s">
        <v>18</v>
      </c>
      <c r="G667" s="59" t="s">
        <v>247</v>
      </c>
      <c r="H667" s="59">
        <v>8085751210</v>
      </c>
      <c r="I667" s="52" t="s">
        <v>40</v>
      </c>
      <c r="J667" s="34" t="s">
        <v>248</v>
      </c>
      <c r="K667" s="34" t="s">
        <v>37</v>
      </c>
      <c r="L667" s="34" t="s">
        <v>38</v>
      </c>
      <c r="M667" s="86" t="s">
        <v>149</v>
      </c>
      <c r="N667" s="86" t="s">
        <v>149</v>
      </c>
      <c r="O667" s="34">
        <v>545</v>
      </c>
      <c r="P667" s="88" t="s">
        <v>960</v>
      </c>
      <c r="Q667" s="63" t="str">
        <f t="shared" si="81"/>
        <v>23</v>
      </c>
      <c r="R667" s="63" t="str">
        <f t="shared" si="82"/>
        <v>04</v>
      </c>
      <c r="S667" s="34" t="s">
        <v>151</v>
      </c>
      <c r="T667" s="34" t="s">
        <v>152</v>
      </c>
      <c r="U667" s="34" t="s">
        <v>255</v>
      </c>
      <c r="V667" s="54" t="s">
        <v>256</v>
      </c>
      <c r="W667" s="34" t="s">
        <v>153</v>
      </c>
      <c r="X667" s="50">
        <v>46116</v>
      </c>
      <c r="Y667" s="34">
        <f t="shared" si="79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80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36</v>
      </c>
      <c r="D668" s="34" t="s">
        <v>164</v>
      </c>
      <c r="E668" s="51"/>
      <c r="F668" s="34" t="s">
        <v>18</v>
      </c>
      <c r="G668" s="59" t="s">
        <v>247</v>
      </c>
      <c r="H668" s="59">
        <v>8085751210</v>
      </c>
      <c r="I668" s="52" t="s">
        <v>40</v>
      </c>
      <c r="J668" s="34" t="s">
        <v>248</v>
      </c>
      <c r="K668" s="34" t="s">
        <v>37</v>
      </c>
      <c r="L668" s="34" t="s">
        <v>38</v>
      </c>
      <c r="M668" s="66" t="s">
        <v>249</v>
      </c>
      <c r="N668" s="66" t="s">
        <v>249</v>
      </c>
      <c r="O668" s="34">
        <v>545</v>
      </c>
      <c r="P668" s="54" t="s">
        <v>961</v>
      </c>
      <c r="Q668" s="63" t="str">
        <f t="shared" si="81"/>
        <v>23</v>
      </c>
      <c r="R668" s="63" t="str">
        <f t="shared" si="82"/>
        <v>05</v>
      </c>
      <c r="S668" s="34" t="s">
        <v>151</v>
      </c>
      <c r="T668" s="34" t="s">
        <v>152</v>
      </c>
      <c r="U668" s="66" t="s">
        <v>558</v>
      </c>
      <c r="V668" s="34" t="s">
        <v>252</v>
      </c>
      <c r="W668" s="34" t="s">
        <v>153</v>
      </c>
      <c r="X668" s="50">
        <v>46116</v>
      </c>
      <c r="Y668" s="34">
        <f t="shared" si="79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80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36</v>
      </c>
      <c r="D669" s="34" t="s">
        <v>164</v>
      </c>
      <c r="E669" s="51"/>
      <c r="F669" s="34" t="s">
        <v>18</v>
      </c>
      <c r="G669" s="59" t="s">
        <v>247</v>
      </c>
      <c r="H669" s="59">
        <v>8085751210</v>
      </c>
      <c r="I669" s="52" t="s">
        <v>40</v>
      </c>
      <c r="J669" s="34" t="s">
        <v>248</v>
      </c>
      <c r="K669" s="34" t="s">
        <v>37</v>
      </c>
      <c r="L669" s="34" t="s">
        <v>38</v>
      </c>
      <c r="M669" s="66" t="s">
        <v>249</v>
      </c>
      <c r="N669" s="66" t="s">
        <v>249</v>
      </c>
      <c r="O669" s="34">
        <v>545</v>
      </c>
      <c r="P669" s="88" t="s">
        <v>962</v>
      </c>
      <c r="Q669" s="63" t="str">
        <f t="shared" si="81"/>
        <v>23</v>
      </c>
      <c r="R669" s="63" t="str">
        <f t="shared" si="82"/>
        <v>05</v>
      </c>
      <c r="S669" s="34" t="s">
        <v>151</v>
      </c>
      <c r="T669" s="34" t="s">
        <v>152</v>
      </c>
      <c r="U669" s="66" t="s">
        <v>558</v>
      </c>
      <c r="V669" s="34" t="s">
        <v>252</v>
      </c>
      <c r="W669" s="34" t="s">
        <v>153</v>
      </c>
      <c r="X669" s="50">
        <v>46116</v>
      </c>
      <c r="Y669" s="34">
        <f t="shared" si="79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80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36</v>
      </c>
      <c r="D670" s="34" t="s">
        <v>164</v>
      </c>
      <c r="E670" s="51"/>
      <c r="F670" s="34" t="s">
        <v>18</v>
      </c>
      <c r="G670" s="59" t="s">
        <v>247</v>
      </c>
      <c r="H670" s="59">
        <v>8085751210</v>
      </c>
      <c r="I670" s="52" t="s">
        <v>40</v>
      </c>
      <c r="J670" s="34" t="s">
        <v>248</v>
      </c>
      <c r="K670" s="34" t="s">
        <v>37</v>
      </c>
      <c r="L670" s="34" t="s">
        <v>38</v>
      </c>
      <c r="M670" s="66" t="s">
        <v>249</v>
      </c>
      <c r="N670" s="66" t="s">
        <v>249</v>
      </c>
      <c r="O670" s="34">
        <v>545</v>
      </c>
      <c r="P670" s="54" t="s">
        <v>963</v>
      </c>
      <c r="Q670" s="63" t="str">
        <f t="shared" si="81"/>
        <v>23</v>
      </c>
      <c r="R670" s="63" t="str">
        <f t="shared" si="82"/>
        <v>05</v>
      </c>
      <c r="S670" s="34" t="s">
        <v>151</v>
      </c>
      <c r="T670" s="34" t="s">
        <v>152</v>
      </c>
      <c r="U670" s="66" t="s">
        <v>558</v>
      </c>
      <c r="V670" s="34" t="s">
        <v>252</v>
      </c>
      <c r="W670" s="34" t="s">
        <v>153</v>
      </c>
      <c r="X670" s="50">
        <v>46116</v>
      </c>
      <c r="Y670" s="34">
        <f t="shared" si="79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80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36</v>
      </c>
      <c r="D671" s="34" t="s">
        <v>164</v>
      </c>
      <c r="E671" s="51"/>
      <c r="F671" s="34" t="s">
        <v>18</v>
      </c>
      <c r="G671" s="59" t="s">
        <v>247</v>
      </c>
      <c r="H671" s="59">
        <v>8085751210</v>
      </c>
      <c r="I671" s="52" t="s">
        <v>40</v>
      </c>
      <c r="J671" s="34" t="s">
        <v>248</v>
      </c>
      <c r="K671" s="34" t="s">
        <v>37</v>
      </c>
      <c r="L671" s="34" t="s">
        <v>38</v>
      </c>
      <c r="M671" s="86" t="s">
        <v>149</v>
      </c>
      <c r="N671" s="86" t="s">
        <v>149</v>
      </c>
      <c r="O671" s="34">
        <v>545</v>
      </c>
      <c r="P671" s="88" t="s">
        <v>964</v>
      </c>
      <c r="Q671" s="63" t="str">
        <f t="shared" si="81"/>
        <v>23</v>
      </c>
      <c r="R671" s="63" t="str">
        <f t="shared" si="82"/>
        <v>04</v>
      </c>
      <c r="S671" s="34" t="s">
        <v>151</v>
      </c>
      <c r="T671" s="34" t="s">
        <v>152</v>
      </c>
      <c r="U671" s="34" t="s">
        <v>255</v>
      </c>
      <c r="V671" s="54" t="s">
        <v>256</v>
      </c>
      <c r="W671" s="34" t="s">
        <v>153</v>
      </c>
      <c r="X671" s="50">
        <v>46116</v>
      </c>
      <c r="Y671" s="34">
        <f t="shared" si="79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80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36</v>
      </c>
      <c r="D672" s="34" t="s">
        <v>164</v>
      </c>
      <c r="E672" s="51"/>
      <c r="F672" s="34" t="s">
        <v>18</v>
      </c>
      <c r="G672" s="59" t="s">
        <v>247</v>
      </c>
      <c r="H672" s="59">
        <v>8085751210</v>
      </c>
      <c r="I672" s="52" t="s">
        <v>40</v>
      </c>
      <c r="J672" s="34" t="s">
        <v>248</v>
      </c>
      <c r="K672" s="34" t="s">
        <v>37</v>
      </c>
      <c r="L672" s="34" t="s">
        <v>38</v>
      </c>
      <c r="M672" s="34" t="s">
        <v>149</v>
      </c>
      <c r="N672" s="34" t="s">
        <v>149</v>
      </c>
      <c r="O672" s="34">
        <v>545</v>
      </c>
      <c r="P672" s="54" t="s">
        <v>965</v>
      </c>
      <c r="Q672" s="63" t="str">
        <f t="shared" si="81"/>
        <v>23</v>
      </c>
      <c r="R672" s="63" t="str">
        <f t="shared" si="82"/>
        <v>04</v>
      </c>
      <c r="S672" s="34" t="s">
        <v>151</v>
      </c>
      <c r="T672" s="34" t="s">
        <v>152</v>
      </c>
      <c r="U672" s="34" t="s">
        <v>255</v>
      </c>
      <c r="V672" s="54" t="s">
        <v>256</v>
      </c>
      <c r="W672" s="34" t="s">
        <v>153</v>
      </c>
      <c r="X672" s="50">
        <v>46116</v>
      </c>
      <c r="Y672" s="34">
        <f t="shared" si="79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80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36</v>
      </c>
      <c r="D673" s="34" t="s">
        <v>164</v>
      </c>
      <c r="E673" s="51"/>
      <c r="F673" s="34" t="s">
        <v>18</v>
      </c>
      <c r="G673" s="59" t="s">
        <v>247</v>
      </c>
      <c r="H673" s="59">
        <v>8085751210</v>
      </c>
      <c r="I673" s="52" t="s">
        <v>40</v>
      </c>
      <c r="J673" s="34" t="s">
        <v>248</v>
      </c>
      <c r="K673" s="34" t="s">
        <v>37</v>
      </c>
      <c r="L673" s="34" t="s">
        <v>38</v>
      </c>
      <c r="M673" s="86" t="s">
        <v>149</v>
      </c>
      <c r="N673" s="86" t="s">
        <v>149</v>
      </c>
      <c r="O673" s="34">
        <v>545</v>
      </c>
      <c r="P673" s="88" t="s">
        <v>966</v>
      </c>
      <c r="Q673" s="63" t="str">
        <f t="shared" si="81"/>
        <v>23</v>
      </c>
      <c r="R673" s="63" t="str">
        <f t="shared" si="82"/>
        <v>05</v>
      </c>
      <c r="S673" s="34" t="s">
        <v>151</v>
      </c>
      <c r="T673" s="34" t="s">
        <v>152</v>
      </c>
      <c r="U673" s="34" t="s">
        <v>255</v>
      </c>
      <c r="V673" s="54" t="s">
        <v>256</v>
      </c>
      <c r="W673" s="34" t="s">
        <v>153</v>
      </c>
      <c r="X673" s="50">
        <v>46116</v>
      </c>
      <c r="Y673" s="34">
        <f t="shared" si="79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80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36</v>
      </c>
      <c r="D674" s="34" t="s">
        <v>164</v>
      </c>
      <c r="E674" s="51"/>
      <c r="F674" s="34" t="s">
        <v>18</v>
      </c>
      <c r="G674" s="59" t="s">
        <v>247</v>
      </c>
      <c r="H674" s="59">
        <v>8085751210</v>
      </c>
      <c r="I674" s="52" t="s">
        <v>40</v>
      </c>
      <c r="J674" s="34" t="s">
        <v>248</v>
      </c>
      <c r="K674" s="34" t="s">
        <v>37</v>
      </c>
      <c r="L674" s="34" t="s">
        <v>38</v>
      </c>
      <c r="M674" s="34" t="s">
        <v>149</v>
      </c>
      <c r="N674" s="34" t="s">
        <v>149</v>
      </c>
      <c r="O674" s="34">
        <v>545</v>
      </c>
      <c r="P674" s="54" t="s">
        <v>967</v>
      </c>
      <c r="Q674" s="63" t="str">
        <f t="shared" si="81"/>
        <v>23</v>
      </c>
      <c r="R674" s="63" t="str">
        <f t="shared" si="82"/>
        <v>05</v>
      </c>
      <c r="S674" s="34" t="s">
        <v>151</v>
      </c>
      <c r="T674" s="34" t="s">
        <v>152</v>
      </c>
      <c r="U674" s="34" t="s">
        <v>255</v>
      </c>
      <c r="V674" s="54" t="s">
        <v>256</v>
      </c>
      <c r="W674" s="34" t="s">
        <v>153</v>
      </c>
      <c r="X674" s="50">
        <v>46116</v>
      </c>
      <c r="Y674" s="34">
        <f t="shared" si="79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80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36</v>
      </c>
      <c r="D675" s="34" t="s">
        <v>164</v>
      </c>
      <c r="E675" s="51"/>
      <c r="F675" s="34" t="s">
        <v>18</v>
      </c>
      <c r="G675" s="59" t="s">
        <v>247</v>
      </c>
      <c r="H675" s="59">
        <v>8085751210</v>
      </c>
      <c r="I675" s="52" t="s">
        <v>40</v>
      </c>
      <c r="J675" s="34" t="s">
        <v>248</v>
      </c>
      <c r="K675" s="34" t="s">
        <v>37</v>
      </c>
      <c r="L675" s="34" t="s">
        <v>38</v>
      </c>
      <c r="M675" s="86" t="s">
        <v>149</v>
      </c>
      <c r="N675" s="86" t="s">
        <v>149</v>
      </c>
      <c r="O675" s="34">
        <v>545</v>
      </c>
      <c r="P675" s="88" t="s">
        <v>968</v>
      </c>
      <c r="Q675" s="63" t="str">
        <f t="shared" si="81"/>
        <v>23</v>
      </c>
      <c r="R675" s="63" t="str">
        <f t="shared" si="82"/>
        <v>05</v>
      </c>
      <c r="S675" s="34" t="s">
        <v>151</v>
      </c>
      <c r="T675" s="34" t="s">
        <v>152</v>
      </c>
      <c r="U675" s="34" t="s">
        <v>255</v>
      </c>
      <c r="V675" s="54" t="s">
        <v>256</v>
      </c>
      <c r="W675" s="34" t="s">
        <v>153</v>
      </c>
      <c r="X675" s="50">
        <v>46116</v>
      </c>
      <c r="Y675" s="34">
        <f t="shared" si="79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80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36</v>
      </c>
      <c r="D676" s="34" t="s">
        <v>164</v>
      </c>
      <c r="E676" s="51"/>
      <c r="F676" s="34" t="s">
        <v>18</v>
      </c>
      <c r="G676" s="59" t="s">
        <v>247</v>
      </c>
      <c r="H676" s="59">
        <v>8085751210</v>
      </c>
      <c r="I676" s="52" t="s">
        <v>40</v>
      </c>
      <c r="J676" s="34" t="s">
        <v>248</v>
      </c>
      <c r="K676" s="34" t="s">
        <v>37</v>
      </c>
      <c r="L676" s="34" t="s">
        <v>38</v>
      </c>
      <c r="M676" s="34" t="s">
        <v>149</v>
      </c>
      <c r="N676" s="34" t="s">
        <v>149</v>
      </c>
      <c r="O676" s="34">
        <v>545</v>
      </c>
      <c r="P676" s="54" t="s">
        <v>969</v>
      </c>
      <c r="Q676" s="63" t="str">
        <f t="shared" si="81"/>
        <v>23</v>
      </c>
      <c r="R676" s="63" t="str">
        <f t="shared" si="82"/>
        <v>05</v>
      </c>
      <c r="S676" s="34" t="s">
        <v>151</v>
      </c>
      <c r="T676" s="34" t="s">
        <v>152</v>
      </c>
      <c r="U676" s="34" t="s">
        <v>255</v>
      </c>
      <c r="V676" s="54" t="s">
        <v>256</v>
      </c>
      <c r="W676" s="34" t="s">
        <v>153</v>
      </c>
      <c r="X676" s="50">
        <v>46116</v>
      </c>
      <c r="Y676" s="34">
        <f t="shared" si="79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80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36</v>
      </c>
      <c r="D677" s="34" t="s">
        <v>164</v>
      </c>
      <c r="E677" s="51"/>
      <c r="F677" s="34" t="s">
        <v>18</v>
      </c>
      <c r="G677" s="59" t="s">
        <v>247</v>
      </c>
      <c r="H677" s="59">
        <v>8085751210</v>
      </c>
      <c r="I677" s="52" t="s">
        <v>40</v>
      </c>
      <c r="J677" s="34" t="s">
        <v>248</v>
      </c>
      <c r="K677" s="34" t="s">
        <v>37</v>
      </c>
      <c r="L677" s="34" t="s">
        <v>38</v>
      </c>
      <c r="M677" s="86" t="s">
        <v>149</v>
      </c>
      <c r="N677" s="86" t="s">
        <v>149</v>
      </c>
      <c r="O677" s="34">
        <v>545</v>
      </c>
      <c r="P677" s="88" t="s">
        <v>970</v>
      </c>
      <c r="Q677" s="63" t="str">
        <f t="shared" si="81"/>
        <v>23</v>
      </c>
      <c r="R677" s="63" t="str">
        <f t="shared" si="82"/>
        <v>05</v>
      </c>
      <c r="S677" s="34" t="s">
        <v>151</v>
      </c>
      <c r="T677" s="34" t="s">
        <v>152</v>
      </c>
      <c r="U677" s="34" t="s">
        <v>255</v>
      </c>
      <c r="V677" s="54" t="s">
        <v>256</v>
      </c>
      <c r="W677" s="34" t="s">
        <v>153</v>
      </c>
      <c r="X677" s="50">
        <v>46116</v>
      </c>
      <c r="Y677" s="34">
        <f t="shared" si="79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80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36</v>
      </c>
      <c r="D678" s="34" t="s">
        <v>164</v>
      </c>
      <c r="E678" s="51"/>
      <c r="F678" s="34" t="s">
        <v>18</v>
      </c>
      <c r="G678" s="59" t="s">
        <v>247</v>
      </c>
      <c r="H678" s="59">
        <v>8085751210</v>
      </c>
      <c r="I678" s="52" t="s">
        <v>40</v>
      </c>
      <c r="J678" s="34" t="s">
        <v>248</v>
      </c>
      <c r="K678" s="34" t="s">
        <v>37</v>
      </c>
      <c r="L678" s="34" t="s">
        <v>38</v>
      </c>
      <c r="M678" s="34" t="s">
        <v>149</v>
      </c>
      <c r="N678" s="34" t="s">
        <v>149</v>
      </c>
      <c r="O678" s="34">
        <v>545</v>
      </c>
      <c r="P678" s="54" t="s">
        <v>971</v>
      </c>
      <c r="Q678" s="63" t="str">
        <f t="shared" si="81"/>
        <v>23</v>
      </c>
      <c r="R678" s="63" t="str">
        <f t="shared" si="82"/>
        <v>05</v>
      </c>
      <c r="S678" s="34" t="s">
        <v>151</v>
      </c>
      <c r="T678" s="34" t="s">
        <v>152</v>
      </c>
      <c r="U678" s="34" t="s">
        <v>255</v>
      </c>
      <c r="V678" s="54" t="s">
        <v>256</v>
      </c>
      <c r="W678" s="34" t="s">
        <v>153</v>
      </c>
      <c r="X678" s="50">
        <v>46116</v>
      </c>
      <c r="Y678" s="34">
        <f t="shared" si="79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80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36</v>
      </c>
      <c r="D679" s="34" t="s">
        <v>164</v>
      </c>
      <c r="E679" s="51"/>
      <c r="F679" s="34" t="s">
        <v>18</v>
      </c>
      <c r="G679" s="59" t="s">
        <v>247</v>
      </c>
      <c r="H679" s="59">
        <v>8085751210</v>
      </c>
      <c r="I679" s="52" t="s">
        <v>40</v>
      </c>
      <c r="J679" s="34" t="s">
        <v>248</v>
      </c>
      <c r="K679" s="34" t="s">
        <v>37</v>
      </c>
      <c r="L679" s="34" t="s">
        <v>38</v>
      </c>
      <c r="M679" s="66" t="s">
        <v>249</v>
      </c>
      <c r="N679" s="66" t="s">
        <v>249</v>
      </c>
      <c r="O679" s="34">
        <v>545</v>
      </c>
      <c r="P679" s="88" t="s">
        <v>972</v>
      </c>
      <c r="Q679" s="63" t="str">
        <f t="shared" si="81"/>
        <v>23</v>
      </c>
      <c r="R679" s="63" t="str">
        <f t="shared" si="82"/>
        <v>05</v>
      </c>
      <c r="S679" s="34" t="s">
        <v>151</v>
      </c>
      <c r="T679" s="34" t="s">
        <v>152</v>
      </c>
      <c r="U679" s="66" t="s">
        <v>558</v>
      </c>
      <c r="V679" s="34" t="s">
        <v>252</v>
      </c>
      <c r="W679" s="34" t="s">
        <v>153</v>
      </c>
      <c r="X679" s="50">
        <v>46116</v>
      </c>
      <c r="Y679" s="34">
        <f t="shared" si="79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80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36</v>
      </c>
      <c r="D680" s="34" t="s">
        <v>164</v>
      </c>
      <c r="E680" s="51"/>
      <c r="F680" s="34" t="s">
        <v>18</v>
      </c>
      <c r="G680" s="59" t="s">
        <v>247</v>
      </c>
      <c r="H680" s="59">
        <v>8085751210</v>
      </c>
      <c r="I680" s="52" t="s">
        <v>40</v>
      </c>
      <c r="J680" s="34" t="s">
        <v>248</v>
      </c>
      <c r="K680" s="34" t="s">
        <v>37</v>
      </c>
      <c r="L680" s="34" t="s">
        <v>38</v>
      </c>
      <c r="M680" s="34" t="s">
        <v>149</v>
      </c>
      <c r="N680" s="34" t="s">
        <v>149</v>
      </c>
      <c r="O680" s="34">
        <v>545</v>
      </c>
      <c r="P680" s="54" t="s">
        <v>973</v>
      </c>
      <c r="Q680" s="63" t="str">
        <f t="shared" si="81"/>
        <v>23</v>
      </c>
      <c r="R680" s="63" t="str">
        <f t="shared" si="82"/>
        <v>04</v>
      </c>
      <c r="S680" s="34" t="s">
        <v>151</v>
      </c>
      <c r="T680" s="34" t="s">
        <v>152</v>
      </c>
      <c r="U680" s="34" t="s">
        <v>255</v>
      </c>
      <c r="V680" s="54" t="s">
        <v>256</v>
      </c>
      <c r="W680" s="34" t="s">
        <v>153</v>
      </c>
      <c r="X680" s="50">
        <v>46116</v>
      </c>
      <c r="Y680" s="34">
        <f t="shared" si="79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80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36</v>
      </c>
      <c r="D681" s="34" t="s">
        <v>164</v>
      </c>
      <c r="E681" s="51"/>
      <c r="F681" s="34" t="s">
        <v>18</v>
      </c>
      <c r="G681" s="59" t="s">
        <v>247</v>
      </c>
      <c r="H681" s="59">
        <v>8085751210</v>
      </c>
      <c r="I681" s="52" t="s">
        <v>40</v>
      </c>
      <c r="J681" s="34" t="s">
        <v>248</v>
      </c>
      <c r="K681" s="34" t="s">
        <v>37</v>
      </c>
      <c r="L681" s="34" t="s">
        <v>38</v>
      </c>
      <c r="M681" s="86" t="s">
        <v>149</v>
      </c>
      <c r="N681" s="86" t="s">
        <v>149</v>
      </c>
      <c r="O681" s="34">
        <v>545</v>
      </c>
      <c r="P681" s="88" t="s">
        <v>974</v>
      </c>
      <c r="Q681" s="63" t="str">
        <f t="shared" si="81"/>
        <v>23</v>
      </c>
      <c r="R681" s="63" t="str">
        <f t="shared" si="82"/>
        <v>04</v>
      </c>
      <c r="S681" s="34" t="s">
        <v>151</v>
      </c>
      <c r="T681" s="34" t="s">
        <v>152</v>
      </c>
      <c r="U681" s="34" t="s">
        <v>255</v>
      </c>
      <c r="V681" s="54" t="s">
        <v>256</v>
      </c>
      <c r="W681" s="34" t="s">
        <v>153</v>
      </c>
      <c r="X681" s="50">
        <v>46116</v>
      </c>
      <c r="Y681" s="34">
        <f t="shared" si="79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80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36</v>
      </c>
      <c r="D682" s="34" t="s">
        <v>164</v>
      </c>
      <c r="E682" s="51"/>
      <c r="F682" s="34" t="s">
        <v>18</v>
      </c>
      <c r="G682" s="59" t="s">
        <v>247</v>
      </c>
      <c r="H682" s="59">
        <v>8085751210</v>
      </c>
      <c r="I682" s="52" t="s">
        <v>40</v>
      </c>
      <c r="J682" s="34" t="s">
        <v>248</v>
      </c>
      <c r="K682" s="34" t="s">
        <v>37</v>
      </c>
      <c r="L682" s="34" t="s">
        <v>38</v>
      </c>
      <c r="M682" s="34" t="s">
        <v>149</v>
      </c>
      <c r="N682" s="34" t="s">
        <v>149</v>
      </c>
      <c r="O682" s="34">
        <v>545</v>
      </c>
      <c r="P682" s="54" t="s">
        <v>975</v>
      </c>
      <c r="Q682" s="63" t="str">
        <f t="shared" si="81"/>
        <v>23</v>
      </c>
      <c r="R682" s="63" t="str">
        <f t="shared" si="82"/>
        <v>04</v>
      </c>
      <c r="S682" s="34" t="s">
        <v>151</v>
      </c>
      <c r="T682" s="34" t="s">
        <v>152</v>
      </c>
      <c r="U682" s="34" t="s">
        <v>255</v>
      </c>
      <c r="V682" s="54" t="s">
        <v>256</v>
      </c>
      <c r="W682" s="34" t="s">
        <v>153</v>
      </c>
      <c r="X682" s="50">
        <v>46116</v>
      </c>
      <c r="Y682" s="34">
        <f t="shared" si="79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80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36</v>
      </c>
      <c r="D683" s="34" t="s">
        <v>164</v>
      </c>
      <c r="E683" s="51"/>
      <c r="F683" s="34" t="s">
        <v>18</v>
      </c>
      <c r="G683" s="59" t="s">
        <v>247</v>
      </c>
      <c r="H683" s="59">
        <v>8085751210</v>
      </c>
      <c r="I683" s="52" t="s">
        <v>40</v>
      </c>
      <c r="J683" s="34" t="s">
        <v>248</v>
      </c>
      <c r="K683" s="34" t="s">
        <v>37</v>
      </c>
      <c r="L683" s="34" t="s">
        <v>38</v>
      </c>
      <c r="M683" s="86" t="s">
        <v>149</v>
      </c>
      <c r="N683" s="86" t="s">
        <v>149</v>
      </c>
      <c r="O683" s="34">
        <v>545</v>
      </c>
      <c r="P683" s="88" t="s">
        <v>976</v>
      </c>
      <c r="Q683" s="63" t="str">
        <f t="shared" si="81"/>
        <v>23</v>
      </c>
      <c r="R683" s="63" t="str">
        <f t="shared" si="82"/>
        <v>04</v>
      </c>
      <c r="S683" s="34" t="s">
        <v>151</v>
      </c>
      <c r="T683" s="34" t="s">
        <v>152</v>
      </c>
      <c r="U683" s="34" t="s">
        <v>255</v>
      </c>
      <c r="V683" s="54" t="s">
        <v>256</v>
      </c>
      <c r="W683" s="34" t="s">
        <v>153</v>
      </c>
      <c r="X683" s="50">
        <v>46116</v>
      </c>
      <c r="Y683" s="34">
        <f t="shared" si="79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80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36</v>
      </c>
      <c r="D684" s="34" t="s">
        <v>164</v>
      </c>
      <c r="E684" s="51"/>
      <c r="F684" s="34" t="s">
        <v>18</v>
      </c>
      <c r="G684" s="59" t="s">
        <v>247</v>
      </c>
      <c r="H684" s="59">
        <v>8085751210</v>
      </c>
      <c r="I684" s="52" t="s">
        <v>40</v>
      </c>
      <c r="J684" s="34" t="s">
        <v>248</v>
      </c>
      <c r="K684" s="34" t="s">
        <v>37</v>
      </c>
      <c r="L684" s="34" t="s">
        <v>38</v>
      </c>
      <c r="M684" s="34" t="s">
        <v>149</v>
      </c>
      <c r="N684" s="34" t="s">
        <v>149</v>
      </c>
      <c r="O684" s="34">
        <v>545</v>
      </c>
      <c r="P684" s="54" t="s">
        <v>977</v>
      </c>
      <c r="Q684" s="63" t="str">
        <f t="shared" si="81"/>
        <v>23</v>
      </c>
      <c r="R684" s="63" t="str">
        <f t="shared" si="82"/>
        <v>04</v>
      </c>
      <c r="S684" s="34" t="s">
        <v>151</v>
      </c>
      <c r="T684" s="34" t="s">
        <v>152</v>
      </c>
      <c r="U684" s="34" t="s">
        <v>255</v>
      </c>
      <c r="V684" s="54" t="s">
        <v>256</v>
      </c>
      <c r="W684" s="34" t="s">
        <v>153</v>
      </c>
      <c r="X684" s="50">
        <v>46116</v>
      </c>
      <c r="Y684" s="34">
        <f t="shared" si="79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80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36</v>
      </c>
      <c r="D685" s="34" t="s">
        <v>164</v>
      </c>
      <c r="E685" s="51"/>
      <c r="F685" s="34" t="s">
        <v>18</v>
      </c>
      <c r="G685" s="59" t="s">
        <v>247</v>
      </c>
      <c r="H685" s="59">
        <v>8085751210</v>
      </c>
      <c r="I685" s="52" t="s">
        <v>40</v>
      </c>
      <c r="J685" s="34" t="s">
        <v>248</v>
      </c>
      <c r="K685" s="34" t="s">
        <v>37</v>
      </c>
      <c r="L685" s="34" t="s">
        <v>38</v>
      </c>
      <c r="M685" s="86" t="s">
        <v>149</v>
      </c>
      <c r="N685" s="86" t="s">
        <v>149</v>
      </c>
      <c r="O685" s="34">
        <v>545</v>
      </c>
      <c r="P685" s="88" t="s">
        <v>978</v>
      </c>
      <c r="Q685" s="63" t="str">
        <f t="shared" si="81"/>
        <v>23</v>
      </c>
      <c r="R685" s="63" t="str">
        <f t="shared" si="82"/>
        <v>04</v>
      </c>
      <c r="S685" s="34" t="s">
        <v>151</v>
      </c>
      <c r="T685" s="34" t="s">
        <v>152</v>
      </c>
      <c r="U685" s="34" t="s">
        <v>255</v>
      </c>
      <c r="V685" s="54" t="s">
        <v>256</v>
      </c>
      <c r="W685" s="34" t="s">
        <v>153</v>
      </c>
      <c r="X685" s="50">
        <v>46116</v>
      </c>
      <c r="Y685" s="34">
        <f t="shared" si="79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80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36</v>
      </c>
      <c r="D686" s="34" t="s">
        <v>164</v>
      </c>
      <c r="E686" s="51"/>
      <c r="F686" s="34" t="s">
        <v>18</v>
      </c>
      <c r="G686" s="59" t="s">
        <v>247</v>
      </c>
      <c r="H686" s="59">
        <v>8085751210</v>
      </c>
      <c r="I686" s="52" t="s">
        <v>40</v>
      </c>
      <c r="J686" s="34" t="s">
        <v>248</v>
      </c>
      <c r="K686" s="34" t="s">
        <v>37</v>
      </c>
      <c r="L686" s="34" t="s">
        <v>38</v>
      </c>
      <c r="M686" s="34" t="s">
        <v>149</v>
      </c>
      <c r="N686" s="34" t="s">
        <v>149</v>
      </c>
      <c r="O686" s="34">
        <v>545</v>
      </c>
      <c r="P686" s="54" t="s">
        <v>979</v>
      </c>
      <c r="Q686" s="63" t="str">
        <f t="shared" si="81"/>
        <v>23</v>
      </c>
      <c r="R686" s="63" t="str">
        <f t="shared" si="82"/>
        <v>04</v>
      </c>
      <c r="S686" s="34" t="s">
        <v>151</v>
      </c>
      <c r="T686" s="34" t="s">
        <v>152</v>
      </c>
      <c r="U686" s="34" t="s">
        <v>255</v>
      </c>
      <c r="V686" s="54" t="s">
        <v>256</v>
      </c>
      <c r="W686" s="34" t="s">
        <v>153</v>
      </c>
      <c r="X686" s="50">
        <v>46116</v>
      </c>
      <c r="Y686" s="34">
        <f t="shared" si="79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80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36</v>
      </c>
      <c r="D687" s="34" t="s">
        <v>164</v>
      </c>
      <c r="E687" s="51"/>
      <c r="F687" s="34" t="s">
        <v>18</v>
      </c>
      <c r="G687" s="59" t="s">
        <v>247</v>
      </c>
      <c r="H687" s="59">
        <v>8085751210</v>
      </c>
      <c r="I687" s="52" t="s">
        <v>40</v>
      </c>
      <c r="J687" s="34" t="s">
        <v>248</v>
      </c>
      <c r="K687" s="34" t="s">
        <v>37</v>
      </c>
      <c r="L687" s="34" t="s">
        <v>38</v>
      </c>
      <c r="M687" s="66" t="s">
        <v>249</v>
      </c>
      <c r="N687" s="66" t="s">
        <v>249</v>
      </c>
      <c r="O687" s="34">
        <v>545</v>
      </c>
      <c r="P687" s="88" t="s">
        <v>980</v>
      </c>
      <c r="Q687" s="63" t="str">
        <f t="shared" si="81"/>
        <v>23</v>
      </c>
      <c r="R687" s="63" t="str">
        <f t="shared" si="82"/>
        <v>04</v>
      </c>
      <c r="S687" s="34" t="s">
        <v>151</v>
      </c>
      <c r="T687" s="34" t="s">
        <v>152</v>
      </c>
      <c r="U687" s="66" t="s">
        <v>558</v>
      </c>
      <c r="V687" s="34" t="s">
        <v>252</v>
      </c>
      <c r="W687" s="34" t="s">
        <v>153</v>
      </c>
      <c r="X687" s="50">
        <v>46116</v>
      </c>
      <c r="Y687" s="34">
        <f t="shared" si="79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80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36</v>
      </c>
      <c r="D688" s="34" t="s">
        <v>164</v>
      </c>
      <c r="E688" s="51"/>
      <c r="F688" s="34" t="s">
        <v>18</v>
      </c>
      <c r="G688" s="59" t="s">
        <v>247</v>
      </c>
      <c r="H688" s="59">
        <v>8085751210</v>
      </c>
      <c r="I688" s="52" t="s">
        <v>40</v>
      </c>
      <c r="J688" s="34" t="s">
        <v>248</v>
      </c>
      <c r="K688" s="34" t="s">
        <v>37</v>
      </c>
      <c r="L688" s="34" t="s">
        <v>38</v>
      </c>
      <c r="M688" s="34" t="s">
        <v>149</v>
      </c>
      <c r="N688" s="34" t="s">
        <v>149</v>
      </c>
      <c r="O688" s="34">
        <v>545</v>
      </c>
      <c r="P688" s="54" t="s">
        <v>981</v>
      </c>
      <c r="Q688" s="63" t="str">
        <f t="shared" si="81"/>
        <v>23</v>
      </c>
      <c r="R688" s="63" t="str">
        <f t="shared" si="82"/>
        <v>04</v>
      </c>
      <c r="S688" s="34" t="s">
        <v>151</v>
      </c>
      <c r="T688" s="34" t="s">
        <v>152</v>
      </c>
      <c r="U688" s="34" t="s">
        <v>255</v>
      </c>
      <c r="V688" s="54" t="s">
        <v>256</v>
      </c>
      <c r="W688" s="34" t="s">
        <v>153</v>
      </c>
      <c r="X688" s="50">
        <v>46116</v>
      </c>
      <c r="Y688" s="34">
        <f t="shared" si="79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80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36</v>
      </c>
      <c r="D689" s="34" t="s">
        <v>164</v>
      </c>
      <c r="E689" s="51"/>
      <c r="F689" s="34" t="s">
        <v>18</v>
      </c>
      <c r="G689" s="59" t="s">
        <v>247</v>
      </c>
      <c r="H689" s="59">
        <v>8085751210</v>
      </c>
      <c r="I689" s="52" t="s">
        <v>40</v>
      </c>
      <c r="J689" s="34" t="s">
        <v>248</v>
      </c>
      <c r="K689" s="34" t="s">
        <v>37</v>
      </c>
      <c r="L689" s="34" t="s">
        <v>38</v>
      </c>
      <c r="M689" s="86" t="s">
        <v>149</v>
      </c>
      <c r="N689" s="86" t="s">
        <v>149</v>
      </c>
      <c r="O689" s="34">
        <v>545</v>
      </c>
      <c r="P689" s="88" t="s">
        <v>982</v>
      </c>
      <c r="Q689" s="63" t="str">
        <f t="shared" si="81"/>
        <v>23</v>
      </c>
      <c r="R689" s="63" t="str">
        <f t="shared" si="82"/>
        <v>04</v>
      </c>
      <c r="S689" s="34" t="s">
        <v>151</v>
      </c>
      <c r="T689" s="34" t="s">
        <v>152</v>
      </c>
      <c r="U689" s="34" t="s">
        <v>255</v>
      </c>
      <c r="V689" s="54" t="s">
        <v>256</v>
      </c>
      <c r="W689" s="34" t="s">
        <v>153</v>
      </c>
      <c r="X689" s="50">
        <v>46116</v>
      </c>
      <c r="Y689" s="34">
        <f t="shared" si="79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80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36</v>
      </c>
      <c r="D690" s="34" t="s">
        <v>164</v>
      </c>
      <c r="E690" s="51"/>
      <c r="F690" s="34" t="s">
        <v>18</v>
      </c>
      <c r="G690" s="59" t="s">
        <v>247</v>
      </c>
      <c r="H690" s="59">
        <v>8085751210</v>
      </c>
      <c r="I690" s="52" t="s">
        <v>40</v>
      </c>
      <c r="J690" s="34" t="s">
        <v>248</v>
      </c>
      <c r="K690" s="34" t="s">
        <v>37</v>
      </c>
      <c r="L690" s="34" t="s">
        <v>38</v>
      </c>
      <c r="M690" s="34" t="s">
        <v>149</v>
      </c>
      <c r="N690" s="34" t="s">
        <v>149</v>
      </c>
      <c r="O690" s="34">
        <v>545</v>
      </c>
      <c r="P690" s="54" t="s">
        <v>983</v>
      </c>
      <c r="Q690" s="63" t="str">
        <f t="shared" ref="Q690:Q695" si="83">MID(P690,5,2)</f>
        <v>23</v>
      </c>
      <c r="R690" s="63" t="str">
        <f t="shared" ref="R690:R695" si="84">MID(P690,7,2)</f>
        <v>04</v>
      </c>
      <c r="S690" s="34" t="s">
        <v>151</v>
      </c>
      <c r="T690" s="34" t="s">
        <v>152</v>
      </c>
      <c r="U690" s="34" t="s">
        <v>255</v>
      </c>
      <c r="V690" s="54" t="s">
        <v>256</v>
      </c>
      <c r="W690" s="34" t="s">
        <v>153</v>
      </c>
      <c r="X690" s="50">
        <v>46116</v>
      </c>
      <c r="Y690" s="34">
        <f t="shared" si="79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80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36</v>
      </c>
      <c r="D691" s="34" t="s">
        <v>164</v>
      </c>
      <c r="E691" s="51"/>
      <c r="F691" s="34" t="s">
        <v>18</v>
      </c>
      <c r="G691" s="59" t="s">
        <v>247</v>
      </c>
      <c r="H691" s="59">
        <v>8085751210</v>
      </c>
      <c r="I691" s="52" t="s">
        <v>40</v>
      </c>
      <c r="J691" s="34" t="s">
        <v>248</v>
      </c>
      <c r="K691" s="34" t="s">
        <v>37</v>
      </c>
      <c r="L691" s="34" t="s">
        <v>38</v>
      </c>
      <c r="M691" s="86" t="s">
        <v>149</v>
      </c>
      <c r="N691" s="86" t="s">
        <v>149</v>
      </c>
      <c r="O691" s="34">
        <v>545</v>
      </c>
      <c r="P691" s="88" t="s">
        <v>984</v>
      </c>
      <c r="Q691" s="63" t="str">
        <f t="shared" si="83"/>
        <v>23</v>
      </c>
      <c r="R691" s="63" t="str">
        <f t="shared" si="84"/>
        <v>04</v>
      </c>
      <c r="S691" s="34" t="s">
        <v>151</v>
      </c>
      <c r="T691" s="34" t="s">
        <v>152</v>
      </c>
      <c r="U691" s="34" t="s">
        <v>255</v>
      </c>
      <c r="V691" s="54" t="s">
        <v>256</v>
      </c>
      <c r="W691" s="34" t="s">
        <v>153</v>
      </c>
      <c r="X691" s="50">
        <v>46116</v>
      </c>
      <c r="Y691" s="34">
        <f t="shared" si="79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80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36</v>
      </c>
      <c r="D692" s="34" t="s">
        <v>164</v>
      </c>
      <c r="E692" s="51"/>
      <c r="F692" s="34" t="s">
        <v>18</v>
      </c>
      <c r="G692" s="59" t="s">
        <v>247</v>
      </c>
      <c r="H692" s="59">
        <v>8085751210</v>
      </c>
      <c r="I692" s="52" t="s">
        <v>40</v>
      </c>
      <c r="J692" s="34" t="s">
        <v>248</v>
      </c>
      <c r="K692" s="34" t="s">
        <v>37</v>
      </c>
      <c r="L692" s="34" t="s">
        <v>38</v>
      </c>
      <c r="M692" s="34" t="s">
        <v>149</v>
      </c>
      <c r="N692" s="34" t="s">
        <v>149</v>
      </c>
      <c r="O692" s="34">
        <v>545</v>
      </c>
      <c r="P692" s="54" t="s">
        <v>985</v>
      </c>
      <c r="Q692" s="63" t="str">
        <f t="shared" si="83"/>
        <v>23</v>
      </c>
      <c r="R692" s="63" t="str">
        <f t="shared" si="84"/>
        <v>04</v>
      </c>
      <c r="S692" s="34" t="s">
        <v>151</v>
      </c>
      <c r="T692" s="34" t="s">
        <v>152</v>
      </c>
      <c r="U692" s="34" t="s">
        <v>255</v>
      </c>
      <c r="V692" s="54" t="s">
        <v>256</v>
      </c>
      <c r="W692" s="34" t="s">
        <v>153</v>
      </c>
      <c r="X692" s="50">
        <v>46116</v>
      </c>
      <c r="Y692" s="34">
        <f t="shared" si="79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80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36</v>
      </c>
      <c r="D693" s="34" t="s">
        <v>164</v>
      </c>
      <c r="E693" s="51"/>
      <c r="F693" s="34" t="s">
        <v>18</v>
      </c>
      <c r="G693" s="59" t="s">
        <v>247</v>
      </c>
      <c r="H693" s="59">
        <v>8085751210</v>
      </c>
      <c r="I693" s="52" t="s">
        <v>40</v>
      </c>
      <c r="J693" s="34" t="s">
        <v>248</v>
      </c>
      <c r="K693" s="34" t="s">
        <v>37</v>
      </c>
      <c r="L693" s="34" t="s">
        <v>38</v>
      </c>
      <c r="M693" s="86" t="s">
        <v>149</v>
      </c>
      <c r="N693" s="86" t="s">
        <v>149</v>
      </c>
      <c r="O693" s="34">
        <v>545</v>
      </c>
      <c r="P693" s="88" t="s">
        <v>986</v>
      </c>
      <c r="Q693" s="63" t="str">
        <f t="shared" si="83"/>
        <v>23</v>
      </c>
      <c r="R693" s="63" t="str">
        <f t="shared" si="84"/>
        <v>04</v>
      </c>
      <c r="S693" s="34" t="s">
        <v>151</v>
      </c>
      <c r="T693" s="34" t="s">
        <v>152</v>
      </c>
      <c r="U693" s="34" t="s">
        <v>255</v>
      </c>
      <c r="V693" s="54" t="s">
        <v>256</v>
      </c>
      <c r="W693" s="34" t="s">
        <v>153</v>
      </c>
      <c r="X693" s="50">
        <v>46116</v>
      </c>
      <c r="Y693" s="34">
        <f t="shared" si="79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80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36</v>
      </c>
      <c r="D694" s="34" t="s">
        <v>164</v>
      </c>
      <c r="E694" s="51"/>
      <c r="F694" s="34" t="s">
        <v>18</v>
      </c>
      <c r="G694" s="59" t="s">
        <v>247</v>
      </c>
      <c r="H694" s="59">
        <v>8085751210</v>
      </c>
      <c r="I694" s="52" t="s">
        <v>40</v>
      </c>
      <c r="J694" s="34" t="s">
        <v>248</v>
      </c>
      <c r="K694" s="34" t="s">
        <v>37</v>
      </c>
      <c r="L694" s="34" t="s">
        <v>38</v>
      </c>
      <c r="M694" s="34" t="s">
        <v>149</v>
      </c>
      <c r="N694" s="34" t="s">
        <v>149</v>
      </c>
      <c r="O694" s="34">
        <v>545</v>
      </c>
      <c r="P694" s="54" t="s">
        <v>987</v>
      </c>
      <c r="Q694" s="63" t="str">
        <f t="shared" si="83"/>
        <v>23</v>
      </c>
      <c r="R694" s="63" t="str">
        <f t="shared" si="84"/>
        <v>04</v>
      </c>
      <c r="S694" s="34" t="s">
        <v>151</v>
      </c>
      <c r="T694" s="34" t="s">
        <v>152</v>
      </c>
      <c r="U694" s="34" t="s">
        <v>255</v>
      </c>
      <c r="V694" s="54" t="s">
        <v>256</v>
      </c>
      <c r="W694" s="34" t="s">
        <v>153</v>
      </c>
      <c r="X694" s="50">
        <v>46116</v>
      </c>
      <c r="Y694" s="34">
        <f t="shared" si="79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80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 hidden="1">
      <c r="A695" s="50">
        <v>46106</v>
      </c>
      <c r="B695" s="34">
        <v>2026</v>
      </c>
      <c r="C695" s="34" t="s">
        <v>51</v>
      </c>
      <c r="D695" s="57" t="s">
        <v>164</v>
      </c>
      <c r="E695" s="51"/>
      <c r="F695" s="34" t="s">
        <v>18</v>
      </c>
      <c r="G695" s="34" t="s">
        <v>526</v>
      </c>
      <c r="H695" s="34">
        <v>9979185999</v>
      </c>
      <c r="I695" s="52" t="s">
        <v>54</v>
      </c>
      <c r="J695" s="34" t="s">
        <v>527</v>
      </c>
      <c r="K695" s="34" t="s">
        <v>52</v>
      </c>
      <c r="L695" s="34" t="s">
        <v>44</v>
      </c>
      <c r="M695" s="66" t="s">
        <v>149</v>
      </c>
      <c r="N695" s="66" t="s">
        <v>149</v>
      </c>
      <c r="O695" s="34">
        <v>550</v>
      </c>
      <c r="P695" s="88" t="s">
        <v>988</v>
      </c>
      <c r="Q695" s="63" t="str">
        <f t="shared" si="83"/>
        <v>23</v>
      </c>
      <c r="R695" s="63" t="str">
        <f t="shared" si="84"/>
        <v>01</v>
      </c>
      <c r="S695" s="34" t="s">
        <v>151</v>
      </c>
      <c r="T695" s="63" t="s">
        <v>152</v>
      </c>
      <c r="U695" s="65" t="s">
        <v>271</v>
      </c>
      <c r="V695" s="34" t="s">
        <v>256</v>
      </c>
      <c r="W695" s="34" t="s">
        <v>153</v>
      </c>
      <c r="X695" s="50">
        <v>46116</v>
      </c>
      <c r="Y695" s="34">
        <f t="shared" si="79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80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 hidden="1">
      <c r="A696" s="50">
        <v>46106</v>
      </c>
      <c r="B696" s="34">
        <v>2026</v>
      </c>
      <c r="C696" s="34" t="s">
        <v>51</v>
      </c>
      <c r="D696" s="57" t="s">
        <v>164</v>
      </c>
      <c r="E696" s="51"/>
      <c r="F696" s="34" t="s">
        <v>18</v>
      </c>
      <c r="G696" s="34" t="s">
        <v>526</v>
      </c>
      <c r="H696" s="34">
        <v>9979185999</v>
      </c>
      <c r="I696" s="52" t="s">
        <v>54</v>
      </c>
      <c r="J696" s="34" t="s">
        <v>527</v>
      </c>
      <c r="K696" s="34" t="s">
        <v>52</v>
      </c>
      <c r="L696" s="34" t="s">
        <v>44</v>
      </c>
      <c r="M696" s="34" t="s">
        <v>149</v>
      </c>
      <c r="N696" s="34" t="s">
        <v>149</v>
      </c>
      <c r="O696" s="34">
        <v>550</v>
      </c>
      <c r="P696" s="54" t="s">
        <v>989</v>
      </c>
      <c r="Q696" s="63" t="str">
        <f t="shared" ref="Q696:Q699" si="85">MID(P696,5,2)</f>
        <v>22</v>
      </c>
      <c r="R696" s="63" t="str">
        <f t="shared" ref="R696:R699" si="86">MID(P696,7,2)</f>
        <v>12</v>
      </c>
      <c r="S696" s="34" t="s">
        <v>151</v>
      </c>
      <c r="T696" s="63" t="s">
        <v>152</v>
      </c>
      <c r="U696" s="64" t="s">
        <v>255</v>
      </c>
      <c r="V696" s="54" t="s">
        <v>256</v>
      </c>
      <c r="W696" s="34" t="s">
        <v>153</v>
      </c>
      <c r="X696" s="50">
        <v>46116</v>
      </c>
      <c r="Y696" s="34">
        <f t="shared" si="79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80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 hidden="1">
      <c r="A697" s="50">
        <v>46106</v>
      </c>
      <c r="B697" s="34">
        <v>2026</v>
      </c>
      <c r="C697" s="34" t="s">
        <v>51</v>
      </c>
      <c r="D697" s="57" t="s">
        <v>164</v>
      </c>
      <c r="E697" s="51"/>
      <c r="F697" s="34" t="s">
        <v>18</v>
      </c>
      <c r="G697" s="34" t="s">
        <v>526</v>
      </c>
      <c r="H697" s="34">
        <v>9979185999</v>
      </c>
      <c r="I697" s="52" t="s">
        <v>54</v>
      </c>
      <c r="J697" s="34" t="s">
        <v>527</v>
      </c>
      <c r="K697" s="34" t="s">
        <v>52</v>
      </c>
      <c r="L697" s="34" t="s">
        <v>44</v>
      </c>
      <c r="M697" s="66" t="s">
        <v>149</v>
      </c>
      <c r="N697" s="66" t="s">
        <v>149</v>
      </c>
      <c r="O697" s="34">
        <v>550</v>
      </c>
      <c r="P697" s="88" t="s">
        <v>990</v>
      </c>
      <c r="Q697" s="63" t="str">
        <f t="shared" si="85"/>
        <v>23</v>
      </c>
      <c r="R697" s="63" t="str">
        <f t="shared" si="86"/>
        <v>01</v>
      </c>
      <c r="S697" s="34" t="s">
        <v>151</v>
      </c>
      <c r="T697" s="63" t="s">
        <v>152</v>
      </c>
      <c r="U697" s="65" t="s">
        <v>271</v>
      </c>
      <c r="V697" s="34" t="s">
        <v>256</v>
      </c>
      <c r="W697" s="34" t="s">
        <v>153</v>
      </c>
      <c r="X697" s="50">
        <v>46116</v>
      </c>
      <c r="Y697" s="34">
        <f t="shared" si="79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80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 hidden="1">
      <c r="A698" s="50">
        <v>46106</v>
      </c>
      <c r="B698" s="34">
        <v>2026</v>
      </c>
      <c r="C698" s="34" t="s">
        <v>51</v>
      </c>
      <c r="D698" s="57" t="s">
        <v>164</v>
      </c>
      <c r="E698" s="51"/>
      <c r="F698" s="34" t="s">
        <v>18</v>
      </c>
      <c r="G698" s="34" t="s">
        <v>526</v>
      </c>
      <c r="H698" s="34">
        <v>9979185999</v>
      </c>
      <c r="I698" s="52" t="s">
        <v>54</v>
      </c>
      <c r="J698" s="34" t="s">
        <v>527</v>
      </c>
      <c r="K698" s="34" t="s">
        <v>52</v>
      </c>
      <c r="L698" s="34" t="s">
        <v>44</v>
      </c>
      <c r="M698" s="66" t="s">
        <v>149</v>
      </c>
      <c r="N698" s="66" t="s">
        <v>149</v>
      </c>
      <c r="O698" s="34">
        <v>550</v>
      </c>
      <c r="P698" s="54" t="s">
        <v>991</v>
      </c>
      <c r="Q698" s="63" t="str">
        <f t="shared" si="85"/>
        <v>23</v>
      </c>
      <c r="R698" s="63" t="str">
        <f t="shared" si="86"/>
        <v>01</v>
      </c>
      <c r="S698" s="34" t="s">
        <v>151</v>
      </c>
      <c r="T698" s="63" t="s">
        <v>152</v>
      </c>
      <c r="U698" s="44" t="s">
        <v>271</v>
      </c>
      <c r="V698" s="34" t="s">
        <v>256</v>
      </c>
      <c r="W698" s="34" t="s">
        <v>153</v>
      </c>
      <c r="X698" s="50">
        <v>46116</v>
      </c>
      <c r="Y698" s="34">
        <f t="shared" si="79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80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 hidden="1">
      <c r="A699" s="50">
        <v>46106</v>
      </c>
      <c r="B699" s="34">
        <v>2026</v>
      </c>
      <c r="C699" s="34" t="s">
        <v>51</v>
      </c>
      <c r="D699" s="57" t="s">
        <v>164</v>
      </c>
      <c r="E699" s="51"/>
      <c r="F699" s="34" t="s">
        <v>18</v>
      </c>
      <c r="G699" s="34" t="s">
        <v>526</v>
      </c>
      <c r="H699" s="34">
        <v>9979185999</v>
      </c>
      <c r="I699" s="52" t="s">
        <v>54</v>
      </c>
      <c r="J699" s="34" t="s">
        <v>527</v>
      </c>
      <c r="K699" s="34" t="s">
        <v>52</v>
      </c>
      <c r="L699" s="34" t="s">
        <v>44</v>
      </c>
      <c r="M699" s="66" t="s">
        <v>149</v>
      </c>
      <c r="N699" s="66" t="s">
        <v>149</v>
      </c>
      <c r="O699" s="34">
        <v>550</v>
      </c>
      <c r="P699" s="88" t="s">
        <v>992</v>
      </c>
      <c r="Q699" s="63" t="str">
        <f t="shared" si="85"/>
        <v>23</v>
      </c>
      <c r="R699" s="63" t="str">
        <f t="shared" si="86"/>
        <v>01</v>
      </c>
      <c r="S699" s="34" t="s">
        <v>151</v>
      </c>
      <c r="T699" s="63" t="s">
        <v>152</v>
      </c>
      <c r="U699" s="44" t="s">
        <v>271</v>
      </c>
      <c r="V699" s="34" t="s">
        <v>256</v>
      </c>
      <c r="W699" s="34" t="s">
        <v>153</v>
      </c>
      <c r="X699" s="50">
        <v>46116</v>
      </c>
      <c r="Y699" s="34">
        <f t="shared" si="79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80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 hidden="1">
      <c r="A700" s="50">
        <v>46106</v>
      </c>
      <c r="B700" s="34">
        <v>2026</v>
      </c>
      <c r="C700" s="34" t="s">
        <v>51</v>
      </c>
      <c r="D700" s="57" t="s">
        <v>164</v>
      </c>
      <c r="E700" s="51"/>
      <c r="F700" s="34" t="s">
        <v>18</v>
      </c>
      <c r="G700" s="34" t="s">
        <v>526</v>
      </c>
      <c r="H700" s="34">
        <v>9979185999</v>
      </c>
      <c r="I700" s="52" t="s">
        <v>54</v>
      </c>
      <c r="J700" s="34" t="s">
        <v>527</v>
      </c>
      <c r="K700" s="34" t="s">
        <v>52</v>
      </c>
      <c r="L700" s="34" t="s">
        <v>44</v>
      </c>
      <c r="M700" s="66" t="s">
        <v>181</v>
      </c>
      <c r="N700" s="66" t="s">
        <v>181</v>
      </c>
      <c r="O700" s="34">
        <v>550</v>
      </c>
      <c r="P700" s="54" t="s">
        <v>993</v>
      </c>
      <c r="Q700" s="63" t="str">
        <f t="shared" ref="Q700:Q759" si="87">MID(P700,5,2)</f>
        <v>22</v>
      </c>
      <c r="R700" s="63" t="str">
        <f t="shared" ref="R700:R759" si="88">MID(P700,7,2)</f>
        <v>12</v>
      </c>
      <c r="S700" s="34" t="s">
        <v>151</v>
      </c>
      <c r="T700" s="63" t="s">
        <v>152</v>
      </c>
      <c r="U700" s="66" t="s">
        <v>994</v>
      </c>
      <c r="V700" s="34" t="s">
        <v>687</v>
      </c>
      <c r="W700" s="34" t="s">
        <v>153</v>
      </c>
      <c r="X700" s="50">
        <v>46116</v>
      </c>
      <c r="Y700" s="34">
        <f t="shared" si="79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80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 hidden="1">
      <c r="A701" s="50">
        <v>46106</v>
      </c>
      <c r="B701" s="34">
        <v>2026</v>
      </c>
      <c r="C701" s="34" t="s">
        <v>51</v>
      </c>
      <c r="D701" s="57" t="s">
        <v>164</v>
      </c>
      <c r="E701" s="51"/>
      <c r="F701" s="34" t="s">
        <v>18</v>
      </c>
      <c r="G701" s="34" t="s">
        <v>526</v>
      </c>
      <c r="H701" s="34">
        <v>9979185999</v>
      </c>
      <c r="I701" s="52" t="s">
        <v>54</v>
      </c>
      <c r="J701" s="34" t="s">
        <v>527</v>
      </c>
      <c r="K701" s="34" t="s">
        <v>52</v>
      </c>
      <c r="L701" s="34" t="s">
        <v>44</v>
      </c>
      <c r="M701" s="34" t="s">
        <v>149</v>
      </c>
      <c r="N701" s="34" t="s">
        <v>149</v>
      </c>
      <c r="O701" s="34">
        <v>550</v>
      </c>
      <c r="P701" s="88" t="s">
        <v>995</v>
      </c>
      <c r="Q701" s="63" t="str">
        <f t="shared" si="87"/>
        <v>22</v>
      </c>
      <c r="R701" s="63" t="str">
        <f t="shared" si="88"/>
        <v>12</v>
      </c>
      <c r="S701" s="34" t="s">
        <v>151</v>
      </c>
      <c r="T701" s="63" t="s">
        <v>152</v>
      </c>
      <c r="U701" s="34" t="s">
        <v>255</v>
      </c>
      <c r="V701" s="54" t="s">
        <v>256</v>
      </c>
      <c r="W701" s="34" t="s">
        <v>153</v>
      </c>
      <c r="X701" s="50">
        <v>46116</v>
      </c>
      <c r="Y701" s="34">
        <f t="shared" si="79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80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 hidden="1">
      <c r="A702" s="50">
        <v>46106</v>
      </c>
      <c r="B702" s="34">
        <v>2026</v>
      </c>
      <c r="C702" s="34" t="s">
        <v>51</v>
      </c>
      <c r="D702" s="57" t="s">
        <v>164</v>
      </c>
      <c r="E702" s="51"/>
      <c r="F702" s="34" t="s">
        <v>18</v>
      </c>
      <c r="G702" s="34" t="s">
        <v>526</v>
      </c>
      <c r="H702" s="34">
        <v>9979185999</v>
      </c>
      <c r="I702" s="52" t="s">
        <v>54</v>
      </c>
      <c r="J702" s="34" t="s">
        <v>527</v>
      </c>
      <c r="K702" s="34" t="s">
        <v>52</v>
      </c>
      <c r="L702" s="34" t="s">
        <v>44</v>
      </c>
      <c r="M702" s="34" t="s">
        <v>149</v>
      </c>
      <c r="N702" s="34" t="s">
        <v>149</v>
      </c>
      <c r="O702" s="34">
        <v>550</v>
      </c>
      <c r="P702" s="54" t="s">
        <v>996</v>
      </c>
      <c r="Q702" s="63" t="str">
        <f t="shared" si="87"/>
        <v>23</v>
      </c>
      <c r="R702" s="63" t="str">
        <f t="shared" si="88"/>
        <v>01</v>
      </c>
      <c r="S702" s="34" t="s">
        <v>151</v>
      </c>
      <c r="T702" s="63" t="s">
        <v>152</v>
      </c>
      <c r="U702" s="34" t="s">
        <v>255</v>
      </c>
      <c r="V702" s="54" t="s">
        <v>256</v>
      </c>
      <c r="W702" s="34" t="s">
        <v>153</v>
      </c>
      <c r="X702" s="50">
        <v>46116</v>
      </c>
      <c r="Y702" s="34">
        <f t="shared" si="79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80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 hidden="1">
      <c r="A703" s="50">
        <v>46106</v>
      </c>
      <c r="B703" s="34">
        <v>2026</v>
      </c>
      <c r="C703" s="34" t="s">
        <v>51</v>
      </c>
      <c r="D703" s="57" t="s">
        <v>164</v>
      </c>
      <c r="E703" s="51"/>
      <c r="F703" s="34" t="s">
        <v>18</v>
      </c>
      <c r="G703" s="34" t="s">
        <v>526</v>
      </c>
      <c r="H703" s="34">
        <v>9979185999</v>
      </c>
      <c r="I703" s="52" t="s">
        <v>54</v>
      </c>
      <c r="J703" s="34" t="s">
        <v>527</v>
      </c>
      <c r="K703" s="34" t="s">
        <v>52</v>
      </c>
      <c r="L703" s="34" t="s">
        <v>44</v>
      </c>
      <c r="M703" s="34" t="s">
        <v>149</v>
      </c>
      <c r="N703" s="34" t="s">
        <v>149</v>
      </c>
      <c r="O703" s="34">
        <v>550</v>
      </c>
      <c r="P703" s="88" t="s">
        <v>997</v>
      </c>
      <c r="Q703" s="63" t="str">
        <f t="shared" si="87"/>
        <v>22</v>
      </c>
      <c r="R703" s="63" t="str">
        <f t="shared" si="88"/>
        <v>12</v>
      </c>
      <c r="S703" s="34" t="s">
        <v>151</v>
      </c>
      <c r="T703" s="63" t="s">
        <v>152</v>
      </c>
      <c r="U703" s="34" t="s">
        <v>255</v>
      </c>
      <c r="V703" s="54" t="s">
        <v>256</v>
      </c>
      <c r="W703" s="34" t="s">
        <v>153</v>
      </c>
      <c r="X703" s="50">
        <v>46116</v>
      </c>
      <c r="Y703" s="34">
        <f t="shared" si="79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80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 hidden="1">
      <c r="A704" s="50">
        <v>46106</v>
      </c>
      <c r="B704" s="34">
        <v>2026</v>
      </c>
      <c r="C704" s="34" t="s">
        <v>51</v>
      </c>
      <c r="D704" s="57" t="s">
        <v>164</v>
      </c>
      <c r="E704" s="51"/>
      <c r="F704" s="34" t="s">
        <v>18</v>
      </c>
      <c r="G704" s="34" t="s">
        <v>526</v>
      </c>
      <c r="H704" s="34">
        <v>9979185999</v>
      </c>
      <c r="I704" s="52" t="s">
        <v>54</v>
      </c>
      <c r="J704" s="34" t="s">
        <v>527</v>
      </c>
      <c r="K704" s="34" t="s">
        <v>52</v>
      </c>
      <c r="L704" s="34" t="s">
        <v>44</v>
      </c>
      <c r="M704" s="34" t="s">
        <v>149</v>
      </c>
      <c r="N704" s="34" t="s">
        <v>149</v>
      </c>
      <c r="O704" s="34">
        <v>550</v>
      </c>
      <c r="P704" s="54" t="s">
        <v>998</v>
      </c>
      <c r="Q704" s="63" t="str">
        <f t="shared" si="87"/>
        <v>22</v>
      </c>
      <c r="R704" s="63" t="str">
        <f t="shared" si="88"/>
        <v>12</v>
      </c>
      <c r="S704" s="34" t="s">
        <v>151</v>
      </c>
      <c r="T704" s="63" t="s">
        <v>152</v>
      </c>
      <c r="U704" s="34" t="s">
        <v>255</v>
      </c>
      <c r="V704" s="54" t="s">
        <v>256</v>
      </c>
      <c r="W704" s="34" t="s">
        <v>153</v>
      </c>
      <c r="X704" s="50">
        <v>46116</v>
      </c>
      <c r="Y704" s="34">
        <f t="shared" si="79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80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 hidden="1">
      <c r="A705" s="50">
        <v>46106</v>
      </c>
      <c r="B705" s="34">
        <v>2026</v>
      </c>
      <c r="C705" s="34" t="s">
        <v>51</v>
      </c>
      <c r="D705" s="57" t="s">
        <v>164</v>
      </c>
      <c r="E705" s="51"/>
      <c r="F705" s="34" t="s">
        <v>18</v>
      </c>
      <c r="G705" s="34" t="s">
        <v>526</v>
      </c>
      <c r="H705" s="34">
        <v>9979185999</v>
      </c>
      <c r="I705" s="52" t="s">
        <v>54</v>
      </c>
      <c r="J705" s="34" t="s">
        <v>527</v>
      </c>
      <c r="K705" s="34" t="s">
        <v>52</v>
      </c>
      <c r="L705" s="34" t="s">
        <v>44</v>
      </c>
      <c r="M705" s="34" t="s">
        <v>149</v>
      </c>
      <c r="N705" s="34" t="s">
        <v>149</v>
      </c>
      <c r="O705" s="34">
        <v>550</v>
      </c>
      <c r="P705" s="88" t="s">
        <v>999</v>
      </c>
      <c r="Q705" s="63" t="str">
        <f t="shared" si="87"/>
        <v>22</v>
      </c>
      <c r="R705" s="63" t="str">
        <f t="shared" si="88"/>
        <v>12</v>
      </c>
      <c r="S705" s="34" t="s">
        <v>151</v>
      </c>
      <c r="T705" s="63" t="s">
        <v>152</v>
      </c>
      <c r="U705" s="34" t="s">
        <v>255</v>
      </c>
      <c r="V705" s="54" t="s">
        <v>256</v>
      </c>
      <c r="W705" s="34" t="s">
        <v>153</v>
      </c>
      <c r="X705" s="50">
        <v>46116</v>
      </c>
      <c r="Y705" s="34">
        <f t="shared" si="79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80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 hidden="1">
      <c r="A706" s="50">
        <v>46106</v>
      </c>
      <c r="B706" s="34">
        <v>2026</v>
      </c>
      <c r="C706" s="34" t="s">
        <v>51</v>
      </c>
      <c r="D706" s="57" t="s">
        <v>164</v>
      </c>
      <c r="E706" s="51"/>
      <c r="F706" s="34" t="s">
        <v>18</v>
      </c>
      <c r="G706" s="34" t="s">
        <v>526</v>
      </c>
      <c r="H706" s="34">
        <v>9979185999</v>
      </c>
      <c r="I706" s="52" t="s">
        <v>54</v>
      </c>
      <c r="J706" s="34" t="s">
        <v>527</v>
      </c>
      <c r="K706" s="34" t="s">
        <v>52</v>
      </c>
      <c r="L706" s="34" t="s">
        <v>44</v>
      </c>
      <c r="M706" s="66" t="s">
        <v>149</v>
      </c>
      <c r="N706" s="66" t="s">
        <v>149</v>
      </c>
      <c r="O706" s="34">
        <v>550</v>
      </c>
      <c r="P706" s="54" t="s">
        <v>1000</v>
      </c>
      <c r="Q706" s="63" t="str">
        <f t="shared" si="87"/>
        <v>22</v>
      </c>
      <c r="R706" s="63" t="str">
        <f t="shared" si="88"/>
        <v>12</v>
      </c>
      <c r="S706" s="34" t="s">
        <v>151</v>
      </c>
      <c r="T706" s="63" t="s">
        <v>152</v>
      </c>
      <c r="U706" s="65" t="s">
        <v>271</v>
      </c>
      <c r="V706" s="34" t="s">
        <v>256</v>
      </c>
      <c r="W706" s="34" t="s">
        <v>153</v>
      </c>
      <c r="X706" s="50">
        <v>46116</v>
      </c>
      <c r="Y706" s="34">
        <f t="shared" ref="Y706:Y769" si="89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90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 hidden="1">
      <c r="A707" s="50">
        <v>46106</v>
      </c>
      <c r="B707" s="34">
        <v>2026</v>
      </c>
      <c r="C707" s="34" t="s">
        <v>51</v>
      </c>
      <c r="D707" s="57" t="s">
        <v>164</v>
      </c>
      <c r="E707" s="51"/>
      <c r="F707" s="34" t="s">
        <v>18</v>
      </c>
      <c r="G707" s="34" t="s">
        <v>526</v>
      </c>
      <c r="H707" s="34">
        <v>9979185999</v>
      </c>
      <c r="I707" s="52" t="s">
        <v>54</v>
      </c>
      <c r="J707" s="34" t="s">
        <v>527</v>
      </c>
      <c r="K707" s="34" t="s">
        <v>52</v>
      </c>
      <c r="L707" s="34" t="s">
        <v>44</v>
      </c>
      <c r="M707" s="66" t="s">
        <v>149</v>
      </c>
      <c r="N707" s="66" t="s">
        <v>149</v>
      </c>
      <c r="O707" s="34">
        <v>550</v>
      </c>
      <c r="P707" s="88" t="s">
        <v>1001</v>
      </c>
      <c r="Q707" s="63" t="str">
        <f t="shared" si="87"/>
        <v>23</v>
      </c>
      <c r="R707" s="63" t="str">
        <f t="shared" si="88"/>
        <v>01</v>
      </c>
      <c r="S707" s="34" t="s">
        <v>151</v>
      </c>
      <c r="T707" s="63" t="s">
        <v>152</v>
      </c>
      <c r="U707" s="44" t="s">
        <v>271</v>
      </c>
      <c r="V707" s="34" t="s">
        <v>256</v>
      </c>
      <c r="W707" s="34" t="s">
        <v>153</v>
      </c>
      <c r="X707" s="50">
        <v>46116</v>
      </c>
      <c r="Y707" s="34">
        <f t="shared" si="89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90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 hidden="1">
      <c r="A708" s="50">
        <v>46106</v>
      </c>
      <c r="B708" s="34">
        <v>2026</v>
      </c>
      <c r="C708" s="34" t="s">
        <v>51</v>
      </c>
      <c r="D708" s="57" t="s">
        <v>164</v>
      </c>
      <c r="E708" s="51"/>
      <c r="F708" s="34" t="s">
        <v>18</v>
      </c>
      <c r="G708" s="34" t="s">
        <v>526</v>
      </c>
      <c r="H708" s="34">
        <v>9979185999</v>
      </c>
      <c r="I708" s="52" t="s">
        <v>54</v>
      </c>
      <c r="J708" s="34" t="s">
        <v>527</v>
      </c>
      <c r="K708" s="34" t="s">
        <v>52</v>
      </c>
      <c r="L708" s="34" t="s">
        <v>44</v>
      </c>
      <c r="M708" s="66" t="s">
        <v>149</v>
      </c>
      <c r="N708" s="66" t="s">
        <v>149</v>
      </c>
      <c r="O708" s="34">
        <v>550</v>
      </c>
      <c r="P708" s="54" t="s">
        <v>1002</v>
      </c>
      <c r="Q708" s="63" t="str">
        <f t="shared" si="87"/>
        <v>23</v>
      </c>
      <c r="R708" s="63" t="str">
        <f t="shared" si="88"/>
        <v>01</v>
      </c>
      <c r="S708" s="34" t="s">
        <v>151</v>
      </c>
      <c r="T708" s="63" t="s">
        <v>152</v>
      </c>
      <c r="U708" s="44" t="s">
        <v>271</v>
      </c>
      <c r="V708" s="34" t="s">
        <v>256</v>
      </c>
      <c r="W708" s="34" t="s">
        <v>153</v>
      </c>
      <c r="X708" s="50">
        <v>46116</v>
      </c>
      <c r="Y708" s="34">
        <f t="shared" si="89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90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 hidden="1">
      <c r="A709" s="50">
        <v>46106</v>
      </c>
      <c r="B709" s="34">
        <v>2026</v>
      </c>
      <c r="C709" s="34" t="s">
        <v>51</v>
      </c>
      <c r="D709" s="57" t="s">
        <v>164</v>
      </c>
      <c r="E709" s="51"/>
      <c r="F709" s="34" t="s">
        <v>18</v>
      </c>
      <c r="G709" s="34" t="s">
        <v>526</v>
      </c>
      <c r="H709" s="34">
        <v>9979185999</v>
      </c>
      <c r="I709" s="52" t="s">
        <v>54</v>
      </c>
      <c r="J709" s="34" t="s">
        <v>527</v>
      </c>
      <c r="K709" s="34" t="s">
        <v>52</v>
      </c>
      <c r="L709" s="34" t="s">
        <v>44</v>
      </c>
      <c r="M709" s="66" t="s">
        <v>149</v>
      </c>
      <c r="N709" s="66" t="s">
        <v>149</v>
      </c>
      <c r="O709" s="34">
        <v>550</v>
      </c>
      <c r="P709" s="88" t="s">
        <v>1003</v>
      </c>
      <c r="Q709" s="63" t="str">
        <f t="shared" si="87"/>
        <v>22</v>
      </c>
      <c r="R709" s="63" t="str">
        <f t="shared" si="88"/>
        <v>12</v>
      </c>
      <c r="S709" s="34" t="s">
        <v>151</v>
      </c>
      <c r="T709" s="63" t="s">
        <v>152</v>
      </c>
      <c r="U709" s="44" t="s">
        <v>271</v>
      </c>
      <c r="V709" s="34" t="s">
        <v>256</v>
      </c>
      <c r="W709" s="34" t="s">
        <v>153</v>
      </c>
      <c r="X709" s="50">
        <v>46116</v>
      </c>
      <c r="Y709" s="34">
        <f t="shared" si="89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90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 hidden="1">
      <c r="A710" s="50">
        <v>46106</v>
      </c>
      <c r="B710" s="34">
        <v>2026</v>
      </c>
      <c r="C710" s="34" t="s">
        <v>51</v>
      </c>
      <c r="D710" s="57" t="s">
        <v>164</v>
      </c>
      <c r="E710" s="51"/>
      <c r="F710" s="34" t="s">
        <v>18</v>
      </c>
      <c r="G710" s="34" t="s">
        <v>526</v>
      </c>
      <c r="H710" s="34">
        <v>9979185999</v>
      </c>
      <c r="I710" s="52" t="s">
        <v>54</v>
      </c>
      <c r="J710" s="34" t="s">
        <v>527</v>
      </c>
      <c r="K710" s="34" t="s">
        <v>52</v>
      </c>
      <c r="L710" s="34" t="s">
        <v>44</v>
      </c>
      <c r="M710" s="34" t="s">
        <v>149</v>
      </c>
      <c r="N710" s="34" t="s">
        <v>149</v>
      </c>
      <c r="O710" s="34">
        <v>550</v>
      </c>
      <c r="P710" s="54" t="s">
        <v>1004</v>
      </c>
      <c r="Q710" s="63" t="str">
        <f t="shared" si="87"/>
        <v>22</v>
      </c>
      <c r="R710" s="63" t="str">
        <f t="shared" si="88"/>
        <v>12</v>
      </c>
      <c r="S710" s="34" t="s">
        <v>151</v>
      </c>
      <c r="T710" s="63" t="s">
        <v>152</v>
      </c>
      <c r="U710" s="64" t="s">
        <v>255</v>
      </c>
      <c r="V710" s="54" t="s">
        <v>256</v>
      </c>
      <c r="W710" s="34" t="s">
        <v>153</v>
      </c>
      <c r="X710" s="50">
        <v>46116</v>
      </c>
      <c r="Y710" s="34">
        <f t="shared" si="89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90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 hidden="1">
      <c r="A711" s="50">
        <v>46106</v>
      </c>
      <c r="B711" s="34">
        <v>2026</v>
      </c>
      <c r="C711" s="34" t="s">
        <v>51</v>
      </c>
      <c r="D711" s="57" t="s">
        <v>164</v>
      </c>
      <c r="E711" s="51"/>
      <c r="F711" s="34" t="s">
        <v>18</v>
      </c>
      <c r="G711" s="34" t="s">
        <v>526</v>
      </c>
      <c r="H711" s="34">
        <v>9979185999</v>
      </c>
      <c r="I711" s="52" t="s">
        <v>54</v>
      </c>
      <c r="J711" s="34" t="s">
        <v>527</v>
      </c>
      <c r="K711" s="34" t="s">
        <v>52</v>
      </c>
      <c r="L711" s="34" t="s">
        <v>44</v>
      </c>
      <c r="M711" s="66" t="s">
        <v>149</v>
      </c>
      <c r="N711" s="66" t="s">
        <v>149</v>
      </c>
      <c r="O711" s="34">
        <v>550</v>
      </c>
      <c r="P711" s="88" t="s">
        <v>1005</v>
      </c>
      <c r="Q711" s="63" t="str">
        <f t="shared" si="87"/>
        <v>23</v>
      </c>
      <c r="R711" s="63" t="str">
        <f t="shared" si="88"/>
        <v>01</v>
      </c>
      <c r="S711" s="34" t="s">
        <v>151</v>
      </c>
      <c r="T711" s="63" t="s">
        <v>152</v>
      </c>
      <c r="U711" s="65" t="s">
        <v>271</v>
      </c>
      <c r="V711" s="34" t="s">
        <v>256</v>
      </c>
      <c r="W711" s="34" t="s">
        <v>153</v>
      </c>
      <c r="X711" s="50">
        <v>46116</v>
      </c>
      <c r="Y711" s="34">
        <f t="shared" si="89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90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 hidden="1">
      <c r="A712" s="50">
        <v>46106</v>
      </c>
      <c r="B712" s="34">
        <v>2026</v>
      </c>
      <c r="C712" s="34" t="s">
        <v>51</v>
      </c>
      <c r="D712" s="57" t="s">
        <v>164</v>
      </c>
      <c r="E712" s="51"/>
      <c r="F712" s="34" t="s">
        <v>18</v>
      </c>
      <c r="G712" s="34" t="s">
        <v>526</v>
      </c>
      <c r="H712" s="34">
        <v>9979185999</v>
      </c>
      <c r="I712" s="52" t="s">
        <v>54</v>
      </c>
      <c r="J712" s="34" t="s">
        <v>527</v>
      </c>
      <c r="K712" s="34" t="s">
        <v>52</v>
      </c>
      <c r="L712" s="34" t="s">
        <v>44</v>
      </c>
      <c r="M712" s="66" t="s">
        <v>149</v>
      </c>
      <c r="N712" s="66" t="s">
        <v>149</v>
      </c>
      <c r="O712" s="34">
        <v>550</v>
      </c>
      <c r="P712" s="54" t="s">
        <v>1006</v>
      </c>
      <c r="Q712" s="63" t="str">
        <f t="shared" si="87"/>
        <v>23</v>
      </c>
      <c r="R712" s="63" t="str">
        <f t="shared" si="88"/>
        <v>01</v>
      </c>
      <c r="S712" s="34" t="s">
        <v>151</v>
      </c>
      <c r="T712" s="63" t="s">
        <v>152</v>
      </c>
      <c r="U712" s="44" t="s">
        <v>271</v>
      </c>
      <c r="V712" s="34" t="s">
        <v>256</v>
      </c>
      <c r="W712" s="34" t="s">
        <v>153</v>
      </c>
      <c r="X712" s="50">
        <v>46116</v>
      </c>
      <c r="Y712" s="34">
        <f t="shared" si="89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90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 hidden="1">
      <c r="A713" s="50">
        <v>46106</v>
      </c>
      <c r="B713" s="34">
        <v>2026</v>
      </c>
      <c r="C713" s="34" t="s">
        <v>51</v>
      </c>
      <c r="D713" s="57" t="s">
        <v>164</v>
      </c>
      <c r="E713" s="51"/>
      <c r="F713" s="34" t="s">
        <v>18</v>
      </c>
      <c r="G713" s="34" t="s">
        <v>526</v>
      </c>
      <c r="H713" s="34">
        <v>9979185999</v>
      </c>
      <c r="I713" s="52" t="s">
        <v>54</v>
      </c>
      <c r="J713" s="34" t="s">
        <v>527</v>
      </c>
      <c r="K713" s="34" t="s">
        <v>52</v>
      </c>
      <c r="L713" s="34" t="s">
        <v>44</v>
      </c>
      <c r="M713" s="66" t="s">
        <v>181</v>
      </c>
      <c r="N713" s="66" t="s">
        <v>181</v>
      </c>
      <c r="O713" s="34">
        <v>550</v>
      </c>
      <c r="P713" s="88" t="s">
        <v>1007</v>
      </c>
      <c r="Q713" s="63" t="str">
        <f t="shared" si="87"/>
        <v>23</v>
      </c>
      <c r="R713" s="63" t="str">
        <f t="shared" si="88"/>
        <v>01</v>
      </c>
      <c r="S713" s="34" t="s">
        <v>151</v>
      </c>
      <c r="T713" s="63" t="s">
        <v>152</v>
      </c>
      <c r="U713" s="66" t="s">
        <v>994</v>
      </c>
      <c r="V713" s="86" t="s">
        <v>687</v>
      </c>
      <c r="W713" s="34" t="s">
        <v>153</v>
      </c>
      <c r="X713" s="50">
        <v>46116</v>
      </c>
      <c r="Y713" s="34">
        <f t="shared" si="89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90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 hidden="1">
      <c r="A714" s="50">
        <v>46106</v>
      </c>
      <c r="B714" s="34">
        <v>2026</v>
      </c>
      <c r="C714" s="34" t="s">
        <v>51</v>
      </c>
      <c r="D714" s="57" t="s">
        <v>164</v>
      </c>
      <c r="E714" s="51"/>
      <c r="F714" s="34" t="s">
        <v>18</v>
      </c>
      <c r="G714" s="34" t="s">
        <v>526</v>
      </c>
      <c r="H714" s="34">
        <v>9979185999</v>
      </c>
      <c r="I714" s="52" t="s">
        <v>54</v>
      </c>
      <c r="J714" s="34" t="s">
        <v>527</v>
      </c>
      <c r="K714" s="34" t="s">
        <v>52</v>
      </c>
      <c r="L714" s="34" t="s">
        <v>44</v>
      </c>
      <c r="M714" s="66" t="s">
        <v>181</v>
      </c>
      <c r="N714" s="66" t="s">
        <v>181</v>
      </c>
      <c r="O714" s="34">
        <v>550</v>
      </c>
      <c r="P714" s="54" t="s">
        <v>1008</v>
      </c>
      <c r="Q714" s="63" t="str">
        <f t="shared" si="87"/>
        <v>23</v>
      </c>
      <c r="R714" s="63" t="str">
        <f t="shared" si="88"/>
        <v>01</v>
      </c>
      <c r="S714" s="34" t="s">
        <v>151</v>
      </c>
      <c r="T714" s="63" t="s">
        <v>152</v>
      </c>
      <c r="U714" s="66" t="s">
        <v>994</v>
      </c>
      <c r="V714" s="34" t="s">
        <v>687</v>
      </c>
      <c r="W714" s="34" t="s">
        <v>153</v>
      </c>
      <c r="X714" s="50">
        <v>46116</v>
      </c>
      <c r="Y714" s="34">
        <f t="shared" si="89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90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 hidden="1">
      <c r="A715" s="50">
        <v>46106</v>
      </c>
      <c r="B715" s="34">
        <v>2026</v>
      </c>
      <c r="C715" s="34" t="s">
        <v>51</v>
      </c>
      <c r="D715" s="57" t="s">
        <v>164</v>
      </c>
      <c r="E715" s="51"/>
      <c r="F715" s="34" t="s">
        <v>18</v>
      </c>
      <c r="G715" s="34" t="s">
        <v>526</v>
      </c>
      <c r="H715" s="34">
        <v>9979185999</v>
      </c>
      <c r="I715" s="52" t="s">
        <v>54</v>
      </c>
      <c r="J715" s="34" t="s">
        <v>527</v>
      </c>
      <c r="K715" s="34" t="s">
        <v>52</v>
      </c>
      <c r="L715" s="34" t="s">
        <v>44</v>
      </c>
      <c r="M715" s="66" t="s">
        <v>149</v>
      </c>
      <c r="N715" s="66" t="s">
        <v>149</v>
      </c>
      <c r="O715" s="34">
        <v>550</v>
      </c>
      <c r="P715" s="88" t="s">
        <v>1009</v>
      </c>
      <c r="Q715" s="63" t="str">
        <f t="shared" si="87"/>
        <v>22</v>
      </c>
      <c r="R715" s="63" t="str">
        <f t="shared" si="88"/>
        <v>12</v>
      </c>
      <c r="S715" s="34" t="s">
        <v>151</v>
      </c>
      <c r="T715" s="63" t="s">
        <v>152</v>
      </c>
      <c r="U715" s="65" t="s">
        <v>271</v>
      </c>
      <c r="V715" s="34" t="s">
        <v>256</v>
      </c>
      <c r="W715" s="34" t="s">
        <v>153</v>
      </c>
      <c r="X715" s="50">
        <v>46116</v>
      </c>
      <c r="Y715" s="34">
        <f t="shared" si="89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90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 hidden="1">
      <c r="A716" s="50">
        <v>46106</v>
      </c>
      <c r="B716" s="34">
        <v>2026</v>
      </c>
      <c r="C716" s="34" t="s">
        <v>51</v>
      </c>
      <c r="D716" s="57" t="s">
        <v>164</v>
      </c>
      <c r="E716" s="51"/>
      <c r="F716" s="34" t="s">
        <v>18</v>
      </c>
      <c r="G716" s="34" t="s">
        <v>526</v>
      </c>
      <c r="H716" s="34">
        <v>9979185999</v>
      </c>
      <c r="I716" s="52" t="s">
        <v>54</v>
      </c>
      <c r="J716" s="34" t="s">
        <v>527</v>
      </c>
      <c r="K716" s="34" t="s">
        <v>52</v>
      </c>
      <c r="L716" s="34" t="s">
        <v>44</v>
      </c>
      <c r="M716" s="66" t="s">
        <v>149</v>
      </c>
      <c r="N716" s="66" t="s">
        <v>149</v>
      </c>
      <c r="O716" s="34">
        <v>550</v>
      </c>
      <c r="P716" s="54" t="s">
        <v>1010</v>
      </c>
      <c r="Q716" s="63" t="str">
        <f t="shared" si="87"/>
        <v>23</v>
      </c>
      <c r="R716" s="63" t="str">
        <f t="shared" si="88"/>
        <v>01</v>
      </c>
      <c r="S716" s="34" t="s">
        <v>151</v>
      </c>
      <c r="T716" s="63" t="s">
        <v>152</v>
      </c>
      <c r="U716" s="44" t="s">
        <v>271</v>
      </c>
      <c r="V716" s="34" t="s">
        <v>256</v>
      </c>
      <c r="W716" s="34" t="s">
        <v>153</v>
      </c>
      <c r="X716" s="50">
        <v>46116</v>
      </c>
      <c r="Y716" s="34">
        <f t="shared" si="89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90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 hidden="1">
      <c r="A717" s="50">
        <v>46106</v>
      </c>
      <c r="B717" s="34">
        <v>2026</v>
      </c>
      <c r="C717" s="34" t="s">
        <v>51</v>
      </c>
      <c r="D717" s="57" t="s">
        <v>164</v>
      </c>
      <c r="E717" s="51"/>
      <c r="F717" s="34" t="s">
        <v>18</v>
      </c>
      <c r="G717" s="34" t="s">
        <v>526</v>
      </c>
      <c r="H717" s="34">
        <v>9979185999</v>
      </c>
      <c r="I717" s="52" t="s">
        <v>54</v>
      </c>
      <c r="J717" s="34" t="s">
        <v>527</v>
      </c>
      <c r="K717" s="34" t="s">
        <v>52</v>
      </c>
      <c r="L717" s="34" t="s">
        <v>44</v>
      </c>
      <c r="M717" s="66" t="s">
        <v>149</v>
      </c>
      <c r="N717" s="66" t="s">
        <v>149</v>
      </c>
      <c r="O717" s="34">
        <v>550</v>
      </c>
      <c r="P717" s="88" t="s">
        <v>1011</v>
      </c>
      <c r="Q717" s="63" t="str">
        <f t="shared" si="87"/>
        <v>23</v>
      </c>
      <c r="R717" s="63" t="str">
        <f t="shared" si="88"/>
        <v>01</v>
      </c>
      <c r="S717" s="34" t="s">
        <v>151</v>
      </c>
      <c r="T717" s="63" t="s">
        <v>152</v>
      </c>
      <c r="U717" s="44" t="s">
        <v>271</v>
      </c>
      <c r="V717" s="34" t="s">
        <v>256</v>
      </c>
      <c r="W717" s="34" t="s">
        <v>153</v>
      </c>
      <c r="X717" s="50">
        <v>46116</v>
      </c>
      <c r="Y717" s="34">
        <f t="shared" si="89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90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 hidden="1">
      <c r="A718" s="50">
        <v>46106</v>
      </c>
      <c r="B718" s="34">
        <v>2026</v>
      </c>
      <c r="C718" s="34" t="s">
        <v>51</v>
      </c>
      <c r="D718" s="57" t="s">
        <v>164</v>
      </c>
      <c r="E718" s="51"/>
      <c r="F718" s="34" t="s">
        <v>18</v>
      </c>
      <c r="G718" s="34" t="s">
        <v>526</v>
      </c>
      <c r="H718" s="34">
        <v>9979185999</v>
      </c>
      <c r="I718" s="52" t="s">
        <v>54</v>
      </c>
      <c r="J718" s="34" t="s">
        <v>527</v>
      </c>
      <c r="K718" s="34" t="s">
        <v>52</v>
      </c>
      <c r="L718" s="34" t="s">
        <v>44</v>
      </c>
      <c r="M718" s="66" t="s">
        <v>149</v>
      </c>
      <c r="N718" s="66" t="s">
        <v>149</v>
      </c>
      <c r="O718" s="34">
        <v>550</v>
      </c>
      <c r="P718" s="54" t="s">
        <v>1012</v>
      </c>
      <c r="Q718" s="63" t="str">
        <f t="shared" si="87"/>
        <v>23</v>
      </c>
      <c r="R718" s="63" t="str">
        <f t="shared" si="88"/>
        <v>01</v>
      </c>
      <c r="S718" s="34" t="s">
        <v>151</v>
      </c>
      <c r="T718" s="63" t="s">
        <v>152</v>
      </c>
      <c r="U718" s="44" t="s">
        <v>271</v>
      </c>
      <c r="V718" s="34" t="s">
        <v>256</v>
      </c>
      <c r="W718" s="34" t="s">
        <v>153</v>
      </c>
      <c r="X718" s="50">
        <v>46116</v>
      </c>
      <c r="Y718" s="34">
        <f t="shared" si="89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90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 hidden="1">
      <c r="A719" s="50">
        <v>46106</v>
      </c>
      <c r="B719" s="34">
        <v>2026</v>
      </c>
      <c r="C719" s="34" t="s">
        <v>51</v>
      </c>
      <c r="D719" s="57" t="s">
        <v>164</v>
      </c>
      <c r="E719" s="51"/>
      <c r="F719" s="34" t="s">
        <v>18</v>
      </c>
      <c r="G719" s="34" t="s">
        <v>526</v>
      </c>
      <c r="H719" s="34">
        <v>9979185999</v>
      </c>
      <c r="I719" s="52" t="s">
        <v>54</v>
      </c>
      <c r="J719" s="34" t="s">
        <v>527</v>
      </c>
      <c r="K719" s="34" t="s">
        <v>52</v>
      </c>
      <c r="L719" s="34" t="s">
        <v>44</v>
      </c>
      <c r="M719" s="66" t="s">
        <v>149</v>
      </c>
      <c r="N719" s="66" t="s">
        <v>149</v>
      </c>
      <c r="O719" s="34">
        <v>550</v>
      </c>
      <c r="P719" s="88" t="s">
        <v>1013</v>
      </c>
      <c r="Q719" s="63" t="str">
        <f t="shared" si="87"/>
        <v>23</v>
      </c>
      <c r="R719" s="63" t="str">
        <f t="shared" si="88"/>
        <v>01</v>
      </c>
      <c r="S719" s="34" t="s">
        <v>151</v>
      </c>
      <c r="T719" s="63" t="s">
        <v>152</v>
      </c>
      <c r="U719" s="44" t="s">
        <v>271</v>
      </c>
      <c r="V719" s="34" t="s">
        <v>256</v>
      </c>
      <c r="W719" s="34" t="s">
        <v>153</v>
      </c>
      <c r="X719" s="50">
        <v>46116</v>
      </c>
      <c r="Y719" s="34">
        <f t="shared" si="89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90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 hidden="1">
      <c r="A720" s="50">
        <v>46106</v>
      </c>
      <c r="B720" s="34">
        <v>2026</v>
      </c>
      <c r="C720" s="34" t="s">
        <v>51</v>
      </c>
      <c r="D720" s="57" t="s">
        <v>164</v>
      </c>
      <c r="E720" s="51"/>
      <c r="F720" s="34" t="s">
        <v>18</v>
      </c>
      <c r="G720" s="34" t="s">
        <v>526</v>
      </c>
      <c r="H720" s="34">
        <v>9979185999</v>
      </c>
      <c r="I720" s="52" t="s">
        <v>54</v>
      </c>
      <c r="J720" s="34" t="s">
        <v>527</v>
      </c>
      <c r="K720" s="34" t="s">
        <v>52</v>
      </c>
      <c r="L720" s="34" t="s">
        <v>44</v>
      </c>
      <c r="M720" s="66" t="s">
        <v>181</v>
      </c>
      <c r="N720" s="66" t="s">
        <v>181</v>
      </c>
      <c r="O720" s="34">
        <v>550</v>
      </c>
      <c r="P720" s="54" t="s">
        <v>1014</v>
      </c>
      <c r="Q720" s="63" t="str">
        <f t="shared" si="87"/>
        <v>23</v>
      </c>
      <c r="R720" s="63" t="str">
        <f t="shared" si="88"/>
        <v>01</v>
      </c>
      <c r="S720" s="34" t="s">
        <v>151</v>
      </c>
      <c r="T720" s="63" t="s">
        <v>152</v>
      </c>
      <c r="U720" s="66" t="s">
        <v>994</v>
      </c>
      <c r="V720" s="34" t="s">
        <v>687</v>
      </c>
      <c r="W720" s="34" t="s">
        <v>153</v>
      </c>
      <c r="X720" s="50">
        <v>46116</v>
      </c>
      <c r="Y720" s="34">
        <f t="shared" si="89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90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 hidden="1">
      <c r="A721" s="50">
        <v>46106</v>
      </c>
      <c r="B721" s="34">
        <v>2026</v>
      </c>
      <c r="C721" s="34" t="s">
        <v>51</v>
      </c>
      <c r="D721" s="57" t="s">
        <v>164</v>
      </c>
      <c r="E721" s="51"/>
      <c r="F721" s="34" t="s">
        <v>18</v>
      </c>
      <c r="G721" s="34" t="s">
        <v>526</v>
      </c>
      <c r="H721" s="34">
        <v>9979185999</v>
      </c>
      <c r="I721" s="52" t="s">
        <v>54</v>
      </c>
      <c r="J721" s="34" t="s">
        <v>527</v>
      </c>
      <c r="K721" s="34" t="s">
        <v>52</v>
      </c>
      <c r="L721" s="34" t="s">
        <v>44</v>
      </c>
      <c r="M721" s="66" t="s">
        <v>249</v>
      </c>
      <c r="N721" s="66" t="s">
        <v>249</v>
      </c>
      <c r="O721" s="34">
        <v>550</v>
      </c>
      <c r="P721" s="88" t="s">
        <v>1015</v>
      </c>
      <c r="Q721" s="63" t="str">
        <f t="shared" si="87"/>
        <v>23</v>
      </c>
      <c r="R721" s="63" t="str">
        <f t="shared" si="88"/>
        <v>01</v>
      </c>
      <c r="S721" s="34" t="s">
        <v>151</v>
      </c>
      <c r="T721" s="63" t="s">
        <v>152</v>
      </c>
      <c r="U721" s="54" t="s">
        <v>558</v>
      </c>
      <c r="V721" s="34" t="s">
        <v>252</v>
      </c>
      <c r="W721" s="34" t="s">
        <v>153</v>
      </c>
      <c r="X721" s="50">
        <v>46116</v>
      </c>
      <c r="Y721" s="34">
        <f t="shared" si="89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90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 hidden="1">
      <c r="A722" s="50">
        <v>46106</v>
      </c>
      <c r="B722" s="34">
        <v>2026</v>
      </c>
      <c r="C722" s="34" t="s">
        <v>51</v>
      </c>
      <c r="D722" s="57" t="s">
        <v>164</v>
      </c>
      <c r="E722" s="51"/>
      <c r="F722" s="34" t="s">
        <v>18</v>
      </c>
      <c r="G722" s="34" t="s">
        <v>526</v>
      </c>
      <c r="H722" s="34">
        <v>9979185999</v>
      </c>
      <c r="I722" s="52" t="s">
        <v>54</v>
      </c>
      <c r="J722" s="34" t="s">
        <v>527</v>
      </c>
      <c r="K722" s="34" t="s">
        <v>52</v>
      </c>
      <c r="L722" s="34" t="s">
        <v>44</v>
      </c>
      <c r="M722" s="66" t="s">
        <v>149</v>
      </c>
      <c r="N722" s="66" t="s">
        <v>149</v>
      </c>
      <c r="O722" s="34">
        <v>550</v>
      </c>
      <c r="P722" s="54" t="s">
        <v>1016</v>
      </c>
      <c r="Q722" s="63" t="str">
        <f t="shared" si="87"/>
        <v>23</v>
      </c>
      <c r="R722" s="63" t="str">
        <f t="shared" si="88"/>
        <v>01</v>
      </c>
      <c r="S722" s="34" t="s">
        <v>151</v>
      </c>
      <c r="T722" s="63" t="s">
        <v>152</v>
      </c>
      <c r="U722" s="65" t="s">
        <v>271</v>
      </c>
      <c r="V722" s="34" t="s">
        <v>256</v>
      </c>
      <c r="W722" s="34" t="s">
        <v>153</v>
      </c>
      <c r="X722" s="50">
        <v>46116</v>
      </c>
      <c r="Y722" s="34">
        <f t="shared" si="89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90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 hidden="1">
      <c r="A723" s="50">
        <v>46106</v>
      </c>
      <c r="B723" s="34">
        <v>2026</v>
      </c>
      <c r="C723" s="34" t="s">
        <v>51</v>
      </c>
      <c r="D723" s="57" t="s">
        <v>164</v>
      </c>
      <c r="E723" s="51"/>
      <c r="F723" s="34" t="s">
        <v>18</v>
      </c>
      <c r="G723" s="34" t="s">
        <v>526</v>
      </c>
      <c r="H723" s="34">
        <v>9979185999</v>
      </c>
      <c r="I723" s="52" t="s">
        <v>54</v>
      </c>
      <c r="J723" s="34" t="s">
        <v>527</v>
      </c>
      <c r="K723" s="34" t="s">
        <v>52</v>
      </c>
      <c r="L723" s="34" t="s">
        <v>44</v>
      </c>
      <c r="M723" s="66" t="s">
        <v>149</v>
      </c>
      <c r="N723" s="66" t="s">
        <v>149</v>
      </c>
      <c r="O723" s="34">
        <v>550</v>
      </c>
      <c r="P723" s="88" t="s">
        <v>1017</v>
      </c>
      <c r="Q723" s="63" t="str">
        <f t="shared" si="87"/>
        <v>23</v>
      </c>
      <c r="R723" s="63" t="str">
        <f t="shared" si="88"/>
        <v>01</v>
      </c>
      <c r="S723" s="34" t="s">
        <v>151</v>
      </c>
      <c r="T723" s="63" t="s">
        <v>152</v>
      </c>
      <c r="U723" s="44" t="s">
        <v>271</v>
      </c>
      <c r="V723" s="34" t="s">
        <v>256</v>
      </c>
      <c r="W723" s="34" t="s">
        <v>153</v>
      </c>
      <c r="X723" s="50">
        <v>46116</v>
      </c>
      <c r="Y723" s="34">
        <f t="shared" si="89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90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 hidden="1">
      <c r="A724" s="50">
        <v>46106</v>
      </c>
      <c r="B724" s="34">
        <v>2026</v>
      </c>
      <c r="C724" s="34" t="s">
        <v>51</v>
      </c>
      <c r="D724" s="57" t="s">
        <v>164</v>
      </c>
      <c r="E724" s="51"/>
      <c r="F724" s="34" t="s">
        <v>18</v>
      </c>
      <c r="G724" s="34" t="s">
        <v>526</v>
      </c>
      <c r="H724" s="34">
        <v>9979185999</v>
      </c>
      <c r="I724" s="52" t="s">
        <v>54</v>
      </c>
      <c r="J724" s="34" t="s">
        <v>527</v>
      </c>
      <c r="K724" s="34" t="s">
        <v>52</v>
      </c>
      <c r="L724" s="34" t="s">
        <v>44</v>
      </c>
      <c r="M724" s="34" t="s">
        <v>149</v>
      </c>
      <c r="N724" s="34" t="s">
        <v>149</v>
      </c>
      <c r="O724" s="34">
        <v>550</v>
      </c>
      <c r="P724" s="54" t="s">
        <v>1018</v>
      </c>
      <c r="Q724" s="63" t="str">
        <f t="shared" si="87"/>
        <v>22</v>
      </c>
      <c r="R724" s="63" t="str">
        <f t="shared" si="88"/>
        <v>12</v>
      </c>
      <c r="S724" s="34" t="s">
        <v>151</v>
      </c>
      <c r="T724" s="63" t="s">
        <v>152</v>
      </c>
      <c r="U724" s="64" t="s">
        <v>255</v>
      </c>
      <c r="V724" s="54" t="s">
        <v>256</v>
      </c>
      <c r="W724" s="34" t="s">
        <v>153</v>
      </c>
      <c r="X724" s="50">
        <v>46116</v>
      </c>
      <c r="Y724" s="34">
        <f t="shared" si="89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90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 hidden="1">
      <c r="A725" s="50">
        <v>46106</v>
      </c>
      <c r="B725" s="34">
        <v>2026</v>
      </c>
      <c r="C725" s="34" t="s">
        <v>51</v>
      </c>
      <c r="D725" s="57" t="s">
        <v>164</v>
      </c>
      <c r="E725" s="51"/>
      <c r="F725" s="34" t="s">
        <v>18</v>
      </c>
      <c r="G725" s="34" t="s">
        <v>526</v>
      </c>
      <c r="H725" s="34">
        <v>9979185999</v>
      </c>
      <c r="I725" s="52" t="s">
        <v>54</v>
      </c>
      <c r="J725" s="34" t="s">
        <v>527</v>
      </c>
      <c r="K725" s="34" t="s">
        <v>52</v>
      </c>
      <c r="L725" s="34" t="s">
        <v>44</v>
      </c>
      <c r="M725" s="66" t="s">
        <v>149</v>
      </c>
      <c r="N725" s="66" t="s">
        <v>149</v>
      </c>
      <c r="O725" s="34">
        <v>550</v>
      </c>
      <c r="P725" s="88" t="s">
        <v>1019</v>
      </c>
      <c r="Q725" s="63" t="str">
        <f t="shared" si="87"/>
        <v>22</v>
      </c>
      <c r="R725" s="63" t="str">
        <f t="shared" si="88"/>
        <v>12</v>
      </c>
      <c r="S725" s="34" t="s">
        <v>151</v>
      </c>
      <c r="T725" s="63" t="s">
        <v>152</v>
      </c>
      <c r="U725" s="65" t="s">
        <v>271</v>
      </c>
      <c r="V725" s="34" t="s">
        <v>256</v>
      </c>
      <c r="W725" s="34" t="s">
        <v>153</v>
      </c>
      <c r="X725" s="50">
        <v>46116</v>
      </c>
      <c r="Y725" s="34">
        <f t="shared" si="89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90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 hidden="1">
      <c r="A726" s="50">
        <v>46106</v>
      </c>
      <c r="B726" s="34">
        <v>2026</v>
      </c>
      <c r="C726" s="34" t="s">
        <v>51</v>
      </c>
      <c r="D726" s="57" t="s">
        <v>164</v>
      </c>
      <c r="E726" s="51"/>
      <c r="F726" s="34" t="s">
        <v>18</v>
      </c>
      <c r="G726" s="34" t="s">
        <v>526</v>
      </c>
      <c r="H726" s="34">
        <v>9979185999</v>
      </c>
      <c r="I726" s="52" t="s">
        <v>54</v>
      </c>
      <c r="J726" s="34" t="s">
        <v>527</v>
      </c>
      <c r="K726" s="34" t="s">
        <v>52</v>
      </c>
      <c r="L726" s="34" t="s">
        <v>44</v>
      </c>
      <c r="M726" s="34" t="s">
        <v>149</v>
      </c>
      <c r="N726" s="34" t="s">
        <v>149</v>
      </c>
      <c r="O726" s="34">
        <v>550</v>
      </c>
      <c r="P726" s="54" t="s">
        <v>1020</v>
      </c>
      <c r="Q726" s="63" t="str">
        <f t="shared" si="87"/>
        <v>22</v>
      </c>
      <c r="R726" s="63" t="str">
        <f t="shared" si="88"/>
        <v>12</v>
      </c>
      <c r="S726" s="34" t="s">
        <v>151</v>
      </c>
      <c r="T726" s="63" t="s">
        <v>152</v>
      </c>
      <c r="U726" s="64" t="s">
        <v>255</v>
      </c>
      <c r="V726" s="54" t="s">
        <v>256</v>
      </c>
      <c r="W726" s="34" t="s">
        <v>153</v>
      </c>
      <c r="X726" s="50">
        <v>46116</v>
      </c>
      <c r="Y726" s="34">
        <f t="shared" si="89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90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 hidden="1">
      <c r="A727" s="50">
        <v>46106</v>
      </c>
      <c r="B727" s="34">
        <v>2026</v>
      </c>
      <c r="C727" s="34" t="s">
        <v>51</v>
      </c>
      <c r="D727" s="57" t="s">
        <v>164</v>
      </c>
      <c r="E727" s="51"/>
      <c r="F727" s="34" t="s">
        <v>18</v>
      </c>
      <c r="G727" s="34" t="s">
        <v>526</v>
      </c>
      <c r="H727" s="34">
        <v>9979185999</v>
      </c>
      <c r="I727" s="52" t="s">
        <v>54</v>
      </c>
      <c r="J727" s="34" t="s">
        <v>527</v>
      </c>
      <c r="K727" s="34" t="s">
        <v>52</v>
      </c>
      <c r="L727" s="34" t="s">
        <v>44</v>
      </c>
      <c r="M727" s="34" t="s">
        <v>149</v>
      </c>
      <c r="N727" s="34" t="s">
        <v>149</v>
      </c>
      <c r="O727" s="34">
        <v>550</v>
      </c>
      <c r="P727" s="88" t="s">
        <v>1021</v>
      </c>
      <c r="Q727" s="63" t="str">
        <f t="shared" si="87"/>
        <v>22</v>
      </c>
      <c r="R727" s="63" t="str">
        <f t="shared" si="88"/>
        <v>12</v>
      </c>
      <c r="S727" s="34" t="s">
        <v>151</v>
      </c>
      <c r="T727" s="63" t="s">
        <v>152</v>
      </c>
      <c r="U727" s="34" t="s">
        <v>255</v>
      </c>
      <c r="V727" s="54" t="s">
        <v>256</v>
      </c>
      <c r="W727" s="34" t="s">
        <v>153</v>
      </c>
      <c r="X727" s="50">
        <v>46116</v>
      </c>
      <c r="Y727" s="34">
        <f t="shared" si="89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90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 hidden="1">
      <c r="A728" s="50">
        <v>46106</v>
      </c>
      <c r="B728" s="34">
        <v>2026</v>
      </c>
      <c r="C728" s="34" t="s">
        <v>51</v>
      </c>
      <c r="D728" s="57" t="s">
        <v>164</v>
      </c>
      <c r="E728" s="51"/>
      <c r="F728" s="34" t="s">
        <v>18</v>
      </c>
      <c r="G728" s="34" t="s">
        <v>526</v>
      </c>
      <c r="H728" s="34">
        <v>9979185999</v>
      </c>
      <c r="I728" s="52" t="s">
        <v>54</v>
      </c>
      <c r="J728" s="34" t="s">
        <v>527</v>
      </c>
      <c r="K728" s="34" t="s">
        <v>52</v>
      </c>
      <c r="L728" s="34" t="s">
        <v>44</v>
      </c>
      <c r="M728" s="34" t="s">
        <v>149</v>
      </c>
      <c r="N728" s="34" t="s">
        <v>149</v>
      </c>
      <c r="O728" s="34">
        <v>550</v>
      </c>
      <c r="P728" s="54" t="s">
        <v>1022</v>
      </c>
      <c r="Q728" s="63" t="str">
        <f t="shared" si="87"/>
        <v>22</v>
      </c>
      <c r="R728" s="63" t="str">
        <f t="shared" si="88"/>
        <v>12</v>
      </c>
      <c r="S728" s="34" t="s">
        <v>151</v>
      </c>
      <c r="T728" s="63" t="s">
        <v>152</v>
      </c>
      <c r="U728" s="34" t="s">
        <v>255</v>
      </c>
      <c r="V728" s="54" t="s">
        <v>256</v>
      </c>
      <c r="W728" s="34" t="s">
        <v>153</v>
      </c>
      <c r="X728" s="50">
        <v>46116</v>
      </c>
      <c r="Y728" s="34">
        <f t="shared" si="89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90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 hidden="1">
      <c r="A729" s="50">
        <v>46106</v>
      </c>
      <c r="B729" s="34">
        <v>2026</v>
      </c>
      <c r="C729" s="34" t="s">
        <v>51</v>
      </c>
      <c r="D729" s="57" t="s">
        <v>164</v>
      </c>
      <c r="E729" s="51"/>
      <c r="F729" s="34" t="s">
        <v>18</v>
      </c>
      <c r="G729" s="34" t="s">
        <v>526</v>
      </c>
      <c r="H729" s="34">
        <v>9979185999</v>
      </c>
      <c r="I729" s="52" t="s">
        <v>54</v>
      </c>
      <c r="J729" s="34" t="s">
        <v>527</v>
      </c>
      <c r="K729" s="34" t="s">
        <v>52</v>
      </c>
      <c r="L729" s="34" t="s">
        <v>44</v>
      </c>
      <c r="M729" s="34" t="s">
        <v>149</v>
      </c>
      <c r="N729" s="34" t="s">
        <v>149</v>
      </c>
      <c r="O729" s="34">
        <v>550</v>
      </c>
      <c r="P729" s="88" t="s">
        <v>1023</v>
      </c>
      <c r="Q729" s="63" t="str">
        <f t="shared" si="87"/>
        <v>22</v>
      </c>
      <c r="R729" s="63" t="str">
        <f t="shared" si="88"/>
        <v>12</v>
      </c>
      <c r="S729" s="34" t="s">
        <v>151</v>
      </c>
      <c r="T729" s="63" t="s">
        <v>152</v>
      </c>
      <c r="U729" s="34" t="s">
        <v>255</v>
      </c>
      <c r="V729" s="54" t="s">
        <v>256</v>
      </c>
      <c r="W729" s="34" t="s">
        <v>153</v>
      </c>
      <c r="X729" s="50">
        <v>46116</v>
      </c>
      <c r="Y729" s="34">
        <f t="shared" si="89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90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 hidden="1">
      <c r="A730" s="50">
        <v>46106</v>
      </c>
      <c r="B730" s="34">
        <v>2026</v>
      </c>
      <c r="C730" s="34" t="s">
        <v>51</v>
      </c>
      <c r="D730" s="57" t="s">
        <v>164</v>
      </c>
      <c r="E730" s="51"/>
      <c r="F730" s="34" t="s">
        <v>18</v>
      </c>
      <c r="G730" s="34" t="s">
        <v>526</v>
      </c>
      <c r="H730" s="34">
        <v>9979185999</v>
      </c>
      <c r="I730" s="52" t="s">
        <v>54</v>
      </c>
      <c r="J730" s="34" t="s">
        <v>527</v>
      </c>
      <c r="K730" s="34" t="s">
        <v>52</v>
      </c>
      <c r="L730" s="34" t="s">
        <v>44</v>
      </c>
      <c r="M730" s="34" t="s">
        <v>149</v>
      </c>
      <c r="N730" s="34" t="s">
        <v>149</v>
      </c>
      <c r="O730" s="34">
        <v>550</v>
      </c>
      <c r="P730" s="54" t="s">
        <v>1024</v>
      </c>
      <c r="Q730" s="63" t="str">
        <f t="shared" si="87"/>
        <v>23</v>
      </c>
      <c r="R730" s="63" t="str">
        <f t="shared" si="88"/>
        <v>01</v>
      </c>
      <c r="S730" s="34" t="s">
        <v>151</v>
      </c>
      <c r="T730" s="63" t="s">
        <v>152</v>
      </c>
      <c r="U730" s="34" t="s">
        <v>255</v>
      </c>
      <c r="V730" s="54" t="s">
        <v>256</v>
      </c>
      <c r="W730" s="34" t="s">
        <v>153</v>
      </c>
      <c r="X730" s="50">
        <v>46116</v>
      </c>
      <c r="Y730" s="34">
        <f t="shared" si="89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90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 hidden="1">
      <c r="A731" s="50">
        <v>46106</v>
      </c>
      <c r="B731" s="34">
        <v>2026</v>
      </c>
      <c r="C731" s="34" t="s">
        <v>51</v>
      </c>
      <c r="D731" s="57" t="s">
        <v>164</v>
      </c>
      <c r="E731" s="51"/>
      <c r="F731" s="34" t="s">
        <v>18</v>
      </c>
      <c r="G731" s="34" t="s">
        <v>526</v>
      </c>
      <c r="H731" s="34">
        <v>9979185999</v>
      </c>
      <c r="I731" s="52" t="s">
        <v>54</v>
      </c>
      <c r="J731" s="34" t="s">
        <v>527</v>
      </c>
      <c r="K731" s="34" t="s">
        <v>52</v>
      </c>
      <c r="L731" s="34" t="s">
        <v>44</v>
      </c>
      <c r="M731" s="34" t="s">
        <v>149</v>
      </c>
      <c r="N731" s="34" t="s">
        <v>149</v>
      </c>
      <c r="O731" s="34">
        <v>550</v>
      </c>
      <c r="P731" s="88" t="s">
        <v>1025</v>
      </c>
      <c r="Q731" s="63" t="str">
        <f t="shared" si="87"/>
        <v>22</v>
      </c>
      <c r="R731" s="63" t="str">
        <f t="shared" si="88"/>
        <v>12</v>
      </c>
      <c r="S731" s="34" t="s">
        <v>151</v>
      </c>
      <c r="T731" s="63" t="s">
        <v>152</v>
      </c>
      <c r="U731" s="34" t="s">
        <v>255</v>
      </c>
      <c r="V731" s="54" t="s">
        <v>256</v>
      </c>
      <c r="W731" s="34" t="s">
        <v>153</v>
      </c>
      <c r="X731" s="50">
        <v>46116</v>
      </c>
      <c r="Y731" s="34">
        <f t="shared" si="89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90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 hidden="1">
      <c r="A732" s="50">
        <v>46106</v>
      </c>
      <c r="B732" s="34">
        <v>2026</v>
      </c>
      <c r="C732" s="34" t="s">
        <v>51</v>
      </c>
      <c r="D732" s="57" t="s">
        <v>164</v>
      </c>
      <c r="E732" s="51"/>
      <c r="F732" s="34" t="s">
        <v>18</v>
      </c>
      <c r="G732" s="34" t="s">
        <v>526</v>
      </c>
      <c r="H732" s="34">
        <v>9979185999</v>
      </c>
      <c r="I732" s="52" t="s">
        <v>54</v>
      </c>
      <c r="J732" s="34" t="s">
        <v>527</v>
      </c>
      <c r="K732" s="34" t="s">
        <v>52</v>
      </c>
      <c r="L732" s="34" t="s">
        <v>44</v>
      </c>
      <c r="M732" s="34" t="s">
        <v>149</v>
      </c>
      <c r="N732" s="34" t="s">
        <v>149</v>
      </c>
      <c r="O732" s="34">
        <v>550</v>
      </c>
      <c r="P732" s="54" t="s">
        <v>1026</v>
      </c>
      <c r="Q732" s="63" t="str">
        <f t="shared" si="87"/>
        <v>23</v>
      </c>
      <c r="R732" s="63" t="str">
        <f t="shared" si="88"/>
        <v>01</v>
      </c>
      <c r="S732" s="34" t="s">
        <v>151</v>
      </c>
      <c r="T732" s="63" t="s">
        <v>152</v>
      </c>
      <c r="U732" s="34" t="s">
        <v>255</v>
      </c>
      <c r="V732" s="54" t="s">
        <v>256</v>
      </c>
      <c r="W732" s="34" t="s">
        <v>153</v>
      </c>
      <c r="X732" s="50">
        <v>46116</v>
      </c>
      <c r="Y732" s="34">
        <f t="shared" si="89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90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 hidden="1">
      <c r="A733" s="50">
        <v>46106</v>
      </c>
      <c r="B733" s="34">
        <v>2026</v>
      </c>
      <c r="C733" s="34" t="s">
        <v>51</v>
      </c>
      <c r="D733" s="57" t="s">
        <v>164</v>
      </c>
      <c r="E733" s="51"/>
      <c r="F733" s="34" t="s">
        <v>18</v>
      </c>
      <c r="G733" s="34" t="s">
        <v>526</v>
      </c>
      <c r="H733" s="34">
        <v>9979185999</v>
      </c>
      <c r="I733" s="52" t="s">
        <v>54</v>
      </c>
      <c r="J733" s="34" t="s">
        <v>527</v>
      </c>
      <c r="K733" s="34" t="s">
        <v>52</v>
      </c>
      <c r="L733" s="34" t="s">
        <v>44</v>
      </c>
      <c r="M733" s="34" t="s">
        <v>149</v>
      </c>
      <c r="N733" s="34" t="s">
        <v>149</v>
      </c>
      <c r="O733" s="34">
        <v>550</v>
      </c>
      <c r="P733" s="88" t="s">
        <v>1027</v>
      </c>
      <c r="Q733" s="63" t="str">
        <f t="shared" si="87"/>
        <v>22</v>
      </c>
      <c r="R733" s="63" t="str">
        <f t="shared" si="88"/>
        <v>12</v>
      </c>
      <c r="S733" s="34" t="s">
        <v>151</v>
      </c>
      <c r="T733" s="63" t="s">
        <v>152</v>
      </c>
      <c r="U733" s="34" t="s">
        <v>255</v>
      </c>
      <c r="V733" s="54" t="s">
        <v>256</v>
      </c>
      <c r="W733" s="34" t="s">
        <v>153</v>
      </c>
      <c r="X733" s="50">
        <v>46116</v>
      </c>
      <c r="Y733" s="34">
        <f t="shared" si="89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90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 hidden="1">
      <c r="A734" s="50">
        <v>46106</v>
      </c>
      <c r="B734" s="34">
        <v>2026</v>
      </c>
      <c r="C734" s="34" t="s">
        <v>51</v>
      </c>
      <c r="D734" s="57" t="s">
        <v>164</v>
      </c>
      <c r="E734" s="51"/>
      <c r="F734" s="34" t="s">
        <v>18</v>
      </c>
      <c r="G734" s="34" t="s">
        <v>526</v>
      </c>
      <c r="H734" s="34">
        <v>9979185999</v>
      </c>
      <c r="I734" s="52" t="s">
        <v>54</v>
      </c>
      <c r="J734" s="34" t="s">
        <v>527</v>
      </c>
      <c r="K734" s="34" t="s">
        <v>52</v>
      </c>
      <c r="L734" s="34" t="s">
        <v>44</v>
      </c>
      <c r="M734" s="34" t="s">
        <v>149</v>
      </c>
      <c r="N734" s="34" t="s">
        <v>149</v>
      </c>
      <c r="O734" s="34">
        <v>550</v>
      </c>
      <c r="P734" s="54" t="s">
        <v>1028</v>
      </c>
      <c r="Q734" s="63" t="str">
        <f t="shared" si="87"/>
        <v>22</v>
      </c>
      <c r="R734" s="63" t="str">
        <f t="shared" si="88"/>
        <v>12</v>
      </c>
      <c r="S734" s="34" t="s">
        <v>151</v>
      </c>
      <c r="T734" s="63" t="s">
        <v>152</v>
      </c>
      <c r="U734" s="34" t="s">
        <v>255</v>
      </c>
      <c r="V734" s="54" t="s">
        <v>256</v>
      </c>
      <c r="W734" s="34" t="s">
        <v>153</v>
      </c>
      <c r="X734" s="50">
        <v>46116</v>
      </c>
      <c r="Y734" s="34">
        <f t="shared" si="89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90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 hidden="1">
      <c r="A735" s="50">
        <v>46106</v>
      </c>
      <c r="B735" s="34">
        <v>2026</v>
      </c>
      <c r="C735" s="34" t="s">
        <v>51</v>
      </c>
      <c r="D735" s="57" t="s">
        <v>164</v>
      </c>
      <c r="E735" s="51"/>
      <c r="F735" s="34" t="s">
        <v>18</v>
      </c>
      <c r="G735" s="34" t="s">
        <v>526</v>
      </c>
      <c r="H735" s="34">
        <v>9979185999</v>
      </c>
      <c r="I735" s="52" t="s">
        <v>54</v>
      </c>
      <c r="J735" s="34" t="s">
        <v>527</v>
      </c>
      <c r="K735" s="34" t="s">
        <v>52</v>
      </c>
      <c r="L735" s="34" t="s">
        <v>44</v>
      </c>
      <c r="M735" s="34" t="s">
        <v>149</v>
      </c>
      <c r="N735" s="34" t="s">
        <v>149</v>
      </c>
      <c r="O735" s="34">
        <v>550</v>
      </c>
      <c r="P735" s="88" t="s">
        <v>1029</v>
      </c>
      <c r="Q735" s="63" t="str">
        <f t="shared" si="87"/>
        <v>22</v>
      </c>
      <c r="R735" s="63" t="str">
        <f t="shared" si="88"/>
        <v>12</v>
      </c>
      <c r="S735" s="34" t="s">
        <v>151</v>
      </c>
      <c r="T735" s="63" t="s">
        <v>152</v>
      </c>
      <c r="U735" s="34" t="s">
        <v>255</v>
      </c>
      <c r="V735" s="54" t="s">
        <v>256</v>
      </c>
      <c r="W735" s="34" t="s">
        <v>153</v>
      </c>
      <c r="X735" s="50">
        <v>46117</v>
      </c>
      <c r="Y735" s="34">
        <f t="shared" si="89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90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 hidden="1">
      <c r="A736" s="50">
        <v>46106</v>
      </c>
      <c r="B736" s="34">
        <v>2026</v>
      </c>
      <c r="C736" s="34" t="s">
        <v>51</v>
      </c>
      <c r="D736" s="57" t="s">
        <v>164</v>
      </c>
      <c r="E736" s="51"/>
      <c r="F736" s="34" t="s">
        <v>18</v>
      </c>
      <c r="G736" s="34" t="s">
        <v>526</v>
      </c>
      <c r="H736" s="34">
        <v>9979185999</v>
      </c>
      <c r="I736" s="52" t="s">
        <v>54</v>
      </c>
      <c r="J736" s="34" t="s">
        <v>527</v>
      </c>
      <c r="K736" s="34" t="s">
        <v>52</v>
      </c>
      <c r="L736" s="34" t="s">
        <v>44</v>
      </c>
      <c r="M736" s="34" t="s">
        <v>149</v>
      </c>
      <c r="N736" s="34" t="s">
        <v>149</v>
      </c>
      <c r="O736" s="34">
        <v>550</v>
      </c>
      <c r="P736" s="54" t="s">
        <v>1030</v>
      </c>
      <c r="Q736" s="63" t="str">
        <f t="shared" si="87"/>
        <v>22</v>
      </c>
      <c r="R736" s="63" t="str">
        <f t="shared" si="88"/>
        <v>12</v>
      </c>
      <c r="S736" s="34" t="s">
        <v>151</v>
      </c>
      <c r="T736" s="63" t="s">
        <v>152</v>
      </c>
      <c r="U736" s="34" t="s">
        <v>255</v>
      </c>
      <c r="V736" s="54" t="s">
        <v>256</v>
      </c>
      <c r="W736" s="34" t="s">
        <v>153</v>
      </c>
      <c r="X736" s="50">
        <v>46117</v>
      </c>
      <c r="Y736" s="34">
        <f t="shared" si="89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90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 hidden="1">
      <c r="A737" s="50">
        <v>46106</v>
      </c>
      <c r="B737" s="34">
        <v>2026</v>
      </c>
      <c r="C737" s="34" t="s">
        <v>51</v>
      </c>
      <c r="D737" s="57" t="s">
        <v>164</v>
      </c>
      <c r="E737" s="51"/>
      <c r="F737" s="34" t="s">
        <v>18</v>
      </c>
      <c r="G737" s="34" t="s">
        <v>526</v>
      </c>
      <c r="H737" s="34">
        <v>9979185999</v>
      </c>
      <c r="I737" s="52" t="s">
        <v>54</v>
      </c>
      <c r="J737" s="34" t="s">
        <v>527</v>
      </c>
      <c r="K737" s="34" t="s">
        <v>52</v>
      </c>
      <c r="L737" s="34" t="s">
        <v>44</v>
      </c>
      <c r="M737" s="34" t="s">
        <v>149</v>
      </c>
      <c r="N737" s="34" t="s">
        <v>149</v>
      </c>
      <c r="O737" s="34">
        <v>550</v>
      </c>
      <c r="P737" s="88" t="s">
        <v>1031</v>
      </c>
      <c r="Q737" s="63" t="str">
        <f t="shared" si="87"/>
        <v>22</v>
      </c>
      <c r="R737" s="63" t="str">
        <f t="shared" si="88"/>
        <v>12</v>
      </c>
      <c r="S737" s="34" t="s">
        <v>151</v>
      </c>
      <c r="T737" s="63" t="s">
        <v>152</v>
      </c>
      <c r="U737" s="34" t="s">
        <v>255</v>
      </c>
      <c r="V737" s="54" t="s">
        <v>256</v>
      </c>
      <c r="W737" s="34" t="s">
        <v>153</v>
      </c>
      <c r="X737" s="50">
        <v>46117</v>
      </c>
      <c r="Y737" s="34">
        <f t="shared" si="89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90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 hidden="1">
      <c r="A738" s="50">
        <v>46106</v>
      </c>
      <c r="B738" s="34">
        <v>2026</v>
      </c>
      <c r="C738" s="34" t="s">
        <v>51</v>
      </c>
      <c r="D738" s="57" t="s">
        <v>164</v>
      </c>
      <c r="E738" s="51"/>
      <c r="F738" s="34" t="s">
        <v>18</v>
      </c>
      <c r="G738" s="34" t="s">
        <v>526</v>
      </c>
      <c r="H738" s="34">
        <v>9979185999</v>
      </c>
      <c r="I738" s="52" t="s">
        <v>54</v>
      </c>
      <c r="J738" s="34" t="s">
        <v>527</v>
      </c>
      <c r="K738" s="34" t="s">
        <v>52</v>
      </c>
      <c r="L738" s="34" t="s">
        <v>44</v>
      </c>
      <c r="M738" s="34" t="s">
        <v>149</v>
      </c>
      <c r="N738" s="34" t="s">
        <v>149</v>
      </c>
      <c r="O738" s="34">
        <v>550</v>
      </c>
      <c r="P738" s="54" t="s">
        <v>1032</v>
      </c>
      <c r="Q738" s="63" t="str">
        <f t="shared" si="87"/>
        <v>22</v>
      </c>
      <c r="R738" s="63" t="str">
        <f t="shared" si="88"/>
        <v>12</v>
      </c>
      <c r="S738" s="34" t="s">
        <v>151</v>
      </c>
      <c r="T738" s="63" t="s">
        <v>152</v>
      </c>
      <c r="U738" s="34" t="s">
        <v>255</v>
      </c>
      <c r="V738" s="54" t="s">
        <v>256</v>
      </c>
      <c r="W738" s="34" t="s">
        <v>153</v>
      </c>
      <c r="X738" s="50">
        <v>46117</v>
      </c>
      <c r="Y738" s="34">
        <f t="shared" si="89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90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 hidden="1">
      <c r="A739" s="50">
        <v>46106</v>
      </c>
      <c r="B739" s="34">
        <v>2026</v>
      </c>
      <c r="C739" s="34" t="s">
        <v>51</v>
      </c>
      <c r="D739" s="57" t="s">
        <v>164</v>
      </c>
      <c r="E739" s="51"/>
      <c r="F739" s="34" t="s">
        <v>18</v>
      </c>
      <c r="G739" s="34" t="s">
        <v>526</v>
      </c>
      <c r="H739" s="34">
        <v>9979185999</v>
      </c>
      <c r="I739" s="52" t="s">
        <v>54</v>
      </c>
      <c r="J739" s="34" t="s">
        <v>527</v>
      </c>
      <c r="K739" s="34" t="s">
        <v>52</v>
      </c>
      <c r="L739" s="34" t="s">
        <v>44</v>
      </c>
      <c r="M739" s="34" t="s">
        <v>149</v>
      </c>
      <c r="N739" s="34" t="s">
        <v>149</v>
      </c>
      <c r="O739" s="34">
        <v>550</v>
      </c>
      <c r="P739" s="88" t="s">
        <v>1033</v>
      </c>
      <c r="Q739" s="63" t="str">
        <f t="shared" si="87"/>
        <v>23</v>
      </c>
      <c r="R739" s="63" t="str">
        <f t="shared" si="88"/>
        <v>01</v>
      </c>
      <c r="S739" s="34" t="s">
        <v>151</v>
      </c>
      <c r="T739" s="63" t="s">
        <v>152</v>
      </c>
      <c r="U739" s="34" t="s">
        <v>255</v>
      </c>
      <c r="V739" s="54" t="s">
        <v>256</v>
      </c>
      <c r="W739" s="34" t="s">
        <v>153</v>
      </c>
      <c r="X739" s="50">
        <v>46117</v>
      </c>
      <c r="Y739" s="34">
        <f t="shared" si="89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90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 hidden="1">
      <c r="A740" s="50">
        <v>46106</v>
      </c>
      <c r="B740" s="34">
        <v>2026</v>
      </c>
      <c r="C740" s="34" t="s">
        <v>51</v>
      </c>
      <c r="D740" s="57" t="s">
        <v>164</v>
      </c>
      <c r="E740" s="51"/>
      <c r="F740" s="34" t="s">
        <v>18</v>
      </c>
      <c r="G740" s="34" t="s">
        <v>526</v>
      </c>
      <c r="H740" s="34">
        <v>9979185999</v>
      </c>
      <c r="I740" s="52" t="s">
        <v>54</v>
      </c>
      <c r="J740" s="34" t="s">
        <v>527</v>
      </c>
      <c r="K740" s="34" t="s">
        <v>52</v>
      </c>
      <c r="L740" s="34" t="s">
        <v>44</v>
      </c>
      <c r="M740" s="34" t="s">
        <v>149</v>
      </c>
      <c r="N740" s="34" t="s">
        <v>149</v>
      </c>
      <c r="O740" s="34">
        <v>550</v>
      </c>
      <c r="P740" s="54" t="s">
        <v>1034</v>
      </c>
      <c r="Q740" s="63" t="str">
        <f t="shared" si="87"/>
        <v>23</v>
      </c>
      <c r="R740" s="63" t="str">
        <f t="shared" si="88"/>
        <v>01</v>
      </c>
      <c r="S740" s="34" t="s">
        <v>151</v>
      </c>
      <c r="T740" s="63" t="s">
        <v>152</v>
      </c>
      <c r="U740" s="34" t="s">
        <v>255</v>
      </c>
      <c r="V740" s="54" t="s">
        <v>256</v>
      </c>
      <c r="W740" s="34" t="s">
        <v>153</v>
      </c>
      <c r="X740" s="50">
        <v>46117</v>
      </c>
      <c r="Y740" s="34">
        <f t="shared" si="89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90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 hidden="1">
      <c r="A741" s="50">
        <v>46106</v>
      </c>
      <c r="B741" s="34">
        <v>2026</v>
      </c>
      <c r="C741" s="34" t="s">
        <v>51</v>
      </c>
      <c r="D741" s="57" t="s">
        <v>164</v>
      </c>
      <c r="E741" s="51"/>
      <c r="F741" s="34" t="s">
        <v>18</v>
      </c>
      <c r="G741" s="34" t="s">
        <v>526</v>
      </c>
      <c r="H741" s="34">
        <v>9979185999</v>
      </c>
      <c r="I741" s="52" t="s">
        <v>54</v>
      </c>
      <c r="J741" s="34" t="s">
        <v>527</v>
      </c>
      <c r="K741" s="34" t="s">
        <v>52</v>
      </c>
      <c r="L741" s="34" t="s">
        <v>44</v>
      </c>
      <c r="M741" s="34" t="s">
        <v>149</v>
      </c>
      <c r="N741" s="34" t="s">
        <v>149</v>
      </c>
      <c r="O741" s="34">
        <v>550</v>
      </c>
      <c r="P741" s="88" t="s">
        <v>1035</v>
      </c>
      <c r="Q741" s="63" t="str">
        <f t="shared" si="87"/>
        <v>23</v>
      </c>
      <c r="R741" s="63" t="str">
        <f t="shared" si="88"/>
        <v>01</v>
      </c>
      <c r="S741" s="34" t="s">
        <v>151</v>
      </c>
      <c r="T741" s="63" t="s">
        <v>152</v>
      </c>
      <c r="U741" s="34" t="s">
        <v>255</v>
      </c>
      <c r="V741" s="54" t="s">
        <v>256</v>
      </c>
      <c r="W741" s="34" t="s">
        <v>153</v>
      </c>
      <c r="X741" s="50">
        <v>46117</v>
      </c>
      <c r="Y741" s="34">
        <f t="shared" si="89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90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 hidden="1">
      <c r="A742" s="50">
        <v>46106</v>
      </c>
      <c r="B742" s="34">
        <v>2026</v>
      </c>
      <c r="C742" s="34" t="s">
        <v>51</v>
      </c>
      <c r="D742" s="57" t="s">
        <v>164</v>
      </c>
      <c r="E742" s="51"/>
      <c r="F742" s="34" t="s">
        <v>18</v>
      </c>
      <c r="G742" s="34" t="s">
        <v>526</v>
      </c>
      <c r="H742" s="34">
        <v>9979185999</v>
      </c>
      <c r="I742" s="52" t="s">
        <v>54</v>
      </c>
      <c r="J742" s="34" t="s">
        <v>527</v>
      </c>
      <c r="K742" s="34" t="s">
        <v>52</v>
      </c>
      <c r="L742" s="34" t="s">
        <v>44</v>
      </c>
      <c r="M742" s="34" t="s">
        <v>149</v>
      </c>
      <c r="N742" s="34" t="s">
        <v>149</v>
      </c>
      <c r="O742" s="34">
        <v>550</v>
      </c>
      <c r="P742" s="54" t="s">
        <v>1036</v>
      </c>
      <c r="Q742" s="63" t="str">
        <f t="shared" si="87"/>
        <v>23</v>
      </c>
      <c r="R742" s="63" t="str">
        <f t="shared" si="88"/>
        <v>01</v>
      </c>
      <c r="S742" s="34" t="s">
        <v>151</v>
      </c>
      <c r="T742" s="63" t="s">
        <v>152</v>
      </c>
      <c r="U742" s="34" t="s">
        <v>255</v>
      </c>
      <c r="V742" s="54" t="s">
        <v>256</v>
      </c>
      <c r="W742" s="34" t="s">
        <v>153</v>
      </c>
      <c r="X742" s="50">
        <v>46117</v>
      </c>
      <c r="Y742" s="34">
        <f t="shared" si="89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90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 hidden="1">
      <c r="A743" s="50">
        <v>46106</v>
      </c>
      <c r="B743" s="34">
        <v>2026</v>
      </c>
      <c r="C743" s="34" t="s">
        <v>51</v>
      </c>
      <c r="D743" s="57" t="s">
        <v>164</v>
      </c>
      <c r="E743" s="51"/>
      <c r="F743" s="34" t="s">
        <v>18</v>
      </c>
      <c r="G743" s="34" t="s">
        <v>526</v>
      </c>
      <c r="H743" s="34">
        <v>9979185999</v>
      </c>
      <c r="I743" s="52" t="s">
        <v>54</v>
      </c>
      <c r="J743" s="34" t="s">
        <v>527</v>
      </c>
      <c r="K743" s="34" t="s">
        <v>52</v>
      </c>
      <c r="L743" s="34" t="s">
        <v>44</v>
      </c>
      <c r="M743" s="34" t="s">
        <v>149</v>
      </c>
      <c r="N743" s="34" t="s">
        <v>149</v>
      </c>
      <c r="O743" s="34">
        <v>550</v>
      </c>
      <c r="P743" s="88" t="s">
        <v>1037</v>
      </c>
      <c r="Q743" s="63" t="str">
        <f t="shared" si="87"/>
        <v>23</v>
      </c>
      <c r="R743" s="63" t="str">
        <f t="shared" si="88"/>
        <v>01</v>
      </c>
      <c r="S743" s="34" t="s">
        <v>151</v>
      </c>
      <c r="T743" s="63" t="s">
        <v>152</v>
      </c>
      <c r="U743" s="34" t="s">
        <v>255</v>
      </c>
      <c r="V743" s="54" t="s">
        <v>256</v>
      </c>
      <c r="W743" s="34" t="s">
        <v>153</v>
      </c>
      <c r="X743" s="50">
        <v>46117</v>
      </c>
      <c r="Y743" s="34">
        <f t="shared" si="89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90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 hidden="1">
      <c r="A744" s="50">
        <v>46106</v>
      </c>
      <c r="B744" s="34">
        <v>2026</v>
      </c>
      <c r="C744" s="34" t="s">
        <v>51</v>
      </c>
      <c r="D744" s="57" t="s">
        <v>164</v>
      </c>
      <c r="E744" s="51"/>
      <c r="F744" s="34" t="s">
        <v>18</v>
      </c>
      <c r="G744" s="34" t="s">
        <v>526</v>
      </c>
      <c r="H744" s="34">
        <v>9979185999</v>
      </c>
      <c r="I744" s="52" t="s">
        <v>54</v>
      </c>
      <c r="J744" s="34" t="s">
        <v>527</v>
      </c>
      <c r="K744" s="34" t="s">
        <v>52</v>
      </c>
      <c r="L744" s="34" t="s">
        <v>44</v>
      </c>
      <c r="M744" s="34" t="s">
        <v>149</v>
      </c>
      <c r="N744" s="34" t="s">
        <v>149</v>
      </c>
      <c r="O744" s="34">
        <v>550</v>
      </c>
      <c r="P744" s="54" t="s">
        <v>1038</v>
      </c>
      <c r="Q744" s="63" t="str">
        <f t="shared" si="87"/>
        <v>23</v>
      </c>
      <c r="R744" s="63" t="str">
        <f t="shared" si="88"/>
        <v>01</v>
      </c>
      <c r="S744" s="34" t="s">
        <v>151</v>
      </c>
      <c r="T744" s="63" t="s">
        <v>152</v>
      </c>
      <c r="U744" s="34" t="s">
        <v>255</v>
      </c>
      <c r="V744" s="54" t="s">
        <v>256</v>
      </c>
      <c r="W744" s="34" t="s">
        <v>153</v>
      </c>
      <c r="X744" s="50">
        <v>46117</v>
      </c>
      <c r="Y744" s="34">
        <f t="shared" si="89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90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 hidden="1">
      <c r="A745" s="50">
        <v>46106</v>
      </c>
      <c r="B745" s="34">
        <v>2026</v>
      </c>
      <c r="C745" s="34" t="s">
        <v>51</v>
      </c>
      <c r="D745" s="57" t="s">
        <v>164</v>
      </c>
      <c r="E745" s="51"/>
      <c r="F745" s="34" t="s">
        <v>18</v>
      </c>
      <c r="G745" s="34" t="s">
        <v>526</v>
      </c>
      <c r="H745" s="34">
        <v>9979185999</v>
      </c>
      <c r="I745" s="52" t="s">
        <v>54</v>
      </c>
      <c r="J745" s="34" t="s">
        <v>527</v>
      </c>
      <c r="K745" s="34" t="s">
        <v>52</v>
      </c>
      <c r="L745" s="34" t="s">
        <v>44</v>
      </c>
      <c r="M745" s="34" t="s">
        <v>149</v>
      </c>
      <c r="N745" s="34" t="s">
        <v>149</v>
      </c>
      <c r="O745" s="34">
        <v>550</v>
      </c>
      <c r="P745" s="88" t="s">
        <v>1039</v>
      </c>
      <c r="Q745" s="63" t="str">
        <f t="shared" si="87"/>
        <v>23</v>
      </c>
      <c r="R745" s="63" t="str">
        <f t="shared" si="88"/>
        <v>01</v>
      </c>
      <c r="S745" s="34" t="s">
        <v>151</v>
      </c>
      <c r="T745" s="63" t="s">
        <v>152</v>
      </c>
      <c r="U745" s="34" t="s">
        <v>255</v>
      </c>
      <c r="V745" s="54" t="s">
        <v>256</v>
      </c>
      <c r="W745" s="34" t="s">
        <v>153</v>
      </c>
      <c r="X745" s="50">
        <v>46117</v>
      </c>
      <c r="Y745" s="34">
        <f t="shared" si="89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90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 hidden="1">
      <c r="A746" s="50">
        <v>46106</v>
      </c>
      <c r="B746" s="34">
        <v>2026</v>
      </c>
      <c r="C746" s="34" t="s">
        <v>51</v>
      </c>
      <c r="D746" s="57" t="s">
        <v>164</v>
      </c>
      <c r="E746" s="51"/>
      <c r="F746" s="34" t="s">
        <v>18</v>
      </c>
      <c r="G746" s="34" t="s">
        <v>526</v>
      </c>
      <c r="H746" s="34">
        <v>9979185999</v>
      </c>
      <c r="I746" s="52" t="s">
        <v>54</v>
      </c>
      <c r="J746" s="34" t="s">
        <v>527</v>
      </c>
      <c r="K746" s="34" t="s">
        <v>52</v>
      </c>
      <c r="L746" s="34" t="s">
        <v>44</v>
      </c>
      <c r="M746" s="34" t="s">
        <v>149</v>
      </c>
      <c r="N746" s="34" t="s">
        <v>149</v>
      </c>
      <c r="O746" s="34">
        <v>550</v>
      </c>
      <c r="P746" s="54" t="s">
        <v>1040</v>
      </c>
      <c r="Q746" s="63" t="str">
        <f t="shared" si="87"/>
        <v>22</v>
      </c>
      <c r="R746" s="63" t="str">
        <f t="shared" si="88"/>
        <v>12</v>
      </c>
      <c r="S746" s="34" t="s">
        <v>151</v>
      </c>
      <c r="T746" s="63" t="s">
        <v>152</v>
      </c>
      <c r="U746" s="34" t="s">
        <v>255</v>
      </c>
      <c r="V746" s="54" t="s">
        <v>256</v>
      </c>
      <c r="W746" s="34" t="s">
        <v>153</v>
      </c>
      <c r="X746" s="50">
        <v>46117</v>
      </c>
      <c r="Y746" s="34">
        <f t="shared" si="89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90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 hidden="1">
      <c r="A747" s="50">
        <v>46106</v>
      </c>
      <c r="B747" s="34">
        <v>2026</v>
      </c>
      <c r="C747" s="34" t="s">
        <v>51</v>
      </c>
      <c r="D747" s="57" t="s">
        <v>164</v>
      </c>
      <c r="E747" s="51"/>
      <c r="F747" s="34" t="s">
        <v>18</v>
      </c>
      <c r="G747" s="34" t="s">
        <v>526</v>
      </c>
      <c r="H747" s="34">
        <v>9979185999</v>
      </c>
      <c r="I747" s="52" t="s">
        <v>54</v>
      </c>
      <c r="J747" s="34" t="s">
        <v>527</v>
      </c>
      <c r="K747" s="34" t="s">
        <v>52</v>
      </c>
      <c r="L747" s="34" t="s">
        <v>44</v>
      </c>
      <c r="M747" s="34" t="s">
        <v>149</v>
      </c>
      <c r="N747" s="34" t="s">
        <v>149</v>
      </c>
      <c r="O747" s="34">
        <v>550</v>
      </c>
      <c r="P747" s="88" t="s">
        <v>1041</v>
      </c>
      <c r="Q747" s="63" t="str">
        <f t="shared" si="87"/>
        <v>22</v>
      </c>
      <c r="R747" s="63" t="str">
        <f t="shared" si="88"/>
        <v>12</v>
      </c>
      <c r="S747" s="34" t="s">
        <v>151</v>
      </c>
      <c r="T747" s="63" t="s">
        <v>152</v>
      </c>
      <c r="U747" s="34" t="s">
        <v>255</v>
      </c>
      <c r="V747" s="54" t="s">
        <v>256</v>
      </c>
      <c r="W747" s="34" t="s">
        <v>153</v>
      </c>
      <c r="X747" s="50">
        <v>46117</v>
      </c>
      <c r="Y747" s="34">
        <f t="shared" si="89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90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 hidden="1">
      <c r="A748" s="50">
        <v>46106</v>
      </c>
      <c r="B748" s="34">
        <v>2026</v>
      </c>
      <c r="C748" s="34" t="s">
        <v>51</v>
      </c>
      <c r="D748" s="57" t="s">
        <v>164</v>
      </c>
      <c r="E748" s="51"/>
      <c r="F748" s="34" t="s">
        <v>18</v>
      </c>
      <c r="G748" s="34" t="s">
        <v>526</v>
      </c>
      <c r="H748" s="34">
        <v>9979185999</v>
      </c>
      <c r="I748" s="52" t="s">
        <v>54</v>
      </c>
      <c r="J748" s="34" t="s">
        <v>527</v>
      </c>
      <c r="K748" s="34" t="s">
        <v>52</v>
      </c>
      <c r="L748" s="34" t="s">
        <v>44</v>
      </c>
      <c r="M748" s="34" t="s">
        <v>149</v>
      </c>
      <c r="N748" s="34" t="s">
        <v>149</v>
      </c>
      <c r="O748" s="34">
        <v>550</v>
      </c>
      <c r="P748" s="54" t="s">
        <v>1042</v>
      </c>
      <c r="Q748" s="63" t="str">
        <f t="shared" si="87"/>
        <v>23</v>
      </c>
      <c r="R748" s="63" t="str">
        <f t="shared" si="88"/>
        <v>01</v>
      </c>
      <c r="S748" s="34" t="s">
        <v>151</v>
      </c>
      <c r="T748" s="63" t="s">
        <v>152</v>
      </c>
      <c r="U748" s="34" t="s">
        <v>255</v>
      </c>
      <c r="V748" s="54" t="s">
        <v>256</v>
      </c>
      <c r="W748" s="34" t="s">
        <v>153</v>
      </c>
      <c r="X748" s="50">
        <v>46117</v>
      </c>
      <c r="Y748" s="34">
        <f t="shared" si="89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90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 hidden="1">
      <c r="A749" s="50">
        <v>46106</v>
      </c>
      <c r="B749" s="34">
        <v>2026</v>
      </c>
      <c r="C749" s="34" t="s">
        <v>51</v>
      </c>
      <c r="D749" s="57" t="s">
        <v>164</v>
      </c>
      <c r="E749" s="51"/>
      <c r="F749" s="34" t="s">
        <v>18</v>
      </c>
      <c r="G749" s="34" t="s">
        <v>526</v>
      </c>
      <c r="H749" s="34">
        <v>9979185999</v>
      </c>
      <c r="I749" s="52" t="s">
        <v>54</v>
      </c>
      <c r="J749" s="34" t="s">
        <v>527</v>
      </c>
      <c r="K749" s="34" t="s">
        <v>52</v>
      </c>
      <c r="L749" s="34" t="s">
        <v>44</v>
      </c>
      <c r="M749" s="34" t="s">
        <v>149</v>
      </c>
      <c r="N749" s="34" t="s">
        <v>149</v>
      </c>
      <c r="O749" s="34">
        <v>550</v>
      </c>
      <c r="P749" s="88" t="s">
        <v>1043</v>
      </c>
      <c r="Q749" s="63" t="str">
        <f t="shared" si="87"/>
        <v>23</v>
      </c>
      <c r="R749" s="63" t="str">
        <f t="shared" si="88"/>
        <v>01</v>
      </c>
      <c r="S749" s="34" t="s">
        <v>151</v>
      </c>
      <c r="T749" s="63" t="s">
        <v>152</v>
      </c>
      <c r="U749" s="34" t="s">
        <v>255</v>
      </c>
      <c r="V749" s="54" t="s">
        <v>256</v>
      </c>
      <c r="W749" s="34" t="s">
        <v>153</v>
      </c>
      <c r="X749" s="50">
        <v>46117</v>
      </c>
      <c r="Y749" s="34">
        <f t="shared" si="89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90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 hidden="1">
      <c r="A750" s="50">
        <v>46106</v>
      </c>
      <c r="B750" s="34">
        <v>2026</v>
      </c>
      <c r="C750" s="34" t="s">
        <v>51</v>
      </c>
      <c r="D750" s="57" t="s">
        <v>164</v>
      </c>
      <c r="E750" s="51"/>
      <c r="F750" s="34" t="s">
        <v>18</v>
      </c>
      <c r="G750" s="34" t="s">
        <v>526</v>
      </c>
      <c r="H750" s="34">
        <v>9979185999</v>
      </c>
      <c r="I750" s="52" t="s">
        <v>54</v>
      </c>
      <c r="J750" s="34" t="s">
        <v>527</v>
      </c>
      <c r="K750" s="34" t="s">
        <v>52</v>
      </c>
      <c r="L750" s="34" t="s">
        <v>44</v>
      </c>
      <c r="M750" s="34" t="s">
        <v>149</v>
      </c>
      <c r="N750" s="34" t="s">
        <v>149</v>
      </c>
      <c r="O750" s="34">
        <v>550</v>
      </c>
      <c r="P750" s="54" t="s">
        <v>1044</v>
      </c>
      <c r="Q750" s="63" t="str">
        <f t="shared" si="87"/>
        <v>23</v>
      </c>
      <c r="R750" s="63" t="str">
        <f t="shared" si="88"/>
        <v>01</v>
      </c>
      <c r="S750" s="34" t="s">
        <v>151</v>
      </c>
      <c r="T750" s="63" t="s">
        <v>152</v>
      </c>
      <c r="U750" s="34" t="s">
        <v>255</v>
      </c>
      <c r="V750" s="54" t="s">
        <v>256</v>
      </c>
      <c r="W750" s="34" t="s">
        <v>153</v>
      </c>
      <c r="X750" s="50">
        <v>46117</v>
      </c>
      <c r="Y750" s="34">
        <f t="shared" si="89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90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 hidden="1">
      <c r="A751" s="50">
        <v>46106</v>
      </c>
      <c r="B751" s="34">
        <v>2026</v>
      </c>
      <c r="C751" s="34" t="s">
        <v>51</v>
      </c>
      <c r="D751" s="57" t="s">
        <v>164</v>
      </c>
      <c r="E751" s="51"/>
      <c r="F751" s="34" t="s">
        <v>18</v>
      </c>
      <c r="G751" s="34" t="s">
        <v>526</v>
      </c>
      <c r="H751" s="34">
        <v>9979185999</v>
      </c>
      <c r="I751" s="52" t="s">
        <v>54</v>
      </c>
      <c r="J751" s="34" t="s">
        <v>527</v>
      </c>
      <c r="K751" s="34" t="s">
        <v>52</v>
      </c>
      <c r="L751" s="34" t="s">
        <v>44</v>
      </c>
      <c r="M751" s="34" t="s">
        <v>149</v>
      </c>
      <c r="N751" s="34" t="s">
        <v>149</v>
      </c>
      <c r="O751" s="34">
        <v>550</v>
      </c>
      <c r="P751" s="88" t="s">
        <v>1045</v>
      </c>
      <c r="Q751" s="63" t="str">
        <f t="shared" si="87"/>
        <v>23</v>
      </c>
      <c r="R751" s="63" t="str">
        <f t="shared" si="88"/>
        <v>01</v>
      </c>
      <c r="S751" s="34" t="s">
        <v>151</v>
      </c>
      <c r="T751" s="63" t="s">
        <v>152</v>
      </c>
      <c r="U751" s="34" t="s">
        <v>255</v>
      </c>
      <c r="V751" s="54" t="s">
        <v>256</v>
      </c>
      <c r="W751" s="34" t="s">
        <v>153</v>
      </c>
      <c r="X751" s="50">
        <v>46117</v>
      </c>
      <c r="Y751" s="34">
        <f t="shared" si="89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90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 hidden="1">
      <c r="A752" s="50">
        <v>46106</v>
      </c>
      <c r="B752" s="34">
        <v>2026</v>
      </c>
      <c r="C752" s="34" t="s">
        <v>51</v>
      </c>
      <c r="D752" s="57" t="s">
        <v>164</v>
      </c>
      <c r="E752" s="51"/>
      <c r="F752" s="34" t="s">
        <v>18</v>
      </c>
      <c r="G752" s="34" t="s">
        <v>526</v>
      </c>
      <c r="H752" s="34">
        <v>9979185999</v>
      </c>
      <c r="I752" s="52" t="s">
        <v>54</v>
      </c>
      <c r="J752" s="34" t="s">
        <v>527</v>
      </c>
      <c r="K752" s="34" t="s">
        <v>52</v>
      </c>
      <c r="L752" s="34" t="s">
        <v>44</v>
      </c>
      <c r="M752" s="34" t="s">
        <v>149</v>
      </c>
      <c r="N752" s="34" t="s">
        <v>149</v>
      </c>
      <c r="O752" s="34">
        <v>550</v>
      </c>
      <c r="P752" s="54" t="s">
        <v>1046</v>
      </c>
      <c r="Q752" s="63" t="str">
        <f t="shared" si="87"/>
        <v>23</v>
      </c>
      <c r="R752" s="63" t="str">
        <f t="shared" si="88"/>
        <v>01</v>
      </c>
      <c r="S752" s="34" t="s">
        <v>151</v>
      </c>
      <c r="T752" s="63" t="s">
        <v>152</v>
      </c>
      <c r="U752" s="34" t="s">
        <v>255</v>
      </c>
      <c r="V752" s="54" t="s">
        <v>256</v>
      </c>
      <c r="W752" s="34" t="s">
        <v>153</v>
      </c>
      <c r="X752" s="50">
        <v>46117</v>
      </c>
      <c r="Y752" s="34">
        <f t="shared" si="89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90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 hidden="1">
      <c r="A753" s="50">
        <v>46106</v>
      </c>
      <c r="B753" s="34">
        <v>2026</v>
      </c>
      <c r="C753" s="34" t="s">
        <v>51</v>
      </c>
      <c r="D753" s="57" t="s">
        <v>164</v>
      </c>
      <c r="E753" s="51"/>
      <c r="F753" s="34" t="s">
        <v>18</v>
      </c>
      <c r="G753" s="34" t="s">
        <v>526</v>
      </c>
      <c r="H753" s="34">
        <v>9979185999</v>
      </c>
      <c r="I753" s="52" t="s">
        <v>54</v>
      </c>
      <c r="J753" s="34" t="s">
        <v>527</v>
      </c>
      <c r="K753" s="34" t="s">
        <v>52</v>
      </c>
      <c r="L753" s="34" t="s">
        <v>44</v>
      </c>
      <c r="M753" s="34" t="s">
        <v>149</v>
      </c>
      <c r="N753" s="34" t="s">
        <v>149</v>
      </c>
      <c r="O753" s="34">
        <v>550</v>
      </c>
      <c r="P753" s="88" t="s">
        <v>1047</v>
      </c>
      <c r="Q753" s="63" t="str">
        <f t="shared" si="87"/>
        <v>23</v>
      </c>
      <c r="R753" s="63" t="str">
        <f t="shared" si="88"/>
        <v>01</v>
      </c>
      <c r="S753" s="34" t="s">
        <v>151</v>
      </c>
      <c r="T753" s="63" t="s">
        <v>152</v>
      </c>
      <c r="U753" s="34" t="s">
        <v>255</v>
      </c>
      <c r="V753" s="54" t="s">
        <v>256</v>
      </c>
      <c r="W753" s="34" t="s">
        <v>153</v>
      </c>
      <c r="X753" s="50">
        <v>46117</v>
      </c>
      <c r="Y753" s="34">
        <f t="shared" si="89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90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 hidden="1">
      <c r="A754" s="50">
        <v>46106</v>
      </c>
      <c r="B754" s="34">
        <v>2026</v>
      </c>
      <c r="C754" s="34" t="s">
        <v>51</v>
      </c>
      <c r="D754" s="57" t="s">
        <v>164</v>
      </c>
      <c r="E754" s="51"/>
      <c r="F754" s="34" t="s">
        <v>18</v>
      </c>
      <c r="G754" s="34" t="s">
        <v>526</v>
      </c>
      <c r="H754" s="34">
        <v>9979185999</v>
      </c>
      <c r="I754" s="52" t="s">
        <v>54</v>
      </c>
      <c r="J754" s="34" t="s">
        <v>527</v>
      </c>
      <c r="K754" s="34" t="s">
        <v>52</v>
      </c>
      <c r="L754" s="34" t="s">
        <v>44</v>
      </c>
      <c r="M754" s="34" t="s">
        <v>149</v>
      </c>
      <c r="N754" s="34" t="s">
        <v>149</v>
      </c>
      <c r="O754" s="34">
        <v>550</v>
      </c>
      <c r="P754" s="54" t="s">
        <v>1048</v>
      </c>
      <c r="Q754" s="63" t="str">
        <f t="shared" si="87"/>
        <v>23</v>
      </c>
      <c r="R754" s="63" t="str">
        <f t="shared" si="88"/>
        <v>01</v>
      </c>
      <c r="S754" s="34" t="s">
        <v>151</v>
      </c>
      <c r="T754" s="63" t="s">
        <v>152</v>
      </c>
      <c r="U754" s="34" t="s">
        <v>255</v>
      </c>
      <c r="V754" s="54" t="s">
        <v>256</v>
      </c>
      <c r="W754" s="34" t="s">
        <v>153</v>
      </c>
      <c r="X754" s="50">
        <v>46117</v>
      </c>
      <c r="Y754" s="34">
        <f t="shared" si="89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90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 hidden="1">
      <c r="A755" s="50">
        <v>46106</v>
      </c>
      <c r="B755" s="34">
        <v>2026</v>
      </c>
      <c r="C755" s="34" t="s">
        <v>51</v>
      </c>
      <c r="D755" s="57" t="s">
        <v>164</v>
      </c>
      <c r="E755" s="51"/>
      <c r="F755" s="34" t="s">
        <v>18</v>
      </c>
      <c r="G755" s="34" t="s">
        <v>526</v>
      </c>
      <c r="H755" s="34">
        <v>9979185999</v>
      </c>
      <c r="I755" s="52" t="s">
        <v>54</v>
      </c>
      <c r="J755" s="34" t="s">
        <v>527</v>
      </c>
      <c r="K755" s="34" t="s">
        <v>52</v>
      </c>
      <c r="L755" s="34" t="s">
        <v>44</v>
      </c>
      <c r="M755" s="34" t="s">
        <v>149</v>
      </c>
      <c r="N755" s="34" t="s">
        <v>149</v>
      </c>
      <c r="O755" s="34">
        <v>550</v>
      </c>
      <c r="P755" s="88" t="s">
        <v>1049</v>
      </c>
      <c r="Q755" s="63" t="str">
        <f t="shared" si="87"/>
        <v>23</v>
      </c>
      <c r="R755" s="63" t="str">
        <f t="shared" si="88"/>
        <v>01</v>
      </c>
      <c r="S755" s="34" t="s">
        <v>151</v>
      </c>
      <c r="T755" s="63" t="s">
        <v>152</v>
      </c>
      <c r="U755" s="34" t="s">
        <v>255</v>
      </c>
      <c r="V755" s="54" t="s">
        <v>256</v>
      </c>
      <c r="W755" s="34" t="s">
        <v>153</v>
      </c>
      <c r="X755" s="50">
        <v>46117</v>
      </c>
      <c r="Y755" s="34">
        <f t="shared" si="89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90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 hidden="1">
      <c r="A756" s="50">
        <v>46106</v>
      </c>
      <c r="B756" s="34">
        <v>2026</v>
      </c>
      <c r="C756" s="34" t="s">
        <v>51</v>
      </c>
      <c r="D756" s="57" t="s">
        <v>164</v>
      </c>
      <c r="E756" s="51"/>
      <c r="F756" s="34" t="s">
        <v>18</v>
      </c>
      <c r="G756" s="34" t="s">
        <v>526</v>
      </c>
      <c r="H756" s="34">
        <v>9979185999</v>
      </c>
      <c r="I756" s="52" t="s">
        <v>54</v>
      </c>
      <c r="J756" s="34" t="s">
        <v>527</v>
      </c>
      <c r="K756" s="34" t="s">
        <v>52</v>
      </c>
      <c r="L756" s="34" t="s">
        <v>44</v>
      </c>
      <c r="M756" s="34" t="s">
        <v>149</v>
      </c>
      <c r="N756" s="34" t="s">
        <v>149</v>
      </c>
      <c r="O756" s="34">
        <v>550</v>
      </c>
      <c r="P756" s="54" t="s">
        <v>1050</v>
      </c>
      <c r="Q756" s="63" t="str">
        <f t="shared" si="87"/>
        <v>23</v>
      </c>
      <c r="R756" s="63" t="str">
        <f t="shared" si="88"/>
        <v>01</v>
      </c>
      <c r="S756" s="34" t="s">
        <v>151</v>
      </c>
      <c r="T756" s="63" t="s">
        <v>152</v>
      </c>
      <c r="U756" s="34" t="s">
        <v>255</v>
      </c>
      <c r="V756" s="54" t="s">
        <v>256</v>
      </c>
      <c r="W756" s="34" t="s">
        <v>153</v>
      </c>
      <c r="X756" s="50">
        <v>46117</v>
      </c>
      <c r="Y756" s="34">
        <f t="shared" si="89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90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 hidden="1">
      <c r="A757" s="50">
        <v>46106</v>
      </c>
      <c r="B757" s="34">
        <v>2026</v>
      </c>
      <c r="C757" s="34" t="s">
        <v>51</v>
      </c>
      <c r="D757" s="57" t="s">
        <v>164</v>
      </c>
      <c r="E757" s="51"/>
      <c r="F757" s="34" t="s">
        <v>18</v>
      </c>
      <c r="G757" s="34" t="s">
        <v>526</v>
      </c>
      <c r="H757" s="34">
        <v>9979185999</v>
      </c>
      <c r="I757" s="52" t="s">
        <v>54</v>
      </c>
      <c r="J757" s="34" t="s">
        <v>527</v>
      </c>
      <c r="K757" s="34" t="s">
        <v>52</v>
      </c>
      <c r="L757" s="34" t="s">
        <v>44</v>
      </c>
      <c r="M757" s="34" t="s">
        <v>149</v>
      </c>
      <c r="N757" s="34" t="s">
        <v>149</v>
      </c>
      <c r="O757" s="34">
        <v>550</v>
      </c>
      <c r="P757" s="88" t="s">
        <v>1051</v>
      </c>
      <c r="Q757" s="63" t="str">
        <f t="shared" si="87"/>
        <v>23</v>
      </c>
      <c r="R757" s="63" t="str">
        <f t="shared" si="88"/>
        <v>01</v>
      </c>
      <c r="S757" s="34" t="s">
        <v>151</v>
      </c>
      <c r="T757" s="63" t="s">
        <v>152</v>
      </c>
      <c r="U757" s="34" t="s">
        <v>255</v>
      </c>
      <c r="V757" s="54" t="s">
        <v>256</v>
      </c>
      <c r="W757" s="34" t="s">
        <v>153</v>
      </c>
      <c r="X757" s="50">
        <v>46117</v>
      </c>
      <c r="Y757" s="34">
        <f t="shared" si="89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90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 hidden="1">
      <c r="A758" s="50">
        <v>46106</v>
      </c>
      <c r="B758" s="34">
        <v>2026</v>
      </c>
      <c r="C758" s="34" t="s">
        <v>51</v>
      </c>
      <c r="D758" s="57" t="s">
        <v>164</v>
      </c>
      <c r="E758" s="51"/>
      <c r="F758" s="34" t="s">
        <v>18</v>
      </c>
      <c r="G758" s="34" t="s">
        <v>526</v>
      </c>
      <c r="H758" s="34">
        <v>9979185999</v>
      </c>
      <c r="I758" s="52" t="s">
        <v>54</v>
      </c>
      <c r="J758" s="34" t="s">
        <v>527</v>
      </c>
      <c r="K758" s="34" t="s">
        <v>52</v>
      </c>
      <c r="L758" s="34" t="s">
        <v>44</v>
      </c>
      <c r="M758" s="34" t="s">
        <v>149</v>
      </c>
      <c r="N758" s="34" t="s">
        <v>149</v>
      </c>
      <c r="O758" s="34">
        <v>550</v>
      </c>
      <c r="P758" s="54" t="s">
        <v>1052</v>
      </c>
      <c r="Q758" s="63" t="str">
        <f t="shared" si="87"/>
        <v>23</v>
      </c>
      <c r="R758" s="63" t="str">
        <f t="shared" si="88"/>
        <v>01</v>
      </c>
      <c r="S758" s="34" t="s">
        <v>151</v>
      </c>
      <c r="T758" s="63" t="s">
        <v>152</v>
      </c>
      <c r="U758" s="34" t="s">
        <v>255</v>
      </c>
      <c r="V758" s="54" t="s">
        <v>256</v>
      </c>
      <c r="W758" s="34" t="s">
        <v>153</v>
      </c>
      <c r="X758" s="50">
        <v>46117</v>
      </c>
      <c r="Y758" s="34">
        <f t="shared" si="89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90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 hidden="1">
      <c r="A759" s="50">
        <v>46106</v>
      </c>
      <c r="B759" s="34">
        <v>2026</v>
      </c>
      <c r="C759" s="34" t="s">
        <v>51</v>
      </c>
      <c r="D759" s="57" t="s">
        <v>164</v>
      </c>
      <c r="E759" s="51"/>
      <c r="F759" s="34" t="s">
        <v>18</v>
      </c>
      <c r="G759" s="34" t="s">
        <v>526</v>
      </c>
      <c r="H759" s="34">
        <v>9979185999</v>
      </c>
      <c r="I759" s="52" t="s">
        <v>54</v>
      </c>
      <c r="J759" s="34" t="s">
        <v>527</v>
      </c>
      <c r="K759" s="34" t="s">
        <v>52</v>
      </c>
      <c r="L759" s="34" t="s">
        <v>44</v>
      </c>
      <c r="M759" s="34" t="s">
        <v>149</v>
      </c>
      <c r="N759" s="34" t="s">
        <v>149</v>
      </c>
      <c r="O759" s="34">
        <v>550</v>
      </c>
      <c r="P759" s="88" t="s">
        <v>1053</v>
      </c>
      <c r="Q759" s="63" t="str">
        <f t="shared" si="87"/>
        <v>23</v>
      </c>
      <c r="R759" s="63" t="str">
        <f t="shared" si="88"/>
        <v>01</v>
      </c>
      <c r="S759" s="34" t="s">
        <v>151</v>
      </c>
      <c r="T759" s="63" t="s">
        <v>152</v>
      </c>
      <c r="U759" s="34" t="s">
        <v>255</v>
      </c>
      <c r="V759" s="54" t="s">
        <v>256</v>
      </c>
      <c r="W759" s="34" t="s">
        <v>153</v>
      </c>
      <c r="X759" s="50">
        <v>46117</v>
      </c>
      <c r="Y759" s="34">
        <f t="shared" si="89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90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 hidden="1">
      <c r="A760" s="50">
        <v>46106</v>
      </c>
      <c r="B760" s="34">
        <v>2026</v>
      </c>
      <c r="C760" s="34" t="s">
        <v>51</v>
      </c>
      <c r="D760" s="57" t="s">
        <v>164</v>
      </c>
      <c r="E760" s="51"/>
      <c r="F760" s="34" t="s">
        <v>18</v>
      </c>
      <c r="G760" s="34" t="s">
        <v>526</v>
      </c>
      <c r="H760" s="34">
        <v>9979185999</v>
      </c>
      <c r="I760" s="52" t="s">
        <v>54</v>
      </c>
      <c r="J760" s="34" t="s">
        <v>527</v>
      </c>
      <c r="K760" s="34" t="s">
        <v>52</v>
      </c>
      <c r="L760" s="34" t="s">
        <v>44</v>
      </c>
      <c r="M760" s="34" t="s">
        <v>149</v>
      </c>
      <c r="N760" s="34" t="s">
        <v>149</v>
      </c>
      <c r="O760" s="34">
        <v>550</v>
      </c>
      <c r="P760" s="54" t="s">
        <v>1054</v>
      </c>
      <c r="Q760" s="63" t="str">
        <f t="shared" ref="Q760:Q761" si="91">MID(P760,5,2)</f>
        <v>22</v>
      </c>
      <c r="R760" s="63" t="str">
        <f t="shared" ref="R760:R761" si="92">MID(P760,7,2)</f>
        <v>12</v>
      </c>
      <c r="S760" s="34" t="s">
        <v>151</v>
      </c>
      <c r="T760" s="63" t="s">
        <v>152</v>
      </c>
      <c r="U760" s="34" t="s">
        <v>255</v>
      </c>
      <c r="V760" s="54" t="s">
        <v>256</v>
      </c>
      <c r="W760" s="34" t="s">
        <v>153</v>
      </c>
      <c r="X760" s="50">
        <v>46117</v>
      </c>
      <c r="Y760" s="34">
        <f t="shared" si="89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90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 hidden="1">
      <c r="A761" s="50">
        <v>46106</v>
      </c>
      <c r="B761" s="34">
        <v>2026</v>
      </c>
      <c r="C761" s="34" t="s">
        <v>51</v>
      </c>
      <c r="D761" s="57" t="s">
        <v>164</v>
      </c>
      <c r="E761" s="51"/>
      <c r="F761" s="34" t="s">
        <v>18</v>
      </c>
      <c r="G761" s="34" t="s">
        <v>526</v>
      </c>
      <c r="H761" s="34">
        <v>9979185999</v>
      </c>
      <c r="I761" s="52" t="s">
        <v>54</v>
      </c>
      <c r="J761" s="34" t="s">
        <v>527</v>
      </c>
      <c r="K761" s="34" t="s">
        <v>52</v>
      </c>
      <c r="L761" s="34" t="s">
        <v>44</v>
      </c>
      <c r="M761" s="34" t="s">
        <v>149</v>
      </c>
      <c r="N761" s="34" t="s">
        <v>149</v>
      </c>
      <c r="O761" s="34">
        <v>550</v>
      </c>
      <c r="P761" s="88" t="s">
        <v>1055</v>
      </c>
      <c r="Q761" s="63" t="str">
        <f t="shared" si="91"/>
        <v>23</v>
      </c>
      <c r="R761" s="63" t="str">
        <f t="shared" si="92"/>
        <v>01</v>
      </c>
      <c r="S761" s="34" t="s">
        <v>151</v>
      </c>
      <c r="T761" s="63" t="s">
        <v>152</v>
      </c>
      <c r="U761" s="34" t="s">
        <v>255</v>
      </c>
      <c r="V761" s="54" t="s">
        <v>256</v>
      </c>
      <c r="W761" s="34" t="s">
        <v>153</v>
      </c>
      <c r="X761" s="50">
        <v>46117</v>
      </c>
      <c r="Y761" s="34">
        <f t="shared" si="89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90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 hidden="1">
      <c r="A762" s="50">
        <v>46106</v>
      </c>
      <c r="B762" s="34">
        <v>2026</v>
      </c>
      <c r="C762" s="34" t="s">
        <v>51</v>
      </c>
      <c r="D762" s="57" t="s">
        <v>164</v>
      </c>
      <c r="E762" s="51"/>
      <c r="F762" s="34" t="s">
        <v>18</v>
      </c>
      <c r="G762" s="34" t="s">
        <v>526</v>
      </c>
      <c r="H762" s="34">
        <v>9979185999</v>
      </c>
      <c r="I762" s="52" t="s">
        <v>54</v>
      </c>
      <c r="J762" s="34" t="s">
        <v>527</v>
      </c>
      <c r="K762" s="34" t="s">
        <v>52</v>
      </c>
      <c r="L762" s="34" t="s">
        <v>44</v>
      </c>
      <c r="M762" s="34" t="s">
        <v>149</v>
      </c>
      <c r="N762" s="34" t="s">
        <v>149</v>
      </c>
      <c r="O762" s="34">
        <v>550</v>
      </c>
      <c r="P762" s="54" t="s">
        <v>1056</v>
      </c>
      <c r="Q762" s="63" t="str">
        <f t="shared" ref="Q762:Q823" si="93">MID(P762,5,2)</f>
        <v>22</v>
      </c>
      <c r="R762" s="63" t="str">
        <f t="shared" ref="R762:R823" si="94">MID(P762,7,2)</f>
        <v>12</v>
      </c>
      <c r="S762" s="34" t="s">
        <v>151</v>
      </c>
      <c r="T762" s="63" t="s">
        <v>152</v>
      </c>
      <c r="U762" s="34" t="s">
        <v>255</v>
      </c>
      <c r="V762" s="54" t="s">
        <v>256</v>
      </c>
      <c r="W762" s="34" t="s">
        <v>153</v>
      </c>
      <c r="X762" s="50">
        <v>46117</v>
      </c>
      <c r="Y762" s="34">
        <f t="shared" si="89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90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 hidden="1">
      <c r="A763" s="50">
        <v>46106</v>
      </c>
      <c r="B763" s="34">
        <v>2026</v>
      </c>
      <c r="C763" s="34" t="s">
        <v>51</v>
      </c>
      <c r="D763" s="57" t="s">
        <v>164</v>
      </c>
      <c r="E763" s="51"/>
      <c r="F763" s="34" t="s">
        <v>18</v>
      </c>
      <c r="G763" s="34" t="s">
        <v>526</v>
      </c>
      <c r="H763" s="34">
        <v>9979185999</v>
      </c>
      <c r="I763" s="52" t="s">
        <v>54</v>
      </c>
      <c r="J763" s="34" t="s">
        <v>527</v>
      </c>
      <c r="K763" s="34" t="s">
        <v>52</v>
      </c>
      <c r="L763" s="34" t="s">
        <v>44</v>
      </c>
      <c r="M763" s="34" t="s">
        <v>149</v>
      </c>
      <c r="N763" s="34" t="s">
        <v>149</v>
      </c>
      <c r="O763" s="34">
        <v>550</v>
      </c>
      <c r="P763" s="88" t="s">
        <v>1057</v>
      </c>
      <c r="Q763" s="63" t="str">
        <f t="shared" si="93"/>
        <v>22</v>
      </c>
      <c r="R763" s="63" t="str">
        <f t="shared" si="94"/>
        <v>12</v>
      </c>
      <c r="S763" s="34" t="s">
        <v>151</v>
      </c>
      <c r="T763" s="63" t="s">
        <v>152</v>
      </c>
      <c r="U763" s="34" t="s">
        <v>255</v>
      </c>
      <c r="V763" s="54" t="s">
        <v>256</v>
      </c>
      <c r="W763" s="34" t="s">
        <v>153</v>
      </c>
      <c r="X763" s="50">
        <v>46117</v>
      </c>
      <c r="Y763" s="34">
        <f t="shared" si="89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90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 hidden="1">
      <c r="A764" s="50">
        <v>46106</v>
      </c>
      <c r="B764" s="34">
        <v>2026</v>
      </c>
      <c r="C764" s="34" t="s">
        <v>51</v>
      </c>
      <c r="D764" s="57" t="s">
        <v>164</v>
      </c>
      <c r="E764" s="51"/>
      <c r="F764" s="34" t="s">
        <v>18</v>
      </c>
      <c r="G764" s="34" t="s">
        <v>526</v>
      </c>
      <c r="H764" s="34">
        <v>9979185999</v>
      </c>
      <c r="I764" s="52" t="s">
        <v>54</v>
      </c>
      <c r="J764" s="34" t="s">
        <v>527</v>
      </c>
      <c r="K764" s="34" t="s">
        <v>52</v>
      </c>
      <c r="L764" s="34" t="s">
        <v>44</v>
      </c>
      <c r="M764" s="34" t="s">
        <v>149</v>
      </c>
      <c r="N764" s="34" t="s">
        <v>149</v>
      </c>
      <c r="O764" s="34">
        <v>550</v>
      </c>
      <c r="P764" s="54" t="s">
        <v>1058</v>
      </c>
      <c r="Q764" s="63" t="str">
        <f t="shared" si="93"/>
        <v>23</v>
      </c>
      <c r="R764" s="63" t="str">
        <f t="shared" si="94"/>
        <v>01</v>
      </c>
      <c r="S764" s="34" t="s">
        <v>151</v>
      </c>
      <c r="T764" s="63" t="s">
        <v>152</v>
      </c>
      <c r="U764" s="34" t="s">
        <v>255</v>
      </c>
      <c r="V764" s="54" t="s">
        <v>256</v>
      </c>
      <c r="W764" s="34" t="s">
        <v>153</v>
      </c>
      <c r="X764" s="50">
        <v>46117</v>
      </c>
      <c r="Y764" s="34">
        <f t="shared" si="89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90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 hidden="1">
      <c r="A765" s="50">
        <v>46106</v>
      </c>
      <c r="B765" s="34">
        <v>2026</v>
      </c>
      <c r="C765" s="34" t="s">
        <v>51</v>
      </c>
      <c r="D765" s="57" t="s">
        <v>164</v>
      </c>
      <c r="E765" s="51"/>
      <c r="F765" s="34" t="s">
        <v>18</v>
      </c>
      <c r="G765" s="34" t="s">
        <v>526</v>
      </c>
      <c r="H765" s="34">
        <v>9979185999</v>
      </c>
      <c r="I765" s="52" t="s">
        <v>54</v>
      </c>
      <c r="J765" s="34" t="s">
        <v>527</v>
      </c>
      <c r="K765" s="34" t="s">
        <v>52</v>
      </c>
      <c r="L765" s="34" t="s">
        <v>44</v>
      </c>
      <c r="M765" s="66" t="s">
        <v>149</v>
      </c>
      <c r="N765" s="66" t="s">
        <v>149</v>
      </c>
      <c r="O765" s="34">
        <v>550</v>
      </c>
      <c r="P765" s="88" t="s">
        <v>1059</v>
      </c>
      <c r="Q765" s="63" t="str">
        <f t="shared" si="93"/>
        <v>23</v>
      </c>
      <c r="R765" s="63" t="str">
        <f t="shared" si="94"/>
        <v>01</v>
      </c>
      <c r="S765" s="34" t="s">
        <v>151</v>
      </c>
      <c r="T765" s="63" t="s">
        <v>152</v>
      </c>
      <c r="U765" s="65" t="s">
        <v>271</v>
      </c>
      <c r="V765" s="34" t="s">
        <v>256</v>
      </c>
      <c r="W765" s="34" t="s">
        <v>153</v>
      </c>
      <c r="X765" s="50">
        <v>46117</v>
      </c>
      <c r="Y765" s="34">
        <f t="shared" si="89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90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 hidden="1">
      <c r="A766" s="50">
        <v>46106</v>
      </c>
      <c r="B766" s="34">
        <v>2026</v>
      </c>
      <c r="C766" s="34" t="s">
        <v>51</v>
      </c>
      <c r="D766" s="57" t="s">
        <v>164</v>
      </c>
      <c r="E766" s="51"/>
      <c r="F766" s="34" t="s">
        <v>18</v>
      </c>
      <c r="G766" s="34" t="s">
        <v>526</v>
      </c>
      <c r="H766" s="34">
        <v>9979185999</v>
      </c>
      <c r="I766" s="52" t="s">
        <v>54</v>
      </c>
      <c r="J766" s="34" t="s">
        <v>527</v>
      </c>
      <c r="K766" s="34" t="s">
        <v>52</v>
      </c>
      <c r="L766" s="34" t="s">
        <v>44</v>
      </c>
      <c r="M766" s="66" t="s">
        <v>149</v>
      </c>
      <c r="N766" s="66" t="s">
        <v>149</v>
      </c>
      <c r="O766" s="34">
        <v>550</v>
      </c>
      <c r="P766" s="54" t="s">
        <v>1060</v>
      </c>
      <c r="Q766" s="63" t="str">
        <f t="shared" si="93"/>
        <v>23</v>
      </c>
      <c r="R766" s="63" t="str">
        <f t="shared" si="94"/>
        <v>01</v>
      </c>
      <c r="S766" s="34" t="s">
        <v>151</v>
      </c>
      <c r="T766" s="63" t="s">
        <v>152</v>
      </c>
      <c r="U766" s="44" t="s">
        <v>271</v>
      </c>
      <c r="V766" s="34" t="s">
        <v>256</v>
      </c>
      <c r="W766" s="34" t="s">
        <v>153</v>
      </c>
      <c r="X766" s="50">
        <v>46117</v>
      </c>
      <c r="Y766" s="34">
        <f t="shared" si="89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90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 hidden="1">
      <c r="A767" s="50">
        <v>46106</v>
      </c>
      <c r="B767" s="34">
        <v>2026</v>
      </c>
      <c r="C767" s="34" t="s">
        <v>51</v>
      </c>
      <c r="D767" s="57" t="s">
        <v>164</v>
      </c>
      <c r="E767" s="51"/>
      <c r="F767" s="34" t="s">
        <v>18</v>
      </c>
      <c r="G767" s="34" t="s">
        <v>526</v>
      </c>
      <c r="H767" s="34">
        <v>9979185999</v>
      </c>
      <c r="I767" s="52" t="s">
        <v>54</v>
      </c>
      <c r="J767" s="34" t="s">
        <v>527</v>
      </c>
      <c r="K767" s="34" t="s">
        <v>52</v>
      </c>
      <c r="L767" s="34" t="s">
        <v>44</v>
      </c>
      <c r="M767" s="34" t="s">
        <v>149</v>
      </c>
      <c r="N767" s="34" t="s">
        <v>149</v>
      </c>
      <c r="O767" s="34">
        <v>550</v>
      </c>
      <c r="P767" s="88" t="s">
        <v>1061</v>
      </c>
      <c r="Q767" s="63" t="str">
        <f t="shared" si="93"/>
        <v>22</v>
      </c>
      <c r="R767" s="63" t="str">
        <f t="shared" si="94"/>
        <v>12</v>
      </c>
      <c r="S767" s="34" t="s">
        <v>151</v>
      </c>
      <c r="T767" s="63" t="s">
        <v>152</v>
      </c>
      <c r="U767" s="64" t="s">
        <v>255</v>
      </c>
      <c r="V767" s="54" t="s">
        <v>256</v>
      </c>
      <c r="W767" s="34" t="s">
        <v>153</v>
      </c>
      <c r="X767" s="50">
        <v>46117</v>
      </c>
      <c r="Y767" s="34">
        <f t="shared" si="89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90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 hidden="1">
      <c r="A768" s="50">
        <v>46106</v>
      </c>
      <c r="B768" s="34">
        <v>2026</v>
      </c>
      <c r="C768" s="34" t="s">
        <v>51</v>
      </c>
      <c r="D768" s="57" t="s">
        <v>164</v>
      </c>
      <c r="E768" s="51"/>
      <c r="F768" s="34" t="s">
        <v>18</v>
      </c>
      <c r="G768" s="34" t="s">
        <v>526</v>
      </c>
      <c r="H768" s="34">
        <v>9979185999</v>
      </c>
      <c r="I768" s="52" t="s">
        <v>54</v>
      </c>
      <c r="J768" s="34" t="s">
        <v>527</v>
      </c>
      <c r="K768" s="34" t="s">
        <v>52</v>
      </c>
      <c r="L768" s="34" t="s">
        <v>44</v>
      </c>
      <c r="M768" s="34" t="s">
        <v>149</v>
      </c>
      <c r="N768" s="34" t="s">
        <v>149</v>
      </c>
      <c r="O768" s="34">
        <v>550</v>
      </c>
      <c r="P768" s="54" t="s">
        <v>1062</v>
      </c>
      <c r="Q768" s="63" t="str">
        <f t="shared" si="93"/>
        <v>23</v>
      </c>
      <c r="R768" s="63" t="str">
        <f t="shared" si="94"/>
        <v>01</v>
      </c>
      <c r="S768" s="34" t="s">
        <v>151</v>
      </c>
      <c r="T768" s="63" t="s">
        <v>152</v>
      </c>
      <c r="U768" s="34" t="s">
        <v>255</v>
      </c>
      <c r="V768" s="54" t="s">
        <v>256</v>
      </c>
      <c r="W768" s="34" t="s">
        <v>153</v>
      </c>
      <c r="X768" s="50">
        <v>46117</v>
      </c>
      <c r="Y768" s="34">
        <f t="shared" si="89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90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 hidden="1">
      <c r="A769" s="50">
        <v>46106</v>
      </c>
      <c r="B769" s="34">
        <v>2026</v>
      </c>
      <c r="C769" s="34" t="s">
        <v>51</v>
      </c>
      <c r="D769" s="57" t="s">
        <v>164</v>
      </c>
      <c r="E769" s="51"/>
      <c r="F769" s="34" t="s">
        <v>18</v>
      </c>
      <c r="G769" s="34" t="s">
        <v>526</v>
      </c>
      <c r="H769" s="34">
        <v>9979185999</v>
      </c>
      <c r="I769" s="52" t="s">
        <v>54</v>
      </c>
      <c r="J769" s="34" t="s">
        <v>527</v>
      </c>
      <c r="K769" s="34" t="s">
        <v>52</v>
      </c>
      <c r="L769" s="34" t="s">
        <v>44</v>
      </c>
      <c r="M769" s="34" t="s">
        <v>149</v>
      </c>
      <c r="N769" s="34" t="s">
        <v>149</v>
      </c>
      <c r="O769" s="34">
        <v>550</v>
      </c>
      <c r="P769" s="88" t="s">
        <v>1063</v>
      </c>
      <c r="Q769" s="63" t="str">
        <f t="shared" si="93"/>
        <v>23</v>
      </c>
      <c r="R769" s="63" t="str">
        <f t="shared" si="94"/>
        <v>01</v>
      </c>
      <c r="S769" s="34" t="s">
        <v>151</v>
      </c>
      <c r="T769" s="63" t="s">
        <v>152</v>
      </c>
      <c r="U769" s="34" t="s">
        <v>255</v>
      </c>
      <c r="V769" s="54" t="s">
        <v>256</v>
      </c>
      <c r="W769" s="34" t="s">
        <v>153</v>
      </c>
      <c r="X769" s="50">
        <v>46117</v>
      </c>
      <c r="Y769" s="34">
        <f t="shared" si="89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90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 hidden="1">
      <c r="A770" s="50">
        <v>46106</v>
      </c>
      <c r="B770" s="34">
        <v>2026</v>
      </c>
      <c r="C770" s="34" t="s">
        <v>51</v>
      </c>
      <c r="D770" s="57" t="s">
        <v>164</v>
      </c>
      <c r="E770" s="51"/>
      <c r="F770" s="34" t="s">
        <v>18</v>
      </c>
      <c r="G770" s="34" t="s">
        <v>526</v>
      </c>
      <c r="H770" s="34">
        <v>9979185999</v>
      </c>
      <c r="I770" s="52" t="s">
        <v>54</v>
      </c>
      <c r="J770" s="34" t="s">
        <v>527</v>
      </c>
      <c r="K770" s="34" t="s">
        <v>52</v>
      </c>
      <c r="L770" s="34" t="s">
        <v>44</v>
      </c>
      <c r="M770" s="34" t="s">
        <v>149</v>
      </c>
      <c r="N770" s="34" t="s">
        <v>149</v>
      </c>
      <c r="O770" s="34">
        <v>550</v>
      </c>
      <c r="P770" s="54" t="s">
        <v>1064</v>
      </c>
      <c r="Q770" s="63" t="str">
        <f t="shared" si="93"/>
        <v>23</v>
      </c>
      <c r="R770" s="63" t="str">
        <f t="shared" si="94"/>
        <v>01</v>
      </c>
      <c r="S770" s="34" t="s">
        <v>151</v>
      </c>
      <c r="T770" s="63" t="s">
        <v>152</v>
      </c>
      <c r="U770" s="34" t="s">
        <v>255</v>
      </c>
      <c r="V770" s="54" t="s">
        <v>256</v>
      </c>
      <c r="W770" s="34" t="s">
        <v>153</v>
      </c>
      <c r="X770" s="50">
        <v>46117</v>
      </c>
      <c r="Y770" s="34">
        <f t="shared" ref="Y770:Y833" si="95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96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 hidden="1">
      <c r="A771" s="50">
        <v>46106</v>
      </c>
      <c r="B771" s="34">
        <v>2026</v>
      </c>
      <c r="C771" s="34" t="s">
        <v>51</v>
      </c>
      <c r="D771" s="57" t="s">
        <v>164</v>
      </c>
      <c r="E771" s="51"/>
      <c r="F771" s="34" t="s">
        <v>18</v>
      </c>
      <c r="G771" s="34" t="s">
        <v>526</v>
      </c>
      <c r="H771" s="34">
        <v>9979185999</v>
      </c>
      <c r="I771" s="52" t="s">
        <v>54</v>
      </c>
      <c r="J771" s="34" t="s">
        <v>527</v>
      </c>
      <c r="K771" s="34" t="s">
        <v>52</v>
      </c>
      <c r="L771" s="34" t="s">
        <v>44</v>
      </c>
      <c r="M771" s="34" t="s">
        <v>149</v>
      </c>
      <c r="N771" s="34" t="s">
        <v>149</v>
      </c>
      <c r="O771" s="34">
        <v>550</v>
      </c>
      <c r="P771" s="88" t="s">
        <v>1065</v>
      </c>
      <c r="Q771" s="63" t="str">
        <f t="shared" si="93"/>
        <v>23</v>
      </c>
      <c r="R771" s="63" t="str">
        <f t="shared" si="94"/>
        <v>01</v>
      </c>
      <c r="S771" s="34" t="s">
        <v>151</v>
      </c>
      <c r="T771" s="63" t="s">
        <v>152</v>
      </c>
      <c r="U771" s="34" t="s">
        <v>255</v>
      </c>
      <c r="V771" s="54" t="s">
        <v>256</v>
      </c>
      <c r="W771" s="34" t="s">
        <v>153</v>
      </c>
      <c r="X771" s="50">
        <v>46117</v>
      </c>
      <c r="Y771" s="34">
        <f t="shared" si="95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96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 hidden="1">
      <c r="A772" s="50">
        <v>46106</v>
      </c>
      <c r="B772" s="34">
        <v>2026</v>
      </c>
      <c r="C772" s="34" t="s">
        <v>51</v>
      </c>
      <c r="D772" s="57" t="s">
        <v>164</v>
      </c>
      <c r="E772" s="51"/>
      <c r="F772" s="34" t="s">
        <v>18</v>
      </c>
      <c r="G772" s="34" t="s">
        <v>526</v>
      </c>
      <c r="H772" s="34">
        <v>9979185999</v>
      </c>
      <c r="I772" s="52" t="s">
        <v>54</v>
      </c>
      <c r="J772" s="34" t="s">
        <v>527</v>
      </c>
      <c r="K772" s="34" t="s">
        <v>52</v>
      </c>
      <c r="L772" s="34" t="s">
        <v>44</v>
      </c>
      <c r="M772" s="34" t="s">
        <v>149</v>
      </c>
      <c r="N772" s="34" t="s">
        <v>149</v>
      </c>
      <c r="O772" s="34">
        <v>550</v>
      </c>
      <c r="P772" s="54" t="s">
        <v>1066</v>
      </c>
      <c r="Q772" s="63" t="str">
        <f t="shared" si="93"/>
        <v>23</v>
      </c>
      <c r="R772" s="63" t="str">
        <f t="shared" si="94"/>
        <v>01</v>
      </c>
      <c r="S772" s="34" t="s">
        <v>151</v>
      </c>
      <c r="T772" s="63" t="s">
        <v>152</v>
      </c>
      <c r="U772" s="34" t="s">
        <v>255</v>
      </c>
      <c r="V772" s="54" t="s">
        <v>256</v>
      </c>
      <c r="W772" s="34" t="s">
        <v>153</v>
      </c>
      <c r="X772" s="50">
        <v>46117</v>
      </c>
      <c r="Y772" s="34">
        <f t="shared" si="95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96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 hidden="1">
      <c r="A773" s="50">
        <v>46106</v>
      </c>
      <c r="B773" s="34">
        <v>2026</v>
      </c>
      <c r="C773" s="34" t="s">
        <v>51</v>
      </c>
      <c r="D773" s="57" t="s">
        <v>164</v>
      </c>
      <c r="E773" s="51"/>
      <c r="F773" s="34" t="s">
        <v>18</v>
      </c>
      <c r="G773" s="34" t="s">
        <v>526</v>
      </c>
      <c r="H773" s="34">
        <v>9979185999</v>
      </c>
      <c r="I773" s="52" t="s">
        <v>54</v>
      </c>
      <c r="J773" s="34" t="s">
        <v>527</v>
      </c>
      <c r="K773" s="34" t="s">
        <v>52</v>
      </c>
      <c r="L773" s="34" t="s">
        <v>44</v>
      </c>
      <c r="M773" s="34" t="s">
        <v>149</v>
      </c>
      <c r="N773" s="34" t="s">
        <v>149</v>
      </c>
      <c r="O773" s="34">
        <v>550</v>
      </c>
      <c r="P773" s="88" t="s">
        <v>1067</v>
      </c>
      <c r="Q773" s="63" t="str">
        <f t="shared" si="93"/>
        <v>23</v>
      </c>
      <c r="R773" s="63" t="str">
        <f t="shared" si="94"/>
        <v>01</v>
      </c>
      <c r="S773" s="34" t="s">
        <v>151</v>
      </c>
      <c r="T773" s="63" t="s">
        <v>152</v>
      </c>
      <c r="U773" s="34" t="s">
        <v>255</v>
      </c>
      <c r="V773" s="54" t="s">
        <v>256</v>
      </c>
      <c r="W773" s="34" t="s">
        <v>153</v>
      </c>
      <c r="X773" s="50">
        <v>46117</v>
      </c>
      <c r="Y773" s="34">
        <f t="shared" si="95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96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 hidden="1">
      <c r="A774" s="50">
        <v>46106</v>
      </c>
      <c r="B774" s="34">
        <v>2026</v>
      </c>
      <c r="C774" s="34" t="s">
        <v>51</v>
      </c>
      <c r="D774" s="57" t="s">
        <v>164</v>
      </c>
      <c r="E774" s="51"/>
      <c r="F774" s="34" t="s">
        <v>18</v>
      </c>
      <c r="G774" s="34" t="s">
        <v>526</v>
      </c>
      <c r="H774" s="34">
        <v>9979185999</v>
      </c>
      <c r="I774" s="52" t="s">
        <v>54</v>
      </c>
      <c r="J774" s="34" t="s">
        <v>527</v>
      </c>
      <c r="K774" s="34" t="s">
        <v>52</v>
      </c>
      <c r="L774" s="34" t="s">
        <v>44</v>
      </c>
      <c r="M774" s="66" t="s">
        <v>149</v>
      </c>
      <c r="N774" s="66" t="s">
        <v>149</v>
      </c>
      <c r="O774" s="34">
        <v>550</v>
      </c>
      <c r="P774" s="54" t="s">
        <v>1068</v>
      </c>
      <c r="Q774" s="63" t="str">
        <f t="shared" si="93"/>
        <v>23</v>
      </c>
      <c r="R774" s="63" t="str">
        <f t="shared" si="94"/>
        <v>01</v>
      </c>
      <c r="S774" s="34" t="s">
        <v>151</v>
      </c>
      <c r="T774" s="63" t="s">
        <v>152</v>
      </c>
      <c r="U774" s="65" t="s">
        <v>271</v>
      </c>
      <c r="V774" s="34" t="s">
        <v>256</v>
      </c>
      <c r="W774" s="34" t="s">
        <v>153</v>
      </c>
      <c r="X774" s="50">
        <v>46117</v>
      </c>
      <c r="Y774" s="34">
        <f t="shared" si="95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96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 hidden="1">
      <c r="A775" s="50">
        <v>46106</v>
      </c>
      <c r="B775" s="34">
        <v>2026</v>
      </c>
      <c r="C775" s="34" t="s">
        <v>51</v>
      </c>
      <c r="D775" s="57" t="s">
        <v>164</v>
      </c>
      <c r="E775" s="51"/>
      <c r="F775" s="34" t="s">
        <v>18</v>
      </c>
      <c r="G775" s="34" t="s">
        <v>526</v>
      </c>
      <c r="H775" s="34">
        <v>9979185999</v>
      </c>
      <c r="I775" s="52" t="s">
        <v>54</v>
      </c>
      <c r="J775" s="34" t="s">
        <v>527</v>
      </c>
      <c r="K775" s="34" t="s">
        <v>52</v>
      </c>
      <c r="L775" s="34" t="s">
        <v>44</v>
      </c>
      <c r="M775" s="66" t="s">
        <v>181</v>
      </c>
      <c r="N775" s="66" t="s">
        <v>181</v>
      </c>
      <c r="O775" s="34">
        <v>550</v>
      </c>
      <c r="P775" s="88" t="s">
        <v>1069</v>
      </c>
      <c r="Q775" s="63" t="str">
        <f t="shared" si="93"/>
        <v>23</v>
      </c>
      <c r="R775" s="63" t="str">
        <f t="shared" si="94"/>
        <v>01</v>
      </c>
      <c r="S775" s="34" t="s">
        <v>151</v>
      </c>
      <c r="T775" s="63" t="s">
        <v>152</v>
      </c>
      <c r="U775" s="66" t="s">
        <v>994</v>
      </c>
      <c r="V775" s="86" t="s">
        <v>687</v>
      </c>
      <c r="W775" s="34" t="s">
        <v>153</v>
      </c>
      <c r="X775" s="50">
        <v>46117</v>
      </c>
      <c r="Y775" s="34">
        <f t="shared" si="95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96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 hidden="1">
      <c r="A776" s="55">
        <v>46097</v>
      </c>
      <c r="B776" s="34">
        <v>2026</v>
      </c>
      <c r="C776" s="34" t="s">
        <v>76</v>
      </c>
      <c r="D776" s="57" t="s">
        <v>164</v>
      </c>
      <c r="E776" s="51"/>
      <c r="F776" s="34" t="s">
        <v>18</v>
      </c>
      <c r="G776" s="74" t="s">
        <v>1070</v>
      </c>
      <c r="H776" s="74">
        <v>9200323643</v>
      </c>
      <c r="I776" s="58" t="s">
        <v>80</v>
      </c>
      <c r="J776" s="34" t="s">
        <v>148</v>
      </c>
      <c r="K776" s="34" t="s">
        <v>77</v>
      </c>
      <c r="L776" s="34" t="s">
        <v>78</v>
      </c>
      <c r="M776" s="53" t="s">
        <v>149</v>
      </c>
      <c r="N776" s="53" t="s">
        <v>149</v>
      </c>
      <c r="O776" s="34">
        <v>545</v>
      </c>
      <c r="P776" s="54" t="s">
        <v>1071</v>
      </c>
      <c r="Q776" s="63" t="str">
        <f t="shared" si="93"/>
        <v>23</v>
      </c>
      <c r="R776" s="63" t="str">
        <f t="shared" si="94"/>
        <v>04</v>
      </c>
      <c r="S776" s="34" t="s">
        <v>151</v>
      </c>
      <c r="T776" s="63" t="s">
        <v>152</v>
      </c>
      <c r="U776" s="54" t="s">
        <v>929</v>
      </c>
      <c r="V776" s="54" t="s">
        <v>256</v>
      </c>
      <c r="W776" s="34" t="s">
        <v>153</v>
      </c>
      <c r="X776" s="50">
        <v>46116</v>
      </c>
      <c r="Y776" s="34">
        <f t="shared" si="95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96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 hidden="1">
      <c r="A777" s="55">
        <v>46097</v>
      </c>
      <c r="B777" s="34">
        <v>2026</v>
      </c>
      <c r="C777" s="34" t="s">
        <v>76</v>
      </c>
      <c r="D777" s="57" t="s">
        <v>164</v>
      </c>
      <c r="E777" s="51"/>
      <c r="F777" s="86" t="s">
        <v>18</v>
      </c>
      <c r="G777" s="74" t="s">
        <v>1070</v>
      </c>
      <c r="H777" s="74">
        <v>9200323643</v>
      </c>
      <c r="I777" s="58" t="s">
        <v>80</v>
      </c>
      <c r="J777" s="34" t="s">
        <v>148</v>
      </c>
      <c r="K777" s="34" t="s">
        <v>77</v>
      </c>
      <c r="L777" s="34" t="s">
        <v>78</v>
      </c>
      <c r="M777" s="67" t="s">
        <v>149</v>
      </c>
      <c r="N777" s="67" t="s">
        <v>149</v>
      </c>
      <c r="O777" s="34">
        <v>545</v>
      </c>
      <c r="P777" s="88" t="s">
        <v>1072</v>
      </c>
      <c r="Q777" s="63" t="str">
        <f t="shared" si="93"/>
        <v>23</v>
      </c>
      <c r="R777" s="63" t="str">
        <f t="shared" si="94"/>
        <v>04</v>
      </c>
      <c r="S777" s="34" t="s">
        <v>151</v>
      </c>
      <c r="T777" s="63" t="s">
        <v>152</v>
      </c>
      <c r="U777" s="88" t="s">
        <v>929</v>
      </c>
      <c r="V777" s="54" t="s">
        <v>256</v>
      </c>
      <c r="W777" s="86" t="s">
        <v>153</v>
      </c>
      <c r="X777" s="50">
        <v>46116</v>
      </c>
      <c r="Y777" s="34">
        <f t="shared" si="95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96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 hidden="1">
      <c r="A778" s="55">
        <v>46097</v>
      </c>
      <c r="B778" s="34">
        <v>2026</v>
      </c>
      <c r="C778" s="34" t="s">
        <v>76</v>
      </c>
      <c r="D778" s="57" t="s">
        <v>164</v>
      </c>
      <c r="E778" s="51"/>
      <c r="F778" s="34" t="s">
        <v>18</v>
      </c>
      <c r="G778" s="74" t="s">
        <v>1070</v>
      </c>
      <c r="H778" s="74">
        <v>9200323643</v>
      </c>
      <c r="I778" s="58" t="s">
        <v>80</v>
      </c>
      <c r="J778" s="34" t="s">
        <v>148</v>
      </c>
      <c r="K778" s="34" t="s">
        <v>77</v>
      </c>
      <c r="L778" s="34" t="s">
        <v>78</v>
      </c>
      <c r="M778" s="53" t="s">
        <v>149</v>
      </c>
      <c r="N778" s="53" t="s">
        <v>149</v>
      </c>
      <c r="O778" s="34">
        <v>545</v>
      </c>
      <c r="P778" s="54" t="s">
        <v>1073</v>
      </c>
      <c r="Q778" s="63" t="str">
        <f t="shared" si="93"/>
        <v>23</v>
      </c>
      <c r="R778" s="63" t="str">
        <f t="shared" si="94"/>
        <v>04</v>
      </c>
      <c r="S778" s="34" t="s">
        <v>151</v>
      </c>
      <c r="T778" s="63" t="s">
        <v>152</v>
      </c>
      <c r="U778" s="54" t="s">
        <v>929</v>
      </c>
      <c r="V778" s="54" t="s">
        <v>256</v>
      </c>
      <c r="W778" s="34" t="s">
        <v>153</v>
      </c>
      <c r="X778" s="50">
        <v>46116</v>
      </c>
      <c r="Y778" s="34">
        <f t="shared" si="95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96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 hidden="1">
      <c r="A779" s="55">
        <v>46097</v>
      </c>
      <c r="B779" s="34">
        <v>2026</v>
      </c>
      <c r="C779" s="34" t="s">
        <v>76</v>
      </c>
      <c r="D779" s="57" t="s">
        <v>164</v>
      </c>
      <c r="E779" s="51"/>
      <c r="F779" s="86" t="s">
        <v>18</v>
      </c>
      <c r="G779" s="74" t="s">
        <v>1070</v>
      </c>
      <c r="H779" s="74">
        <v>9200323643</v>
      </c>
      <c r="I779" s="58" t="s">
        <v>80</v>
      </c>
      <c r="J779" s="34" t="s">
        <v>148</v>
      </c>
      <c r="K779" s="34" t="s">
        <v>77</v>
      </c>
      <c r="L779" s="34" t="s">
        <v>78</v>
      </c>
      <c r="M779" s="67" t="s">
        <v>149</v>
      </c>
      <c r="N779" s="67" t="s">
        <v>149</v>
      </c>
      <c r="O779" s="34">
        <v>545</v>
      </c>
      <c r="P779" s="88" t="s">
        <v>1074</v>
      </c>
      <c r="Q779" s="63" t="str">
        <f t="shared" si="93"/>
        <v>23</v>
      </c>
      <c r="R779" s="63" t="str">
        <f t="shared" si="94"/>
        <v>04</v>
      </c>
      <c r="S779" s="34" t="s">
        <v>151</v>
      </c>
      <c r="T779" s="63" t="s">
        <v>152</v>
      </c>
      <c r="U779" s="88" t="s">
        <v>929</v>
      </c>
      <c r="V779" s="54" t="s">
        <v>256</v>
      </c>
      <c r="W779" s="86" t="s">
        <v>153</v>
      </c>
      <c r="X779" s="50">
        <v>46116</v>
      </c>
      <c r="Y779" s="34">
        <f t="shared" si="95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96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 hidden="1">
      <c r="A780" s="55">
        <v>46097</v>
      </c>
      <c r="B780" s="34">
        <v>2026</v>
      </c>
      <c r="C780" s="34" t="s">
        <v>76</v>
      </c>
      <c r="D780" s="57" t="s">
        <v>164</v>
      </c>
      <c r="E780" s="51"/>
      <c r="F780" s="34" t="s">
        <v>18</v>
      </c>
      <c r="G780" s="74" t="s">
        <v>1070</v>
      </c>
      <c r="H780" s="74">
        <v>9200323643</v>
      </c>
      <c r="I780" s="58" t="s">
        <v>80</v>
      </c>
      <c r="J780" s="34" t="s">
        <v>148</v>
      </c>
      <c r="K780" s="34" t="s">
        <v>77</v>
      </c>
      <c r="L780" s="34" t="s">
        <v>78</v>
      </c>
      <c r="M780" s="53" t="s">
        <v>149</v>
      </c>
      <c r="N780" s="53" t="s">
        <v>149</v>
      </c>
      <c r="O780" s="34">
        <v>545</v>
      </c>
      <c r="P780" s="54" t="s">
        <v>1075</v>
      </c>
      <c r="Q780" s="63" t="str">
        <f t="shared" si="93"/>
        <v>23</v>
      </c>
      <c r="R780" s="63" t="str">
        <f t="shared" si="94"/>
        <v>04</v>
      </c>
      <c r="S780" s="34" t="s">
        <v>151</v>
      </c>
      <c r="T780" s="63" t="s">
        <v>152</v>
      </c>
      <c r="U780" s="54" t="s">
        <v>929</v>
      </c>
      <c r="V780" s="54" t="s">
        <v>256</v>
      </c>
      <c r="W780" s="34" t="s">
        <v>153</v>
      </c>
      <c r="X780" s="50">
        <v>46116</v>
      </c>
      <c r="Y780" s="34">
        <f t="shared" si="95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96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 hidden="1">
      <c r="A781" s="55">
        <v>46097</v>
      </c>
      <c r="B781" s="34">
        <v>2026</v>
      </c>
      <c r="C781" s="34" t="s">
        <v>76</v>
      </c>
      <c r="D781" s="57" t="s">
        <v>164</v>
      </c>
      <c r="E781" s="51"/>
      <c r="F781" s="86" t="s">
        <v>18</v>
      </c>
      <c r="G781" s="74" t="s">
        <v>1070</v>
      </c>
      <c r="H781" s="74">
        <v>9200323643</v>
      </c>
      <c r="I781" s="58" t="s">
        <v>80</v>
      </c>
      <c r="J781" s="34" t="s">
        <v>148</v>
      </c>
      <c r="K781" s="34" t="s">
        <v>77</v>
      </c>
      <c r="L781" s="34" t="s">
        <v>78</v>
      </c>
      <c r="M781" s="67" t="s">
        <v>149</v>
      </c>
      <c r="N781" s="67" t="s">
        <v>149</v>
      </c>
      <c r="O781" s="34">
        <v>545</v>
      </c>
      <c r="P781" s="88" t="s">
        <v>1076</v>
      </c>
      <c r="Q781" s="63" t="str">
        <f t="shared" si="93"/>
        <v>23</v>
      </c>
      <c r="R781" s="63" t="str">
        <f t="shared" si="94"/>
        <v>04</v>
      </c>
      <c r="S781" s="34" t="s">
        <v>151</v>
      </c>
      <c r="T781" s="63" t="s">
        <v>152</v>
      </c>
      <c r="U781" s="88" t="s">
        <v>929</v>
      </c>
      <c r="V781" s="54" t="s">
        <v>256</v>
      </c>
      <c r="W781" s="86" t="s">
        <v>153</v>
      </c>
      <c r="X781" s="50">
        <v>46116</v>
      </c>
      <c r="Y781" s="34">
        <f t="shared" si="95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96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 hidden="1">
      <c r="A782" s="55">
        <v>46097</v>
      </c>
      <c r="B782" s="34">
        <v>2026</v>
      </c>
      <c r="C782" s="34" t="s">
        <v>76</v>
      </c>
      <c r="D782" s="57" t="s">
        <v>164</v>
      </c>
      <c r="E782" s="51"/>
      <c r="F782" s="34" t="s">
        <v>18</v>
      </c>
      <c r="G782" s="74" t="s">
        <v>1070</v>
      </c>
      <c r="H782" s="74">
        <v>9200323643</v>
      </c>
      <c r="I782" s="58" t="s">
        <v>80</v>
      </c>
      <c r="J782" s="34" t="s">
        <v>148</v>
      </c>
      <c r="K782" s="34" t="s">
        <v>77</v>
      </c>
      <c r="L782" s="34" t="s">
        <v>78</v>
      </c>
      <c r="M782" s="53" t="s">
        <v>149</v>
      </c>
      <c r="N782" s="53" t="s">
        <v>149</v>
      </c>
      <c r="O782" s="34">
        <v>545</v>
      </c>
      <c r="P782" s="54" t="s">
        <v>1077</v>
      </c>
      <c r="Q782" s="63" t="str">
        <f t="shared" si="93"/>
        <v>23</v>
      </c>
      <c r="R782" s="63" t="str">
        <f t="shared" si="94"/>
        <v>04</v>
      </c>
      <c r="S782" s="34" t="s">
        <v>151</v>
      </c>
      <c r="T782" s="63" t="s">
        <v>152</v>
      </c>
      <c r="U782" s="54" t="s">
        <v>929</v>
      </c>
      <c r="V782" s="54" t="s">
        <v>256</v>
      </c>
      <c r="W782" s="34" t="s">
        <v>153</v>
      </c>
      <c r="X782" s="50">
        <v>46116</v>
      </c>
      <c r="Y782" s="34">
        <f t="shared" si="95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96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 hidden="1">
      <c r="A783" s="55">
        <v>46097</v>
      </c>
      <c r="B783" s="34">
        <v>2026</v>
      </c>
      <c r="C783" s="34" t="s">
        <v>76</v>
      </c>
      <c r="D783" s="57" t="s">
        <v>164</v>
      </c>
      <c r="E783" s="51"/>
      <c r="F783" s="86" t="s">
        <v>18</v>
      </c>
      <c r="G783" s="74" t="s">
        <v>1070</v>
      </c>
      <c r="H783" s="74">
        <v>9200323643</v>
      </c>
      <c r="I783" s="58" t="s">
        <v>80</v>
      </c>
      <c r="J783" s="34" t="s">
        <v>148</v>
      </c>
      <c r="K783" s="34" t="s">
        <v>77</v>
      </c>
      <c r="L783" s="34" t="s">
        <v>78</v>
      </c>
      <c r="M783" s="67" t="s">
        <v>149</v>
      </c>
      <c r="N783" s="67" t="s">
        <v>149</v>
      </c>
      <c r="O783" s="34">
        <v>545</v>
      </c>
      <c r="P783" s="88" t="s">
        <v>1078</v>
      </c>
      <c r="Q783" s="63" t="str">
        <f t="shared" si="93"/>
        <v>23</v>
      </c>
      <c r="R783" s="63" t="str">
        <f t="shared" si="94"/>
        <v>04</v>
      </c>
      <c r="S783" s="34" t="s">
        <v>151</v>
      </c>
      <c r="T783" s="63" t="s">
        <v>152</v>
      </c>
      <c r="U783" s="88" t="s">
        <v>929</v>
      </c>
      <c r="V783" s="54" t="s">
        <v>256</v>
      </c>
      <c r="W783" s="86" t="s">
        <v>153</v>
      </c>
      <c r="X783" s="50">
        <v>46116</v>
      </c>
      <c r="Y783" s="34">
        <f t="shared" si="95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96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 hidden="1">
      <c r="A784" s="55">
        <v>46097</v>
      </c>
      <c r="B784" s="34">
        <v>2026</v>
      </c>
      <c r="C784" s="34" t="s">
        <v>76</v>
      </c>
      <c r="D784" s="57" t="s">
        <v>164</v>
      </c>
      <c r="E784" s="51"/>
      <c r="F784" s="34" t="s">
        <v>18</v>
      </c>
      <c r="G784" s="74" t="s">
        <v>1070</v>
      </c>
      <c r="H784" s="74">
        <v>9200323643</v>
      </c>
      <c r="I784" s="58" t="s">
        <v>80</v>
      </c>
      <c r="J784" s="34" t="s">
        <v>148</v>
      </c>
      <c r="K784" s="34" t="s">
        <v>77</v>
      </c>
      <c r="L784" s="34" t="s">
        <v>78</v>
      </c>
      <c r="M784" s="53" t="s">
        <v>149</v>
      </c>
      <c r="N784" s="53" t="s">
        <v>149</v>
      </c>
      <c r="O784" s="34">
        <v>545</v>
      </c>
      <c r="P784" s="54" t="s">
        <v>1079</v>
      </c>
      <c r="Q784" s="63" t="str">
        <f t="shared" si="93"/>
        <v>23</v>
      </c>
      <c r="R784" s="63" t="str">
        <f t="shared" si="94"/>
        <v>04</v>
      </c>
      <c r="S784" s="34" t="s">
        <v>151</v>
      </c>
      <c r="T784" s="63" t="s">
        <v>152</v>
      </c>
      <c r="U784" s="54" t="s">
        <v>929</v>
      </c>
      <c r="V784" s="54" t="s">
        <v>256</v>
      </c>
      <c r="W784" s="34" t="s">
        <v>153</v>
      </c>
      <c r="X784" s="50">
        <v>46116</v>
      </c>
      <c r="Y784" s="34">
        <f t="shared" si="95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96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 hidden="1">
      <c r="A785" s="55">
        <v>46097</v>
      </c>
      <c r="B785" s="34">
        <v>2026</v>
      </c>
      <c r="C785" s="34" t="s">
        <v>76</v>
      </c>
      <c r="D785" s="57" t="s">
        <v>164</v>
      </c>
      <c r="E785" s="51"/>
      <c r="F785" s="86" t="s">
        <v>18</v>
      </c>
      <c r="G785" s="74" t="s">
        <v>1070</v>
      </c>
      <c r="H785" s="74">
        <v>9200323643</v>
      </c>
      <c r="I785" s="58" t="s">
        <v>80</v>
      </c>
      <c r="J785" s="34" t="s">
        <v>148</v>
      </c>
      <c r="K785" s="34" t="s">
        <v>77</v>
      </c>
      <c r="L785" s="34" t="s">
        <v>78</v>
      </c>
      <c r="M785" s="67" t="s">
        <v>149</v>
      </c>
      <c r="N785" s="67" t="s">
        <v>149</v>
      </c>
      <c r="O785" s="34">
        <v>545</v>
      </c>
      <c r="P785" s="88" t="s">
        <v>1080</v>
      </c>
      <c r="Q785" s="63" t="str">
        <f t="shared" si="93"/>
        <v>23</v>
      </c>
      <c r="R785" s="63" t="str">
        <f t="shared" si="94"/>
        <v>04</v>
      </c>
      <c r="S785" s="34" t="s">
        <v>151</v>
      </c>
      <c r="T785" s="63" t="s">
        <v>152</v>
      </c>
      <c r="U785" s="88" t="s">
        <v>929</v>
      </c>
      <c r="V785" s="54" t="s">
        <v>256</v>
      </c>
      <c r="W785" s="86" t="s">
        <v>153</v>
      </c>
      <c r="X785" s="50">
        <v>46116</v>
      </c>
      <c r="Y785" s="34">
        <f t="shared" si="95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96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 hidden="1">
      <c r="A786" s="55">
        <v>46097</v>
      </c>
      <c r="B786" s="34">
        <v>2026</v>
      </c>
      <c r="C786" s="34" t="s">
        <v>76</v>
      </c>
      <c r="D786" s="57" t="s">
        <v>164</v>
      </c>
      <c r="E786" s="51"/>
      <c r="F786" s="34" t="s">
        <v>18</v>
      </c>
      <c r="G786" s="74" t="s">
        <v>1070</v>
      </c>
      <c r="H786" s="74">
        <v>9200323643</v>
      </c>
      <c r="I786" s="58" t="s">
        <v>80</v>
      </c>
      <c r="J786" s="34" t="s">
        <v>148</v>
      </c>
      <c r="K786" s="34" t="s">
        <v>77</v>
      </c>
      <c r="L786" s="34" t="s">
        <v>78</v>
      </c>
      <c r="M786" s="53" t="s">
        <v>149</v>
      </c>
      <c r="N786" s="53" t="s">
        <v>149</v>
      </c>
      <c r="O786" s="34">
        <v>545</v>
      </c>
      <c r="P786" s="54" t="s">
        <v>1081</v>
      </c>
      <c r="Q786" s="63" t="str">
        <f t="shared" si="93"/>
        <v>23</v>
      </c>
      <c r="R786" s="63" t="str">
        <f t="shared" si="94"/>
        <v>04</v>
      </c>
      <c r="S786" s="34" t="s">
        <v>151</v>
      </c>
      <c r="T786" s="63" t="s">
        <v>152</v>
      </c>
      <c r="U786" s="54" t="s">
        <v>929</v>
      </c>
      <c r="V786" s="54" t="s">
        <v>256</v>
      </c>
      <c r="W786" s="34" t="s">
        <v>153</v>
      </c>
      <c r="X786" s="50">
        <v>46116</v>
      </c>
      <c r="Y786" s="34">
        <f t="shared" si="95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96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 hidden="1">
      <c r="A787" s="55">
        <v>46097</v>
      </c>
      <c r="B787" s="34">
        <v>2026</v>
      </c>
      <c r="C787" s="34" t="s">
        <v>76</v>
      </c>
      <c r="D787" s="57" t="s">
        <v>164</v>
      </c>
      <c r="E787" s="51"/>
      <c r="F787" s="86" t="s">
        <v>18</v>
      </c>
      <c r="G787" s="74" t="s">
        <v>1070</v>
      </c>
      <c r="H787" s="74">
        <v>9200323643</v>
      </c>
      <c r="I787" s="58" t="s">
        <v>80</v>
      </c>
      <c r="J787" s="34" t="s">
        <v>148</v>
      </c>
      <c r="K787" s="34" t="s">
        <v>77</v>
      </c>
      <c r="L787" s="34" t="s">
        <v>78</v>
      </c>
      <c r="M787" s="67" t="s">
        <v>149</v>
      </c>
      <c r="N787" s="67" t="s">
        <v>149</v>
      </c>
      <c r="O787" s="34">
        <v>545</v>
      </c>
      <c r="P787" s="88" t="s">
        <v>1082</v>
      </c>
      <c r="Q787" s="63" t="str">
        <f t="shared" si="93"/>
        <v>23</v>
      </c>
      <c r="R787" s="63" t="str">
        <f t="shared" si="94"/>
        <v>04</v>
      </c>
      <c r="S787" s="34" t="s">
        <v>151</v>
      </c>
      <c r="T787" s="63" t="s">
        <v>152</v>
      </c>
      <c r="U787" s="88" t="s">
        <v>929</v>
      </c>
      <c r="V787" s="54" t="s">
        <v>256</v>
      </c>
      <c r="W787" s="86" t="s">
        <v>153</v>
      </c>
      <c r="X787" s="50">
        <v>46116</v>
      </c>
      <c r="Y787" s="34">
        <f t="shared" si="95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96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 hidden="1">
      <c r="A788" s="55">
        <v>46097</v>
      </c>
      <c r="B788" s="34">
        <v>2026</v>
      </c>
      <c r="C788" s="34" t="s">
        <v>76</v>
      </c>
      <c r="D788" s="57" t="s">
        <v>164</v>
      </c>
      <c r="E788" s="51"/>
      <c r="F788" s="34" t="s">
        <v>18</v>
      </c>
      <c r="G788" s="74" t="s">
        <v>1070</v>
      </c>
      <c r="H788" s="74">
        <v>9200323643</v>
      </c>
      <c r="I788" s="58" t="s">
        <v>80</v>
      </c>
      <c r="J788" s="34" t="s">
        <v>148</v>
      </c>
      <c r="K788" s="34" t="s">
        <v>77</v>
      </c>
      <c r="L788" s="34" t="s">
        <v>78</v>
      </c>
      <c r="M788" s="53" t="s">
        <v>149</v>
      </c>
      <c r="N788" s="53" t="s">
        <v>149</v>
      </c>
      <c r="O788" s="34">
        <v>545</v>
      </c>
      <c r="P788" s="54" t="s">
        <v>1083</v>
      </c>
      <c r="Q788" s="63" t="str">
        <f t="shared" si="93"/>
        <v>23</v>
      </c>
      <c r="R788" s="63" t="str">
        <f t="shared" si="94"/>
        <v>04</v>
      </c>
      <c r="S788" s="34" t="s">
        <v>151</v>
      </c>
      <c r="T788" s="63" t="s">
        <v>152</v>
      </c>
      <c r="U788" s="54" t="s">
        <v>929</v>
      </c>
      <c r="V788" s="54" t="s">
        <v>256</v>
      </c>
      <c r="W788" s="34" t="s">
        <v>153</v>
      </c>
      <c r="X788" s="50">
        <v>46116</v>
      </c>
      <c r="Y788" s="34">
        <f t="shared" si="95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96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 hidden="1">
      <c r="A789" s="55">
        <v>46097</v>
      </c>
      <c r="B789" s="34">
        <v>2026</v>
      </c>
      <c r="C789" s="34" t="s">
        <v>76</v>
      </c>
      <c r="D789" s="57" t="s">
        <v>164</v>
      </c>
      <c r="E789" s="51"/>
      <c r="F789" s="86" t="s">
        <v>18</v>
      </c>
      <c r="G789" s="74" t="s">
        <v>1070</v>
      </c>
      <c r="H789" s="74">
        <v>9200323643</v>
      </c>
      <c r="I789" s="58" t="s">
        <v>80</v>
      </c>
      <c r="J789" s="34" t="s">
        <v>148</v>
      </c>
      <c r="K789" s="34" t="s">
        <v>77</v>
      </c>
      <c r="L789" s="34" t="s">
        <v>78</v>
      </c>
      <c r="M789" s="67" t="s">
        <v>149</v>
      </c>
      <c r="N789" s="67" t="s">
        <v>149</v>
      </c>
      <c r="O789" s="34">
        <v>545</v>
      </c>
      <c r="P789" s="88" t="s">
        <v>1084</v>
      </c>
      <c r="Q789" s="63" t="str">
        <f t="shared" si="93"/>
        <v>23</v>
      </c>
      <c r="R789" s="63" t="str">
        <f t="shared" si="94"/>
        <v>04</v>
      </c>
      <c r="S789" s="34" t="s">
        <v>151</v>
      </c>
      <c r="T789" s="63" t="s">
        <v>152</v>
      </c>
      <c r="U789" s="88" t="s">
        <v>271</v>
      </c>
      <c r="V789" s="34" t="s">
        <v>256</v>
      </c>
      <c r="W789" s="86" t="s">
        <v>153</v>
      </c>
      <c r="X789" s="50">
        <v>46116</v>
      </c>
      <c r="Y789" s="34">
        <f t="shared" si="95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96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 hidden="1">
      <c r="A790" s="55">
        <v>46097</v>
      </c>
      <c r="B790" s="34">
        <v>2026</v>
      </c>
      <c r="C790" s="34" t="s">
        <v>76</v>
      </c>
      <c r="D790" s="57" t="s">
        <v>164</v>
      </c>
      <c r="E790" s="51"/>
      <c r="F790" s="34" t="s">
        <v>18</v>
      </c>
      <c r="G790" s="74" t="s">
        <v>1070</v>
      </c>
      <c r="H790" s="74">
        <v>9200323643</v>
      </c>
      <c r="I790" s="58" t="s">
        <v>80</v>
      </c>
      <c r="J790" s="34" t="s">
        <v>148</v>
      </c>
      <c r="K790" s="34" t="s">
        <v>77</v>
      </c>
      <c r="L790" s="34" t="s">
        <v>78</v>
      </c>
      <c r="M790" s="53" t="s">
        <v>149</v>
      </c>
      <c r="N790" s="53" t="s">
        <v>149</v>
      </c>
      <c r="O790" s="34">
        <v>545</v>
      </c>
      <c r="P790" s="54" t="s">
        <v>1085</v>
      </c>
      <c r="Q790" s="63" t="str">
        <f t="shared" si="93"/>
        <v>23</v>
      </c>
      <c r="R790" s="63" t="str">
        <f t="shared" si="94"/>
        <v>04</v>
      </c>
      <c r="S790" s="34" t="s">
        <v>151</v>
      </c>
      <c r="T790" s="63" t="s">
        <v>152</v>
      </c>
      <c r="U790" s="54" t="s">
        <v>929</v>
      </c>
      <c r="V790" s="54" t="s">
        <v>256</v>
      </c>
      <c r="W790" s="34" t="s">
        <v>153</v>
      </c>
      <c r="X790" s="50">
        <v>46116</v>
      </c>
      <c r="Y790" s="34">
        <f t="shared" si="95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96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 hidden="1">
      <c r="A791" s="55">
        <v>46097</v>
      </c>
      <c r="B791" s="34">
        <v>2026</v>
      </c>
      <c r="C791" s="34" t="s">
        <v>76</v>
      </c>
      <c r="D791" s="57" t="s">
        <v>164</v>
      </c>
      <c r="E791" s="51"/>
      <c r="F791" s="86" t="s">
        <v>18</v>
      </c>
      <c r="G791" s="74" t="s">
        <v>1070</v>
      </c>
      <c r="H791" s="74">
        <v>9200323643</v>
      </c>
      <c r="I791" s="58" t="s">
        <v>80</v>
      </c>
      <c r="J791" s="34" t="s">
        <v>148</v>
      </c>
      <c r="K791" s="34" t="s">
        <v>77</v>
      </c>
      <c r="L791" s="34" t="s">
        <v>78</v>
      </c>
      <c r="M791" s="67" t="s">
        <v>149</v>
      </c>
      <c r="N791" s="67" t="s">
        <v>149</v>
      </c>
      <c r="O791" s="34">
        <v>545</v>
      </c>
      <c r="P791" s="88" t="s">
        <v>1086</v>
      </c>
      <c r="Q791" s="63" t="str">
        <f t="shared" si="93"/>
        <v>23</v>
      </c>
      <c r="R791" s="63" t="str">
        <f t="shared" si="94"/>
        <v>04</v>
      </c>
      <c r="S791" s="34" t="s">
        <v>151</v>
      </c>
      <c r="T791" s="63" t="s">
        <v>152</v>
      </c>
      <c r="U791" s="88" t="s">
        <v>929</v>
      </c>
      <c r="V791" s="54" t="s">
        <v>256</v>
      </c>
      <c r="W791" s="86" t="s">
        <v>153</v>
      </c>
      <c r="X791" s="50">
        <v>46116</v>
      </c>
      <c r="Y791" s="34">
        <f t="shared" si="95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96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 hidden="1">
      <c r="A792" s="55">
        <v>46097</v>
      </c>
      <c r="B792" s="34">
        <v>2026</v>
      </c>
      <c r="C792" s="34" t="s">
        <v>76</v>
      </c>
      <c r="D792" s="57" t="s">
        <v>164</v>
      </c>
      <c r="E792" s="51"/>
      <c r="F792" s="34" t="s">
        <v>18</v>
      </c>
      <c r="G792" s="74" t="s">
        <v>1070</v>
      </c>
      <c r="H792" s="74">
        <v>9200323643</v>
      </c>
      <c r="I792" s="58" t="s">
        <v>80</v>
      </c>
      <c r="J792" s="34" t="s">
        <v>148</v>
      </c>
      <c r="K792" s="34" t="s">
        <v>77</v>
      </c>
      <c r="L792" s="34" t="s">
        <v>78</v>
      </c>
      <c r="M792" s="53" t="s">
        <v>149</v>
      </c>
      <c r="N792" s="53" t="s">
        <v>149</v>
      </c>
      <c r="O792" s="34">
        <v>545</v>
      </c>
      <c r="P792" s="54" t="s">
        <v>1087</v>
      </c>
      <c r="Q792" s="63" t="str">
        <f t="shared" si="93"/>
        <v>23</v>
      </c>
      <c r="R792" s="63" t="str">
        <f t="shared" si="94"/>
        <v>04</v>
      </c>
      <c r="S792" s="34" t="s">
        <v>151</v>
      </c>
      <c r="T792" s="63" t="s">
        <v>152</v>
      </c>
      <c r="U792" s="54" t="s">
        <v>929</v>
      </c>
      <c r="V792" s="54" t="s">
        <v>256</v>
      </c>
      <c r="W792" s="34" t="s">
        <v>153</v>
      </c>
      <c r="X792" s="50">
        <v>46116</v>
      </c>
      <c r="Y792" s="34">
        <f t="shared" si="95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96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 hidden="1">
      <c r="A793" s="55">
        <v>46097</v>
      </c>
      <c r="B793" s="34">
        <v>2026</v>
      </c>
      <c r="C793" s="34" t="s">
        <v>76</v>
      </c>
      <c r="D793" s="57" t="s">
        <v>164</v>
      </c>
      <c r="E793" s="51"/>
      <c r="F793" s="86" t="s">
        <v>18</v>
      </c>
      <c r="G793" s="74" t="s">
        <v>1070</v>
      </c>
      <c r="H793" s="74">
        <v>9200323643</v>
      </c>
      <c r="I793" s="58" t="s">
        <v>80</v>
      </c>
      <c r="J793" s="34" t="s">
        <v>148</v>
      </c>
      <c r="K793" s="34" t="s">
        <v>77</v>
      </c>
      <c r="L793" s="34" t="s">
        <v>78</v>
      </c>
      <c r="M793" s="67" t="s">
        <v>149</v>
      </c>
      <c r="N793" s="67" t="s">
        <v>149</v>
      </c>
      <c r="O793" s="34">
        <v>545</v>
      </c>
      <c r="P793" s="88" t="s">
        <v>1088</v>
      </c>
      <c r="Q793" s="63" t="str">
        <f t="shared" si="93"/>
        <v>23</v>
      </c>
      <c r="R793" s="63" t="str">
        <f t="shared" si="94"/>
        <v>04</v>
      </c>
      <c r="S793" s="34" t="s">
        <v>151</v>
      </c>
      <c r="T793" s="63" t="s">
        <v>152</v>
      </c>
      <c r="U793" s="88" t="s">
        <v>929</v>
      </c>
      <c r="V793" s="54" t="s">
        <v>256</v>
      </c>
      <c r="W793" s="86" t="s">
        <v>153</v>
      </c>
      <c r="X793" s="50">
        <v>46116</v>
      </c>
      <c r="Y793" s="34">
        <f t="shared" si="95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96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 hidden="1">
      <c r="A794" s="55">
        <v>46097</v>
      </c>
      <c r="B794" s="34">
        <v>2026</v>
      </c>
      <c r="C794" s="34" t="s">
        <v>76</v>
      </c>
      <c r="D794" s="57" t="s">
        <v>164</v>
      </c>
      <c r="E794" s="51"/>
      <c r="F794" s="34" t="s">
        <v>18</v>
      </c>
      <c r="G794" s="74" t="s">
        <v>1070</v>
      </c>
      <c r="H794" s="74">
        <v>9200323643</v>
      </c>
      <c r="I794" s="58" t="s">
        <v>80</v>
      </c>
      <c r="J794" s="34" t="s">
        <v>148</v>
      </c>
      <c r="K794" s="34" t="s">
        <v>77</v>
      </c>
      <c r="L794" s="34" t="s">
        <v>78</v>
      </c>
      <c r="M794" s="53" t="s">
        <v>149</v>
      </c>
      <c r="N794" s="53" t="s">
        <v>149</v>
      </c>
      <c r="O794" s="34">
        <v>545</v>
      </c>
      <c r="P794" s="54" t="s">
        <v>1089</v>
      </c>
      <c r="Q794" s="63" t="str">
        <f t="shared" si="93"/>
        <v>23</v>
      </c>
      <c r="R794" s="63" t="str">
        <f t="shared" si="94"/>
        <v>05</v>
      </c>
      <c r="S794" s="34" t="s">
        <v>151</v>
      </c>
      <c r="T794" s="63" t="s">
        <v>152</v>
      </c>
      <c r="U794" s="54" t="s">
        <v>929</v>
      </c>
      <c r="V794" s="54" t="s">
        <v>256</v>
      </c>
      <c r="W794" s="34" t="s">
        <v>153</v>
      </c>
      <c r="X794" s="50">
        <v>46116</v>
      </c>
      <c r="Y794" s="34">
        <f t="shared" si="95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96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 hidden="1">
      <c r="A795" s="55">
        <v>46097</v>
      </c>
      <c r="B795" s="34">
        <v>2026</v>
      </c>
      <c r="C795" s="34" t="s">
        <v>76</v>
      </c>
      <c r="D795" s="57" t="s">
        <v>164</v>
      </c>
      <c r="E795" s="51"/>
      <c r="F795" s="86" t="s">
        <v>18</v>
      </c>
      <c r="G795" s="74" t="s">
        <v>1070</v>
      </c>
      <c r="H795" s="74">
        <v>9200323643</v>
      </c>
      <c r="I795" s="58" t="s">
        <v>80</v>
      </c>
      <c r="J795" s="34" t="s">
        <v>148</v>
      </c>
      <c r="K795" s="34" t="s">
        <v>77</v>
      </c>
      <c r="L795" s="34" t="s">
        <v>78</v>
      </c>
      <c r="M795" s="67" t="s">
        <v>149</v>
      </c>
      <c r="N795" s="67" t="s">
        <v>149</v>
      </c>
      <c r="O795" s="34">
        <v>545</v>
      </c>
      <c r="P795" s="88" t="s">
        <v>1090</v>
      </c>
      <c r="Q795" s="63" t="str">
        <f t="shared" si="93"/>
        <v>23</v>
      </c>
      <c r="R795" s="63" t="str">
        <f t="shared" si="94"/>
        <v>04</v>
      </c>
      <c r="S795" s="34" t="s">
        <v>151</v>
      </c>
      <c r="T795" s="63" t="s">
        <v>152</v>
      </c>
      <c r="U795" s="88" t="s">
        <v>929</v>
      </c>
      <c r="V795" s="54" t="s">
        <v>256</v>
      </c>
      <c r="W795" s="86" t="s">
        <v>153</v>
      </c>
      <c r="X795" s="50">
        <v>46116</v>
      </c>
      <c r="Y795" s="34">
        <f t="shared" si="95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96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 hidden="1">
      <c r="A796" s="55">
        <v>46097</v>
      </c>
      <c r="B796" s="34">
        <v>2026</v>
      </c>
      <c r="C796" s="34" t="s">
        <v>76</v>
      </c>
      <c r="D796" s="57" t="s">
        <v>164</v>
      </c>
      <c r="E796" s="51"/>
      <c r="F796" s="34" t="s">
        <v>18</v>
      </c>
      <c r="G796" s="74" t="s">
        <v>1070</v>
      </c>
      <c r="H796" s="74">
        <v>9200323643</v>
      </c>
      <c r="I796" s="58" t="s">
        <v>80</v>
      </c>
      <c r="J796" s="34" t="s">
        <v>148</v>
      </c>
      <c r="K796" s="34" t="s">
        <v>77</v>
      </c>
      <c r="L796" s="34" t="s">
        <v>78</v>
      </c>
      <c r="M796" s="53" t="s">
        <v>149</v>
      </c>
      <c r="N796" s="53" t="s">
        <v>149</v>
      </c>
      <c r="O796" s="34">
        <v>545</v>
      </c>
      <c r="P796" s="54" t="s">
        <v>1091</v>
      </c>
      <c r="Q796" s="63" t="str">
        <f t="shared" si="93"/>
        <v>23</v>
      </c>
      <c r="R796" s="63" t="str">
        <f t="shared" si="94"/>
        <v>04</v>
      </c>
      <c r="S796" s="34" t="s">
        <v>151</v>
      </c>
      <c r="T796" s="63" t="s">
        <v>152</v>
      </c>
      <c r="U796" s="54" t="s">
        <v>929</v>
      </c>
      <c r="V796" s="54" t="s">
        <v>256</v>
      </c>
      <c r="W796" s="34" t="s">
        <v>153</v>
      </c>
      <c r="X796" s="50">
        <v>46116</v>
      </c>
      <c r="Y796" s="34">
        <f t="shared" si="95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96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 hidden="1">
      <c r="A797" s="55">
        <v>46097</v>
      </c>
      <c r="B797" s="34">
        <v>2026</v>
      </c>
      <c r="C797" s="34" t="s">
        <v>76</v>
      </c>
      <c r="D797" s="57" t="s">
        <v>164</v>
      </c>
      <c r="E797" s="51"/>
      <c r="F797" s="86" t="s">
        <v>18</v>
      </c>
      <c r="G797" s="74" t="s">
        <v>1070</v>
      </c>
      <c r="H797" s="74">
        <v>9200323643</v>
      </c>
      <c r="I797" s="58" t="s">
        <v>80</v>
      </c>
      <c r="J797" s="34" t="s">
        <v>148</v>
      </c>
      <c r="K797" s="34" t="s">
        <v>77</v>
      </c>
      <c r="L797" s="34" t="s">
        <v>78</v>
      </c>
      <c r="M797" s="67" t="s">
        <v>149</v>
      </c>
      <c r="N797" s="67" t="s">
        <v>149</v>
      </c>
      <c r="O797" s="34">
        <v>545</v>
      </c>
      <c r="P797" s="88" t="s">
        <v>1092</v>
      </c>
      <c r="Q797" s="63" t="str">
        <f t="shared" si="93"/>
        <v>23</v>
      </c>
      <c r="R797" s="63" t="str">
        <f t="shared" si="94"/>
        <v>04</v>
      </c>
      <c r="S797" s="34" t="s">
        <v>151</v>
      </c>
      <c r="T797" s="63" t="s">
        <v>152</v>
      </c>
      <c r="U797" s="88" t="s">
        <v>929</v>
      </c>
      <c r="V797" s="54" t="s">
        <v>256</v>
      </c>
      <c r="W797" s="86" t="s">
        <v>153</v>
      </c>
      <c r="X797" s="50">
        <v>46116</v>
      </c>
      <c r="Y797" s="34">
        <f t="shared" si="95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96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 hidden="1">
      <c r="A798" s="55">
        <v>46097</v>
      </c>
      <c r="B798" s="34">
        <v>2026</v>
      </c>
      <c r="C798" s="34" t="s">
        <v>76</v>
      </c>
      <c r="D798" s="57" t="s">
        <v>164</v>
      </c>
      <c r="E798" s="51"/>
      <c r="F798" s="34" t="s">
        <v>18</v>
      </c>
      <c r="G798" s="74" t="s">
        <v>1070</v>
      </c>
      <c r="H798" s="74">
        <v>9200323643</v>
      </c>
      <c r="I798" s="58" t="s">
        <v>80</v>
      </c>
      <c r="J798" s="34" t="s">
        <v>148</v>
      </c>
      <c r="K798" s="34" t="s">
        <v>77</v>
      </c>
      <c r="L798" s="34" t="s">
        <v>78</v>
      </c>
      <c r="M798" s="53" t="s">
        <v>149</v>
      </c>
      <c r="N798" s="53" t="s">
        <v>149</v>
      </c>
      <c r="O798" s="34">
        <v>545</v>
      </c>
      <c r="P798" s="54" t="s">
        <v>1093</v>
      </c>
      <c r="Q798" s="63" t="str">
        <f t="shared" si="93"/>
        <v>23</v>
      </c>
      <c r="R798" s="63" t="str">
        <f t="shared" si="94"/>
        <v>04</v>
      </c>
      <c r="S798" s="34" t="s">
        <v>151</v>
      </c>
      <c r="T798" s="63" t="s">
        <v>152</v>
      </c>
      <c r="U798" s="54" t="s">
        <v>929</v>
      </c>
      <c r="V798" s="54" t="s">
        <v>256</v>
      </c>
      <c r="W798" s="34" t="s">
        <v>153</v>
      </c>
      <c r="X798" s="50">
        <v>46116</v>
      </c>
      <c r="Y798" s="34">
        <f t="shared" si="95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96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 hidden="1">
      <c r="A799" s="55">
        <v>46097</v>
      </c>
      <c r="B799" s="34">
        <v>2026</v>
      </c>
      <c r="C799" s="34" t="s">
        <v>76</v>
      </c>
      <c r="D799" s="57" t="s">
        <v>164</v>
      </c>
      <c r="E799" s="51"/>
      <c r="F799" s="86" t="s">
        <v>18</v>
      </c>
      <c r="G799" s="74" t="s">
        <v>1070</v>
      </c>
      <c r="H799" s="74">
        <v>9200323643</v>
      </c>
      <c r="I799" s="58" t="s">
        <v>80</v>
      </c>
      <c r="J799" s="34" t="s">
        <v>148</v>
      </c>
      <c r="K799" s="34" t="s">
        <v>77</v>
      </c>
      <c r="L799" s="34" t="s">
        <v>78</v>
      </c>
      <c r="M799" s="67" t="s">
        <v>149</v>
      </c>
      <c r="N799" s="67" t="s">
        <v>149</v>
      </c>
      <c r="O799" s="34">
        <v>545</v>
      </c>
      <c r="P799" s="88" t="s">
        <v>1094</v>
      </c>
      <c r="Q799" s="63" t="str">
        <f t="shared" si="93"/>
        <v>23</v>
      </c>
      <c r="R799" s="63" t="str">
        <f t="shared" si="94"/>
        <v>05</v>
      </c>
      <c r="S799" s="34" t="s">
        <v>151</v>
      </c>
      <c r="T799" s="63" t="s">
        <v>152</v>
      </c>
      <c r="U799" s="88" t="s">
        <v>929</v>
      </c>
      <c r="V799" s="54" t="s">
        <v>256</v>
      </c>
      <c r="W799" s="86" t="s">
        <v>153</v>
      </c>
      <c r="X799" s="50">
        <v>46116</v>
      </c>
      <c r="Y799" s="34">
        <f t="shared" si="95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96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 hidden="1">
      <c r="A800" s="55">
        <v>46097</v>
      </c>
      <c r="B800" s="34">
        <v>2026</v>
      </c>
      <c r="C800" s="34" t="s">
        <v>76</v>
      </c>
      <c r="D800" s="57" t="s">
        <v>164</v>
      </c>
      <c r="E800" s="51"/>
      <c r="F800" s="34" t="s">
        <v>18</v>
      </c>
      <c r="G800" s="74" t="s">
        <v>1070</v>
      </c>
      <c r="H800" s="74">
        <v>9200323643</v>
      </c>
      <c r="I800" s="58" t="s">
        <v>80</v>
      </c>
      <c r="J800" s="34" t="s">
        <v>148</v>
      </c>
      <c r="K800" s="34" t="s">
        <v>77</v>
      </c>
      <c r="L800" s="34" t="s">
        <v>78</v>
      </c>
      <c r="M800" s="53" t="s">
        <v>149</v>
      </c>
      <c r="N800" s="53" t="s">
        <v>149</v>
      </c>
      <c r="O800" s="34">
        <v>545</v>
      </c>
      <c r="P800" s="54" t="s">
        <v>1095</v>
      </c>
      <c r="Q800" s="63" t="str">
        <f t="shared" si="93"/>
        <v>23</v>
      </c>
      <c r="R800" s="63" t="str">
        <f t="shared" si="94"/>
        <v>04</v>
      </c>
      <c r="S800" s="34" t="s">
        <v>151</v>
      </c>
      <c r="T800" s="63" t="s">
        <v>152</v>
      </c>
      <c r="U800" s="54" t="s">
        <v>929</v>
      </c>
      <c r="V800" s="54" t="s">
        <v>256</v>
      </c>
      <c r="W800" s="34" t="s">
        <v>153</v>
      </c>
      <c r="X800" s="50">
        <v>46116</v>
      </c>
      <c r="Y800" s="34">
        <f t="shared" si="95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96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 hidden="1">
      <c r="A801" s="55">
        <v>46097</v>
      </c>
      <c r="B801" s="34">
        <v>2026</v>
      </c>
      <c r="C801" s="34" t="s">
        <v>76</v>
      </c>
      <c r="D801" s="57" t="s">
        <v>164</v>
      </c>
      <c r="E801" s="51"/>
      <c r="F801" s="86" t="s">
        <v>18</v>
      </c>
      <c r="G801" s="74" t="s">
        <v>1070</v>
      </c>
      <c r="H801" s="74">
        <v>9200323643</v>
      </c>
      <c r="I801" s="58" t="s">
        <v>80</v>
      </c>
      <c r="J801" s="34" t="s">
        <v>148</v>
      </c>
      <c r="K801" s="34" t="s">
        <v>77</v>
      </c>
      <c r="L801" s="34" t="s">
        <v>78</v>
      </c>
      <c r="M801" s="67" t="s">
        <v>149</v>
      </c>
      <c r="N801" s="67" t="s">
        <v>149</v>
      </c>
      <c r="O801" s="34">
        <v>545</v>
      </c>
      <c r="P801" s="88" t="s">
        <v>1096</v>
      </c>
      <c r="Q801" s="63" t="str">
        <f t="shared" si="93"/>
        <v>23</v>
      </c>
      <c r="R801" s="63" t="str">
        <f t="shared" si="94"/>
        <v>04</v>
      </c>
      <c r="S801" s="34" t="s">
        <v>151</v>
      </c>
      <c r="T801" s="63" t="s">
        <v>152</v>
      </c>
      <c r="U801" s="88" t="s">
        <v>271</v>
      </c>
      <c r="V801" s="34" t="s">
        <v>256</v>
      </c>
      <c r="W801" s="86" t="s">
        <v>153</v>
      </c>
      <c r="X801" s="50">
        <v>46116</v>
      </c>
      <c r="Y801" s="34">
        <f t="shared" si="95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96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 hidden="1">
      <c r="A802" s="55">
        <v>46097</v>
      </c>
      <c r="B802" s="34">
        <v>2026</v>
      </c>
      <c r="C802" s="34" t="s">
        <v>76</v>
      </c>
      <c r="D802" s="57" t="s">
        <v>164</v>
      </c>
      <c r="E802" s="51"/>
      <c r="F802" s="34" t="s">
        <v>18</v>
      </c>
      <c r="G802" s="74" t="s">
        <v>1070</v>
      </c>
      <c r="H802" s="74">
        <v>9200323643</v>
      </c>
      <c r="I802" s="58" t="s">
        <v>80</v>
      </c>
      <c r="J802" s="34" t="s">
        <v>148</v>
      </c>
      <c r="K802" s="34" t="s">
        <v>77</v>
      </c>
      <c r="L802" s="34" t="s">
        <v>78</v>
      </c>
      <c r="M802" s="53" t="s">
        <v>149</v>
      </c>
      <c r="N802" s="53" t="s">
        <v>149</v>
      </c>
      <c r="O802" s="34">
        <v>545</v>
      </c>
      <c r="P802" s="54" t="s">
        <v>1097</v>
      </c>
      <c r="Q802" s="63" t="str">
        <f t="shared" si="93"/>
        <v>23</v>
      </c>
      <c r="R802" s="63" t="str">
        <f t="shared" si="94"/>
        <v>04</v>
      </c>
      <c r="S802" s="34" t="s">
        <v>151</v>
      </c>
      <c r="T802" s="63" t="s">
        <v>152</v>
      </c>
      <c r="U802" s="54" t="s">
        <v>929</v>
      </c>
      <c r="V802" s="54" t="s">
        <v>256</v>
      </c>
      <c r="W802" s="34" t="s">
        <v>153</v>
      </c>
      <c r="X802" s="50">
        <v>46116</v>
      </c>
      <c r="Y802" s="34">
        <f t="shared" si="95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96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 hidden="1">
      <c r="A803" s="55">
        <v>46097</v>
      </c>
      <c r="B803" s="34">
        <v>2026</v>
      </c>
      <c r="C803" s="34" t="s">
        <v>76</v>
      </c>
      <c r="D803" s="57" t="s">
        <v>164</v>
      </c>
      <c r="E803" s="51"/>
      <c r="F803" s="86" t="s">
        <v>18</v>
      </c>
      <c r="G803" s="74" t="s">
        <v>1070</v>
      </c>
      <c r="H803" s="74">
        <v>9200323643</v>
      </c>
      <c r="I803" s="58" t="s">
        <v>80</v>
      </c>
      <c r="J803" s="34" t="s">
        <v>148</v>
      </c>
      <c r="K803" s="34" t="s">
        <v>77</v>
      </c>
      <c r="L803" s="34" t="s">
        <v>78</v>
      </c>
      <c r="M803" s="67" t="s">
        <v>149</v>
      </c>
      <c r="N803" s="67" t="s">
        <v>149</v>
      </c>
      <c r="O803" s="34">
        <v>545</v>
      </c>
      <c r="P803" s="88" t="s">
        <v>1098</v>
      </c>
      <c r="Q803" s="63" t="str">
        <f t="shared" si="93"/>
        <v>23</v>
      </c>
      <c r="R803" s="63" t="str">
        <f t="shared" si="94"/>
        <v>04</v>
      </c>
      <c r="S803" s="34" t="s">
        <v>151</v>
      </c>
      <c r="T803" s="63" t="s">
        <v>152</v>
      </c>
      <c r="U803" s="88" t="s">
        <v>929</v>
      </c>
      <c r="V803" s="54" t="s">
        <v>256</v>
      </c>
      <c r="W803" s="86" t="s">
        <v>153</v>
      </c>
      <c r="X803" s="50">
        <v>46116</v>
      </c>
      <c r="Y803" s="34">
        <f t="shared" si="95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96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 hidden="1">
      <c r="A804" s="55">
        <v>46097</v>
      </c>
      <c r="B804" s="34">
        <v>2026</v>
      </c>
      <c r="C804" s="34" t="s">
        <v>76</v>
      </c>
      <c r="D804" s="57" t="s">
        <v>164</v>
      </c>
      <c r="E804" s="51"/>
      <c r="F804" s="34" t="s">
        <v>18</v>
      </c>
      <c r="G804" s="74" t="s">
        <v>1070</v>
      </c>
      <c r="H804" s="74">
        <v>9200323643</v>
      </c>
      <c r="I804" s="58" t="s">
        <v>80</v>
      </c>
      <c r="J804" s="34" t="s">
        <v>148</v>
      </c>
      <c r="K804" s="34" t="s">
        <v>77</v>
      </c>
      <c r="L804" s="34" t="s">
        <v>78</v>
      </c>
      <c r="M804" s="53" t="s">
        <v>149</v>
      </c>
      <c r="N804" s="53" t="s">
        <v>149</v>
      </c>
      <c r="O804" s="34">
        <v>545</v>
      </c>
      <c r="P804" s="54" t="s">
        <v>1099</v>
      </c>
      <c r="Q804" s="63" t="str">
        <f t="shared" si="93"/>
        <v>23</v>
      </c>
      <c r="R804" s="63" t="str">
        <f t="shared" si="94"/>
        <v>04</v>
      </c>
      <c r="S804" s="34" t="s">
        <v>151</v>
      </c>
      <c r="T804" s="63" t="s">
        <v>152</v>
      </c>
      <c r="U804" s="54" t="s">
        <v>929</v>
      </c>
      <c r="V804" s="54" t="s">
        <v>256</v>
      </c>
      <c r="W804" s="34" t="s">
        <v>153</v>
      </c>
      <c r="X804" s="50">
        <v>46116</v>
      </c>
      <c r="Y804" s="34">
        <f t="shared" si="95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96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 hidden="1">
      <c r="A805" s="55">
        <v>46097</v>
      </c>
      <c r="B805" s="34">
        <v>2026</v>
      </c>
      <c r="C805" s="34" t="s">
        <v>76</v>
      </c>
      <c r="D805" s="57" t="s">
        <v>164</v>
      </c>
      <c r="E805" s="51"/>
      <c r="F805" s="86" t="s">
        <v>18</v>
      </c>
      <c r="G805" s="74" t="s">
        <v>1070</v>
      </c>
      <c r="H805" s="74">
        <v>9200323643</v>
      </c>
      <c r="I805" s="58" t="s">
        <v>80</v>
      </c>
      <c r="J805" s="34" t="s">
        <v>148</v>
      </c>
      <c r="K805" s="34" t="s">
        <v>77</v>
      </c>
      <c r="L805" s="34" t="s">
        <v>78</v>
      </c>
      <c r="M805" s="67" t="s">
        <v>149</v>
      </c>
      <c r="N805" s="67" t="s">
        <v>149</v>
      </c>
      <c r="O805" s="34">
        <v>545</v>
      </c>
      <c r="P805" s="88" t="s">
        <v>1100</v>
      </c>
      <c r="Q805" s="63" t="str">
        <f t="shared" si="93"/>
        <v>23</v>
      </c>
      <c r="R805" s="63" t="str">
        <f t="shared" si="94"/>
        <v>04</v>
      </c>
      <c r="S805" s="34" t="s">
        <v>151</v>
      </c>
      <c r="T805" s="63" t="s">
        <v>152</v>
      </c>
      <c r="U805" s="88" t="s">
        <v>929</v>
      </c>
      <c r="V805" s="54" t="s">
        <v>256</v>
      </c>
      <c r="W805" s="86" t="s">
        <v>153</v>
      </c>
      <c r="X805" s="50">
        <v>46116</v>
      </c>
      <c r="Y805" s="34">
        <f t="shared" si="95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96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 hidden="1">
      <c r="A806" s="55">
        <v>46097</v>
      </c>
      <c r="B806" s="34">
        <v>2026</v>
      </c>
      <c r="C806" s="34" t="s">
        <v>76</v>
      </c>
      <c r="D806" s="57" t="s">
        <v>164</v>
      </c>
      <c r="E806" s="51"/>
      <c r="F806" s="34" t="s">
        <v>18</v>
      </c>
      <c r="G806" s="74" t="s">
        <v>1070</v>
      </c>
      <c r="H806" s="74">
        <v>9200323643</v>
      </c>
      <c r="I806" s="58" t="s">
        <v>80</v>
      </c>
      <c r="J806" s="34" t="s">
        <v>148</v>
      </c>
      <c r="K806" s="34" t="s">
        <v>77</v>
      </c>
      <c r="L806" s="34" t="s">
        <v>78</v>
      </c>
      <c r="M806" s="53" t="s">
        <v>149</v>
      </c>
      <c r="N806" s="53" t="s">
        <v>149</v>
      </c>
      <c r="O806" s="34">
        <v>545</v>
      </c>
      <c r="P806" s="54" t="s">
        <v>1101</v>
      </c>
      <c r="Q806" s="63" t="str">
        <f t="shared" si="93"/>
        <v>23</v>
      </c>
      <c r="R806" s="63" t="str">
        <f t="shared" si="94"/>
        <v>04</v>
      </c>
      <c r="S806" s="34" t="s">
        <v>151</v>
      </c>
      <c r="T806" s="63" t="s">
        <v>152</v>
      </c>
      <c r="U806" s="54" t="s">
        <v>929</v>
      </c>
      <c r="V806" s="54" t="s">
        <v>256</v>
      </c>
      <c r="W806" s="34" t="s">
        <v>153</v>
      </c>
      <c r="X806" s="50">
        <v>46116</v>
      </c>
      <c r="Y806" s="34">
        <f t="shared" si="95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96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 hidden="1">
      <c r="A807" s="55">
        <v>46097</v>
      </c>
      <c r="B807" s="34">
        <v>2026</v>
      </c>
      <c r="C807" s="34" t="s">
        <v>76</v>
      </c>
      <c r="D807" s="57" t="s">
        <v>164</v>
      </c>
      <c r="E807" s="51"/>
      <c r="F807" s="86" t="s">
        <v>18</v>
      </c>
      <c r="G807" s="74" t="s">
        <v>1070</v>
      </c>
      <c r="H807" s="74">
        <v>9200323643</v>
      </c>
      <c r="I807" s="58" t="s">
        <v>80</v>
      </c>
      <c r="J807" s="34" t="s">
        <v>148</v>
      </c>
      <c r="K807" s="34" t="s">
        <v>77</v>
      </c>
      <c r="L807" s="34" t="s">
        <v>78</v>
      </c>
      <c r="M807" s="67" t="s">
        <v>149</v>
      </c>
      <c r="N807" s="67" t="s">
        <v>149</v>
      </c>
      <c r="O807" s="34">
        <v>545</v>
      </c>
      <c r="P807" s="88" t="s">
        <v>1102</v>
      </c>
      <c r="Q807" s="63" t="str">
        <f t="shared" si="93"/>
        <v>23</v>
      </c>
      <c r="R807" s="63" t="str">
        <f t="shared" si="94"/>
        <v>04</v>
      </c>
      <c r="S807" s="34" t="s">
        <v>151</v>
      </c>
      <c r="T807" s="63" t="s">
        <v>152</v>
      </c>
      <c r="U807" s="88" t="s">
        <v>929</v>
      </c>
      <c r="V807" s="54" t="s">
        <v>256</v>
      </c>
      <c r="W807" s="86" t="s">
        <v>153</v>
      </c>
      <c r="X807" s="50">
        <v>46116</v>
      </c>
      <c r="Y807" s="34">
        <f t="shared" si="95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96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 hidden="1">
      <c r="A808" s="55">
        <v>46097</v>
      </c>
      <c r="B808" s="34">
        <v>2026</v>
      </c>
      <c r="C808" s="34" t="s">
        <v>76</v>
      </c>
      <c r="D808" s="57" t="s">
        <v>164</v>
      </c>
      <c r="E808" s="51"/>
      <c r="F808" s="34" t="s">
        <v>18</v>
      </c>
      <c r="G808" s="74" t="s">
        <v>1070</v>
      </c>
      <c r="H808" s="74">
        <v>9200323643</v>
      </c>
      <c r="I808" s="58" t="s">
        <v>80</v>
      </c>
      <c r="J808" s="34" t="s">
        <v>148</v>
      </c>
      <c r="K808" s="34" t="s">
        <v>77</v>
      </c>
      <c r="L808" s="34" t="s">
        <v>78</v>
      </c>
      <c r="M808" s="53" t="s">
        <v>149</v>
      </c>
      <c r="N808" s="53" t="s">
        <v>149</v>
      </c>
      <c r="O808" s="34">
        <v>545</v>
      </c>
      <c r="P808" s="54" t="s">
        <v>1103</v>
      </c>
      <c r="Q808" s="63" t="str">
        <f t="shared" si="93"/>
        <v>23</v>
      </c>
      <c r="R808" s="63" t="str">
        <f t="shared" si="94"/>
        <v>04</v>
      </c>
      <c r="S808" s="34" t="s">
        <v>151</v>
      </c>
      <c r="T808" s="63" t="s">
        <v>152</v>
      </c>
      <c r="U808" s="54" t="s">
        <v>929</v>
      </c>
      <c r="V808" s="54" t="s">
        <v>256</v>
      </c>
      <c r="W808" s="34" t="s">
        <v>153</v>
      </c>
      <c r="X808" s="50">
        <v>46117</v>
      </c>
      <c r="Y808" s="34">
        <f t="shared" si="95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96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 hidden="1">
      <c r="A809" s="55">
        <v>46097</v>
      </c>
      <c r="B809" s="34">
        <v>2026</v>
      </c>
      <c r="C809" s="34" t="s">
        <v>76</v>
      </c>
      <c r="D809" s="57" t="s">
        <v>164</v>
      </c>
      <c r="E809" s="51"/>
      <c r="F809" s="86" t="s">
        <v>18</v>
      </c>
      <c r="G809" s="74" t="s">
        <v>1070</v>
      </c>
      <c r="H809" s="74">
        <v>9200323643</v>
      </c>
      <c r="I809" s="58" t="s">
        <v>80</v>
      </c>
      <c r="J809" s="34" t="s">
        <v>148</v>
      </c>
      <c r="K809" s="34" t="s">
        <v>77</v>
      </c>
      <c r="L809" s="34" t="s">
        <v>78</v>
      </c>
      <c r="M809" s="67" t="s">
        <v>149</v>
      </c>
      <c r="N809" s="67" t="s">
        <v>149</v>
      </c>
      <c r="O809" s="34">
        <v>545</v>
      </c>
      <c r="P809" s="88" t="s">
        <v>1104</v>
      </c>
      <c r="Q809" s="63" t="str">
        <f t="shared" si="93"/>
        <v>23</v>
      </c>
      <c r="R809" s="63" t="str">
        <f t="shared" si="94"/>
        <v>04</v>
      </c>
      <c r="S809" s="34" t="s">
        <v>151</v>
      </c>
      <c r="T809" s="63" t="s">
        <v>152</v>
      </c>
      <c r="U809" s="88" t="s">
        <v>929</v>
      </c>
      <c r="V809" s="54" t="s">
        <v>256</v>
      </c>
      <c r="W809" s="86" t="s">
        <v>153</v>
      </c>
      <c r="X809" s="50">
        <v>46117</v>
      </c>
      <c r="Y809" s="34">
        <f t="shared" si="95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96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 hidden="1">
      <c r="A810" s="55">
        <v>46097</v>
      </c>
      <c r="B810" s="34">
        <v>2026</v>
      </c>
      <c r="C810" s="34" t="s">
        <v>76</v>
      </c>
      <c r="D810" s="57" t="s">
        <v>164</v>
      </c>
      <c r="E810" s="51"/>
      <c r="F810" s="34" t="s">
        <v>18</v>
      </c>
      <c r="G810" s="74" t="s">
        <v>1070</v>
      </c>
      <c r="H810" s="74">
        <v>9200323643</v>
      </c>
      <c r="I810" s="58" t="s">
        <v>80</v>
      </c>
      <c r="J810" s="34" t="s">
        <v>148</v>
      </c>
      <c r="K810" s="34" t="s">
        <v>77</v>
      </c>
      <c r="L810" s="34" t="s">
        <v>78</v>
      </c>
      <c r="M810" s="53" t="s">
        <v>149</v>
      </c>
      <c r="N810" s="53" t="s">
        <v>149</v>
      </c>
      <c r="O810" s="34">
        <v>545</v>
      </c>
      <c r="P810" s="54" t="s">
        <v>1105</v>
      </c>
      <c r="Q810" s="63" t="str">
        <f t="shared" si="93"/>
        <v>23</v>
      </c>
      <c r="R810" s="63" t="str">
        <f t="shared" si="94"/>
        <v>04</v>
      </c>
      <c r="S810" s="34" t="s">
        <v>151</v>
      </c>
      <c r="T810" s="63" t="s">
        <v>152</v>
      </c>
      <c r="U810" s="54" t="s">
        <v>929</v>
      </c>
      <c r="V810" s="54" t="s">
        <v>256</v>
      </c>
      <c r="W810" s="34" t="s">
        <v>153</v>
      </c>
      <c r="X810" s="50">
        <v>46117</v>
      </c>
      <c r="Y810" s="34">
        <f t="shared" si="95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96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 hidden="1">
      <c r="A811" s="55">
        <v>46097</v>
      </c>
      <c r="B811" s="34">
        <v>2026</v>
      </c>
      <c r="C811" s="34" t="s">
        <v>76</v>
      </c>
      <c r="D811" s="57" t="s">
        <v>164</v>
      </c>
      <c r="E811" s="51"/>
      <c r="F811" s="86" t="s">
        <v>18</v>
      </c>
      <c r="G811" s="74" t="s">
        <v>1070</v>
      </c>
      <c r="H811" s="74">
        <v>9200323643</v>
      </c>
      <c r="I811" s="58" t="s">
        <v>80</v>
      </c>
      <c r="J811" s="34" t="s">
        <v>148</v>
      </c>
      <c r="K811" s="34" t="s">
        <v>77</v>
      </c>
      <c r="L811" s="34" t="s">
        <v>78</v>
      </c>
      <c r="M811" s="67" t="s">
        <v>149</v>
      </c>
      <c r="N811" s="67" t="s">
        <v>149</v>
      </c>
      <c r="O811" s="34">
        <v>545</v>
      </c>
      <c r="P811" s="88" t="s">
        <v>1106</v>
      </c>
      <c r="Q811" s="63" t="str">
        <f t="shared" si="93"/>
        <v>23</v>
      </c>
      <c r="R811" s="63" t="str">
        <f t="shared" si="94"/>
        <v>04</v>
      </c>
      <c r="S811" s="34" t="s">
        <v>151</v>
      </c>
      <c r="T811" s="63" t="s">
        <v>152</v>
      </c>
      <c r="U811" s="88" t="s">
        <v>929</v>
      </c>
      <c r="V811" s="54" t="s">
        <v>256</v>
      </c>
      <c r="W811" s="86" t="s">
        <v>153</v>
      </c>
      <c r="X811" s="50">
        <v>46117</v>
      </c>
      <c r="Y811" s="34">
        <f t="shared" si="95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96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 hidden="1">
      <c r="A812" s="55">
        <v>46097</v>
      </c>
      <c r="B812" s="34">
        <v>2026</v>
      </c>
      <c r="C812" s="34" t="s">
        <v>76</v>
      </c>
      <c r="D812" s="57" t="s">
        <v>164</v>
      </c>
      <c r="E812" s="51"/>
      <c r="F812" s="34" t="s">
        <v>18</v>
      </c>
      <c r="G812" s="74" t="s">
        <v>1070</v>
      </c>
      <c r="H812" s="74">
        <v>9200323643</v>
      </c>
      <c r="I812" s="58" t="s">
        <v>80</v>
      </c>
      <c r="J812" s="34" t="s">
        <v>148</v>
      </c>
      <c r="K812" s="34" t="s">
        <v>77</v>
      </c>
      <c r="L812" s="34" t="s">
        <v>78</v>
      </c>
      <c r="M812" s="53" t="s">
        <v>149</v>
      </c>
      <c r="N812" s="53" t="s">
        <v>149</v>
      </c>
      <c r="O812" s="34">
        <v>545</v>
      </c>
      <c r="P812" s="54" t="s">
        <v>1107</v>
      </c>
      <c r="Q812" s="63" t="str">
        <f t="shared" si="93"/>
        <v>23</v>
      </c>
      <c r="R812" s="63" t="str">
        <f t="shared" si="94"/>
        <v>04</v>
      </c>
      <c r="S812" s="34" t="s">
        <v>151</v>
      </c>
      <c r="T812" s="63" t="s">
        <v>152</v>
      </c>
      <c r="U812" s="54" t="s">
        <v>929</v>
      </c>
      <c r="V812" s="54" t="s">
        <v>256</v>
      </c>
      <c r="W812" s="34" t="s">
        <v>153</v>
      </c>
      <c r="X812" s="50">
        <v>46117</v>
      </c>
      <c r="Y812" s="34">
        <f t="shared" si="95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96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 hidden="1">
      <c r="A813" s="55">
        <v>46097</v>
      </c>
      <c r="B813" s="34">
        <v>2026</v>
      </c>
      <c r="C813" s="34" t="s">
        <v>76</v>
      </c>
      <c r="D813" s="57" t="s">
        <v>164</v>
      </c>
      <c r="E813" s="51"/>
      <c r="F813" s="86" t="s">
        <v>18</v>
      </c>
      <c r="G813" s="74" t="s">
        <v>1070</v>
      </c>
      <c r="H813" s="74">
        <v>9200323643</v>
      </c>
      <c r="I813" s="58" t="s">
        <v>80</v>
      </c>
      <c r="J813" s="34" t="s">
        <v>148</v>
      </c>
      <c r="K813" s="34" t="s">
        <v>77</v>
      </c>
      <c r="L813" s="34" t="s">
        <v>78</v>
      </c>
      <c r="M813" s="67" t="s">
        <v>149</v>
      </c>
      <c r="N813" s="67" t="s">
        <v>149</v>
      </c>
      <c r="O813" s="34">
        <v>545</v>
      </c>
      <c r="P813" s="88" t="s">
        <v>1108</v>
      </c>
      <c r="Q813" s="63" t="str">
        <f t="shared" si="93"/>
        <v>23</v>
      </c>
      <c r="R813" s="63" t="str">
        <f t="shared" si="94"/>
        <v>04</v>
      </c>
      <c r="S813" s="34" t="s">
        <v>151</v>
      </c>
      <c r="T813" s="63" t="s">
        <v>152</v>
      </c>
      <c r="U813" s="88" t="s">
        <v>929</v>
      </c>
      <c r="V813" s="54" t="s">
        <v>256</v>
      </c>
      <c r="W813" s="86" t="s">
        <v>153</v>
      </c>
      <c r="X813" s="50">
        <v>46117</v>
      </c>
      <c r="Y813" s="34">
        <f t="shared" si="95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96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 hidden="1">
      <c r="A814" s="55">
        <v>46097</v>
      </c>
      <c r="B814" s="34">
        <v>2026</v>
      </c>
      <c r="C814" s="34" t="s">
        <v>76</v>
      </c>
      <c r="D814" s="57" t="s">
        <v>164</v>
      </c>
      <c r="E814" s="51"/>
      <c r="F814" s="34" t="s">
        <v>18</v>
      </c>
      <c r="G814" s="74" t="s">
        <v>1070</v>
      </c>
      <c r="H814" s="74">
        <v>9200323643</v>
      </c>
      <c r="I814" s="58" t="s">
        <v>80</v>
      </c>
      <c r="J814" s="34" t="s">
        <v>148</v>
      </c>
      <c r="K814" s="34" t="s">
        <v>77</v>
      </c>
      <c r="L814" s="34" t="s">
        <v>78</v>
      </c>
      <c r="M814" s="53" t="s">
        <v>149</v>
      </c>
      <c r="N814" s="53" t="s">
        <v>149</v>
      </c>
      <c r="O814" s="34">
        <v>545</v>
      </c>
      <c r="P814" s="54" t="s">
        <v>1109</v>
      </c>
      <c r="Q814" s="63" t="str">
        <f t="shared" si="93"/>
        <v>23</v>
      </c>
      <c r="R814" s="63" t="str">
        <f t="shared" si="94"/>
        <v>04</v>
      </c>
      <c r="S814" s="34" t="s">
        <v>151</v>
      </c>
      <c r="T814" s="63" t="s">
        <v>152</v>
      </c>
      <c r="U814" s="54" t="s">
        <v>929</v>
      </c>
      <c r="V814" s="54" t="s">
        <v>256</v>
      </c>
      <c r="W814" s="34" t="s">
        <v>153</v>
      </c>
      <c r="X814" s="50">
        <v>46117</v>
      </c>
      <c r="Y814" s="34">
        <f t="shared" si="95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96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 hidden="1">
      <c r="A815" s="55">
        <v>46097</v>
      </c>
      <c r="B815" s="34">
        <v>2026</v>
      </c>
      <c r="C815" s="34" t="s">
        <v>76</v>
      </c>
      <c r="D815" s="57" t="s">
        <v>164</v>
      </c>
      <c r="E815" s="51"/>
      <c r="F815" s="86" t="s">
        <v>18</v>
      </c>
      <c r="G815" s="74" t="s">
        <v>1070</v>
      </c>
      <c r="H815" s="74">
        <v>9200323643</v>
      </c>
      <c r="I815" s="58" t="s">
        <v>80</v>
      </c>
      <c r="J815" s="34" t="s">
        <v>148</v>
      </c>
      <c r="K815" s="34" t="s">
        <v>77</v>
      </c>
      <c r="L815" s="34" t="s">
        <v>78</v>
      </c>
      <c r="M815" s="67" t="s">
        <v>149</v>
      </c>
      <c r="N815" s="67" t="s">
        <v>149</v>
      </c>
      <c r="O815" s="34">
        <v>545</v>
      </c>
      <c r="P815" s="88" t="s">
        <v>1110</v>
      </c>
      <c r="Q815" s="63" t="str">
        <f t="shared" si="93"/>
        <v>23</v>
      </c>
      <c r="R815" s="63" t="str">
        <f t="shared" si="94"/>
        <v>04</v>
      </c>
      <c r="S815" s="34" t="s">
        <v>151</v>
      </c>
      <c r="T815" s="63" t="s">
        <v>152</v>
      </c>
      <c r="U815" s="88" t="s">
        <v>929</v>
      </c>
      <c r="V815" s="54" t="s">
        <v>256</v>
      </c>
      <c r="W815" s="86" t="s">
        <v>153</v>
      </c>
      <c r="X815" s="50">
        <v>46117</v>
      </c>
      <c r="Y815" s="34">
        <f t="shared" si="95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96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 hidden="1">
      <c r="A816" s="55">
        <v>46097</v>
      </c>
      <c r="B816" s="34">
        <v>2026</v>
      </c>
      <c r="C816" s="34" t="s">
        <v>76</v>
      </c>
      <c r="D816" s="57" t="s">
        <v>164</v>
      </c>
      <c r="E816" s="51"/>
      <c r="F816" s="34" t="s">
        <v>18</v>
      </c>
      <c r="G816" s="74" t="s">
        <v>1070</v>
      </c>
      <c r="H816" s="74">
        <v>9200323643</v>
      </c>
      <c r="I816" s="58" t="s">
        <v>80</v>
      </c>
      <c r="J816" s="34" t="s">
        <v>148</v>
      </c>
      <c r="K816" s="34" t="s">
        <v>77</v>
      </c>
      <c r="L816" s="34" t="s">
        <v>78</v>
      </c>
      <c r="M816" s="53" t="s">
        <v>149</v>
      </c>
      <c r="N816" s="53" t="s">
        <v>149</v>
      </c>
      <c r="O816" s="34">
        <v>545</v>
      </c>
      <c r="P816" s="54" t="s">
        <v>1111</v>
      </c>
      <c r="Q816" s="63" t="str">
        <f t="shared" si="93"/>
        <v>23</v>
      </c>
      <c r="R816" s="63" t="str">
        <f t="shared" si="94"/>
        <v>04</v>
      </c>
      <c r="S816" s="34" t="s">
        <v>151</v>
      </c>
      <c r="T816" s="63" t="s">
        <v>152</v>
      </c>
      <c r="U816" s="54" t="s">
        <v>929</v>
      </c>
      <c r="V816" s="54" t="s">
        <v>256</v>
      </c>
      <c r="W816" s="34" t="s">
        <v>153</v>
      </c>
      <c r="X816" s="50">
        <v>46117</v>
      </c>
      <c r="Y816" s="34">
        <f t="shared" si="95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96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 hidden="1">
      <c r="A817" s="55">
        <v>46097</v>
      </c>
      <c r="B817" s="34">
        <v>2026</v>
      </c>
      <c r="C817" s="34" t="s">
        <v>76</v>
      </c>
      <c r="D817" s="57" t="s">
        <v>164</v>
      </c>
      <c r="E817" s="51"/>
      <c r="F817" s="86" t="s">
        <v>18</v>
      </c>
      <c r="G817" s="74" t="s">
        <v>1070</v>
      </c>
      <c r="H817" s="74">
        <v>9200323643</v>
      </c>
      <c r="I817" s="58" t="s">
        <v>80</v>
      </c>
      <c r="J817" s="34" t="s">
        <v>148</v>
      </c>
      <c r="K817" s="34" t="s">
        <v>77</v>
      </c>
      <c r="L817" s="34" t="s">
        <v>78</v>
      </c>
      <c r="M817" s="67" t="s">
        <v>149</v>
      </c>
      <c r="N817" s="67" t="s">
        <v>149</v>
      </c>
      <c r="O817" s="34">
        <v>545</v>
      </c>
      <c r="P817" s="88" t="s">
        <v>1112</v>
      </c>
      <c r="Q817" s="63" t="str">
        <f t="shared" si="93"/>
        <v>23</v>
      </c>
      <c r="R817" s="63" t="str">
        <f t="shared" si="94"/>
        <v>04</v>
      </c>
      <c r="S817" s="34" t="s">
        <v>151</v>
      </c>
      <c r="T817" s="63" t="s">
        <v>152</v>
      </c>
      <c r="U817" s="88" t="s">
        <v>929</v>
      </c>
      <c r="V817" s="54" t="s">
        <v>256</v>
      </c>
      <c r="W817" s="86" t="s">
        <v>153</v>
      </c>
      <c r="X817" s="50">
        <v>46117</v>
      </c>
      <c r="Y817" s="34">
        <f t="shared" si="95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96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 hidden="1">
      <c r="A818" s="55">
        <v>46097</v>
      </c>
      <c r="B818" s="34">
        <v>2026</v>
      </c>
      <c r="C818" s="34" t="s">
        <v>76</v>
      </c>
      <c r="D818" s="57" t="s">
        <v>164</v>
      </c>
      <c r="E818" s="51"/>
      <c r="F818" s="34" t="s">
        <v>18</v>
      </c>
      <c r="G818" s="74" t="s">
        <v>1070</v>
      </c>
      <c r="H818" s="74">
        <v>9200323643</v>
      </c>
      <c r="I818" s="58" t="s">
        <v>80</v>
      </c>
      <c r="J818" s="34" t="s">
        <v>148</v>
      </c>
      <c r="K818" s="34" t="s">
        <v>77</v>
      </c>
      <c r="L818" s="34" t="s">
        <v>78</v>
      </c>
      <c r="M818" s="53" t="s">
        <v>149</v>
      </c>
      <c r="N818" s="53" t="s">
        <v>149</v>
      </c>
      <c r="O818" s="34">
        <v>545</v>
      </c>
      <c r="P818" s="54" t="s">
        <v>1113</v>
      </c>
      <c r="Q818" s="63" t="str">
        <f t="shared" si="93"/>
        <v>23</v>
      </c>
      <c r="R818" s="63" t="str">
        <f t="shared" si="94"/>
        <v>04</v>
      </c>
      <c r="S818" s="34" t="s">
        <v>151</v>
      </c>
      <c r="T818" s="63" t="s">
        <v>152</v>
      </c>
      <c r="U818" s="54" t="s">
        <v>929</v>
      </c>
      <c r="V818" s="54" t="s">
        <v>256</v>
      </c>
      <c r="W818" s="34" t="s">
        <v>153</v>
      </c>
      <c r="X818" s="50">
        <v>46117</v>
      </c>
      <c r="Y818" s="34">
        <f t="shared" si="95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96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 hidden="1">
      <c r="A819" s="55">
        <v>46097</v>
      </c>
      <c r="B819" s="34">
        <v>2026</v>
      </c>
      <c r="C819" s="34" t="s">
        <v>76</v>
      </c>
      <c r="D819" s="57" t="s">
        <v>164</v>
      </c>
      <c r="E819" s="51"/>
      <c r="F819" s="86" t="s">
        <v>18</v>
      </c>
      <c r="G819" s="74" t="s">
        <v>1070</v>
      </c>
      <c r="H819" s="74">
        <v>9200323643</v>
      </c>
      <c r="I819" s="58" t="s">
        <v>80</v>
      </c>
      <c r="J819" s="34" t="s">
        <v>148</v>
      </c>
      <c r="K819" s="34" t="s">
        <v>77</v>
      </c>
      <c r="L819" s="34" t="s">
        <v>78</v>
      </c>
      <c r="M819" s="67" t="s">
        <v>149</v>
      </c>
      <c r="N819" s="67" t="s">
        <v>149</v>
      </c>
      <c r="O819" s="34">
        <v>545</v>
      </c>
      <c r="P819" s="88" t="s">
        <v>1114</v>
      </c>
      <c r="Q819" s="63" t="str">
        <f t="shared" si="93"/>
        <v>23</v>
      </c>
      <c r="R819" s="63" t="str">
        <f t="shared" si="94"/>
        <v>04</v>
      </c>
      <c r="S819" s="34" t="s">
        <v>151</v>
      </c>
      <c r="T819" s="63" t="s">
        <v>152</v>
      </c>
      <c r="U819" s="88" t="s">
        <v>929</v>
      </c>
      <c r="V819" s="54" t="s">
        <v>256</v>
      </c>
      <c r="W819" s="86" t="s">
        <v>153</v>
      </c>
      <c r="X819" s="50">
        <v>46117</v>
      </c>
      <c r="Y819" s="34">
        <f t="shared" si="95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96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 hidden="1">
      <c r="A820" s="55">
        <v>46097</v>
      </c>
      <c r="B820" s="34">
        <v>2026</v>
      </c>
      <c r="C820" s="34" t="s">
        <v>76</v>
      </c>
      <c r="D820" s="57" t="s">
        <v>164</v>
      </c>
      <c r="E820" s="51"/>
      <c r="F820" s="34" t="s">
        <v>18</v>
      </c>
      <c r="G820" s="74" t="s">
        <v>1070</v>
      </c>
      <c r="H820" s="74">
        <v>9200323643</v>
      </c>
      <c r="I820" s="58" t="s">
        <v>80</v>
      </c>
      <c r="J820" s="34" t="s">
        <v>148</v>
      </c>
      <c r="K820" s="34" t="s">
        <v>77</v>
      </c>
      <c r="L820" s="34" t="s">
        <v>78</v>
      </c>
      <c r="M820" s="53" t="s">
        <v>149</v>
      </c>
      <c r="N820" s="53" t="s">
        <v>149</v>
      </c>
      <c r="O820" s="34">
        <v>545</v>
      </c>
      <c r="P820" s="54" t="s">
        <v>1115</v>
      </c>
      <c r="Q820" s="63" t="str">
        <f t="shared" si="93"/>
        <v>23</v>
      </c>
      <c r="R820" s="63" t="str">
        <f t="shared" si="94"/>
        <v>04</v>
      </c>
      <c r="S820" s="34" t="s">
        <v>151</v>
      </c>
      <c r="T820" s="63" t="s">
        <v>152</v>
      </c>
      <c r="U820" s="54" t="s">
        <v>929</v>
      </c>
      <c r="V820" s="54" t="s">
        <v>256</v>
      </c>
      <c r="W820" s="34" t="s">
        <v>153</v>
      </c>
      <c r="X820" s="50">
        <v>46117</v>
      </c>
      <c r="Y820" s="34">
        <f t="shared" si="95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96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 hidden="1">
      <c r="A821" s="55">
        <v>46097</v>
      </c>
      <c r="B821" s="34">
        <v>2026</v>
      </c>
      <c r="C821" s="34" t="s">
        <v>76</v>
      </c>
      <c r="D821" s="57" t="s">
        <v>164</v>
      </c>
      <c r="E821" s="51"/>
      <c r="F821" s="86" t="s">
        <v>18</v>
      </c>
      <c r="G821" s="74" t="s">
        <v>1070</v>
      </c>
      <c r="H821" s="74">
        <v>9200323643</v>
      </c>
      <c r="I821" s="58" t="s">
        <v>80</v>
      </c>
      <c r="J821" s="34" t="s">
        <v>148</v>
      </c>
      <c r="K821" s="34" t="s">
        <v>77</v>
      </c>
      <c r="L821" s="34" t="s">
        <v>78</v>
      </c>
      <c r="M821" s="67" t="s">
        <v>149</v>
      </c>
      <c r="N821" s="67" t="s">
        <v>149</v>
      </c>
      <c r="O821" s="34">
        <v>545</v>
      </c>
      <c r="P821" s="88" t="s">
        <v>1116</v>
      </c>
      <c r="Q821" s="63" t="str">
        <f t="shared" si="93"/>
        <v>23</v>
      </c>
      <c r="R821" s="63" t="str">
        <f t="shared" si="94"/>
        <v>04</v>
      </c>
      <c r="S821" s="34" t="s">
        <v>151</v>
      </c>
      <c r="T821" s="63" t="s">
        <v>152</v>
      </c>
      <c r="U821" s="88" t="s">
        <v>929</v>
      </c>
      <c r="V821" s="54" t="s">
        <v>256</v>
      </c>
      <c r="W821" s="86" t="s">
        <v>153</v>
      </c>
      <c r="X821" s="50">
        <v>46117</v>
      </c>
      <c r="Y821" s="34">
        <f t="shared" si="95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96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 hidden="1">
      <c r="A822" s="55">
        <v>46097</v>
      </c>
      <c r="B822" s="34">
        <v>2026</v>
      </c>
      <c r="C822" s="34" t="s">
        <v>76</v>
      </c>
      <c r="D822" s="57" t="s">
        <v>164</v>
      </c>
      <c r="E822" s="51"/>
      <c r="F822" s="34" t="s">
        <v>18</v>
      </c>
      <c r="G822" s="74" t="s">
        <v>1070</v>
      </c>
      <c r="H822" s="74">
        <v>9200323643</v>
      </c>
      <c r="I822" s="58" t="s">
        <v>80</v>
      </c>
      <c r="J822" s="34" t="s">
        <v>148</v>
      </c>
      <c r="K822" s="34" t="s">
        <v>77</v>
      </c>
      <c r="L822" s="34" t="s">
        <v>78</v>
      </c>
      <c r="M822" s="53" t="s">
        <v>149</v>
      </c>
      <c r="N822" s="53" t="s">
        <v>149</v>
      </c>
      <c r="O822" s="34">
        <v>545</v>
      </c>
      <c r="P822" s="54" t="s">
        <v>1117</v>
      </c>
      <c r="Q822" s="63" t="str">
        <f t="shared" si="93"/>
        <v>23</v>
      </c>
      <c r="R822" s="63" t="str">
        <f t="shared" si="94"/>
        <v>05</v>
      </c>
      <c r="S822" s="34" t="s">
        <v>151</v>
      </c>
      <c r="T822" s="63" t="s">
        <v>152</v>
      </c>
      <c r="U822" s="54" t="s">
        <v>271</v>
      </c>
      <c r="V822" s="34" t="s">
        <v>256</v>
      </c>
      <c r="W822" s="34" t="s">
        <v>153</v>
      </c>
      <c r="X822" s="50">
        <v>46117</v>
      </c>
      <c r="Y822" s="34">
        <f t="shared" si="95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96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 hidden="1">
      <c r="A823" s="55">
        <v>46097</v>
      </c>
      <c r="B823" s="34">
        <v>2026</v>
      </c>
      <c r="C823" s="34" t="s">
        <v>76</v>
      </c>
      <c r="D823" s="57" t="s">
        <v>164</v>
      </c>
      <c r="E823" s="51"/>
      <c r="F823" s="86" t="s">
        <v>18</v>
      </c>
      <c r="G823" s="74" t="s">
        <v>1070</v>
      </c>
      <c r="H823" s="74">
        <v>9200323643</v>
      </c>
      <c r="I823" s="58" t="s">
        <v>80</v>
      </c>
      <c r="J823" s="34" t="s">
        <v>148</v>
      </c>
      <c r="K823" s="34" t="s">
        <v>77</v>
      </c>
      <c r="L823" s="34" t="s">
        <v>78</v>
      </c>
      <c r="M823" s="67" t="s">
        <v>149</v>
      </c>
      <c r="N823" s="67" t="s">
        <v>149</v>
      </c>
      <c r="O823" s="34">
        <v>545</v>
      </c>
      <c r="P823" s="88" t="s">
        <v>1118</v>
      </c>
      <c r="Q823" s="63" t="str">
        <f t="shared" si="93"/>
        <v>23</v>
      </c>
      <c r="R823" s="63" t="str">
        <f t="shared" si="94"/>
        <v>04</v>
      </c>
      <c r="S823" s="34" t="s">
        <v>151</v>
      </c>
      <c r="T823" s="63" t="s">
        <v>152</v>
      </c>
      <c r="U823" s="88" t="s">
        <v>929</v>
      </c>
      <c r="V823" s="54" t="s">
        <v>256</v>
      </c>
      <c r="W823" s="86" t="s">
        <v>153</v>
      </c>
      <c r="X823" s="50">
        <v>46117</v>
      </c>
      <c r="Y823" s="34">
        <f t="shared" si="95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96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 hidden="1">
      <c r="A824" s="55">
        <v>46097</v>
      </c>
      <c r="B824" s="34">
        <v>2026</v>
      </c>
      <c r="C824" s="34" t="s">
        <v>76</v>
      </c>
      <c r="D824" s="57" t="s">
        <v>164</v>
      </c>
      <c r="E824" s="51"/>
      <c r="F824" s="34" t="s">
        <v>18</v>
      </c>
      <c r="G824" s="74" t="s">
        <v>1070</v>
      </c>
      <c r="H824" s="74">
        <v>9200323643</v>
      </c>
      <c r="I824" s="58" t="s">
        <v>80</v>
      </c>
      <c r="J824" s="34" t="s">
        <v>148</v>
      </c>
      <c r="K824" s="34" t="s">
        <v>77</v>
      </c>
      <c r="L824" s="34" t="s">
        <v>78</v>
      </c>
      <c r="M824" s="53" t="s">
        <v>149</v>
      </c>
      <c r="N824" s="53" t="s">
        <v>149</v>
      </c>
      <c r="O824" s="34">
        <v>545</v>
      </c>
      <c r="P824" s="54" t="s">
        <v>1119</v>
      </c>
      <c r="Q824" s="63" t="str">
        <f t="shared" ref="Q824:Q852" si="97">MID(P824,5,2)</f>
        <v>23</v>
      </c>
      <c r="R824" s="63" t="str">
        <f t="shared" ref="R824:R852" si="98">MID(P824,7,2)</f>
        <v>05</v>
      </c>
      <c r="S824" s="34" t="s">
        <v>151</v>
      </c>
      <c r="T824" s="63" t="s">
        <v>152</v>
      </c>
      <c r="U824" s="54" t="s">
        <v>929</v>
      </c>
      <c r="V824" s="54" t="s">
        <v>256</v>
      </c>
      <c r="W824" s="34" t="s">
        <v>153</v>
      </c>
      <c r="X824" s="50">
        <v>46117</v>
      </c>
      <c r="Y824" s="34">
        <f t="shared" si="95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96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 hidden="1">
      <c r="A825" s="55">
        <v>46097</v>
      </c>
      <c r="B825" s="34">
        <v>2026</v>
      </c>
      <c r="C825" s="34" t="s">
        <v>76</v>
      </c>
      <c r="D825" s="57" t="s">
        <v>164</v>
      </c>
      <c r="E825" s="51"/>
      <c r="F825" s="86" t="s">
        <v>18</v>
      </c>
      <c r="G825" s="74" t="s">
        <v>1070</v>
      </c>
      <c r="H825" s="74">
        <v>9200323643</v>
      </c>
      <c r="I825" s="58" t="s">
        <v>80</v>
      </c>
      <c r="J825" s="34" t="s">
        <v>148</v>
      </c>
      <c r="K825" s="34" t="s">
        <v>77</v>
      </c>
      <c r="L825" s="34" t="s">
        <v>78</v>
      </c>
      <c r="M825" s="67" t="s">
        <v>149</v>
      </c>
      <c r="N825" s="67" t="s">
        <v>149</v>
      </c>
      <c r="O825" s="34">
        <v>545</v>
      </c>
      <c r="P825" s="88" t="s">
        <v>1120</v>
      </c>
      <c r="Q825" s="63" t="str">
        <f t="shared" si="97"/>
        <v>23</v>
      </c>
      <c r="R825" s="63" t="str">
        <f t="shared" si="98"/>
        <v>04</v>
      </c>
      <c r="S825" s="34" t="s">
        <v>151</v>
      </c>
      <c r="T825" s="63" t="s">
        <v>152</v>
      </c>
      <c r="U825" s="88" t="s">
        <v>929</v>
      </c>
      <c r="V825" s="54" t="s">
        <v>256</v>
      </c>
      <c r="W825" s="86" t="s">
        <v>153</v>
      </c>
      <c r="X825" s="50">
        <v>46117</v>
      </c>
      <c r="Y825" s="34">
        <f t="shared" si="95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96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 hidden="1">
      <c r="A826" s="55">
        <v>46097</v>
      </c>
      <c r="B826" s="34">
        <v>2026</v>
      </c>
      <c r="C826" s="34" t="s">
        <v>76</v>
      </c>
      <c r="D826" s="57" t="s">
        <v>164</v>
      </c>
      <c r="E826" s="51"/>
      <c r="F826" s="34" t="s">
        <v>18</v>
      </c>
      <c r="G826" s="74" t="s">
        <v>1070</v>
      </c>
      <c r="H826" s="74">
        <v>9200323643</v>
      </c>
      <c r="I826" s="58" t="s">
        <v>80</v>
      </c>
      <c r="J826" s="34" t="s">
        <v>148</v>
      </c>
      <c r="K826" s="34" t="s">
        <v>77</v>
      </c>
      <c r="L826" s="34" t="s">
        <v>78</v>
      </c>
      <c r="M826" s="53" t="s">
        <v>149</v>
      </c>
      <c r="N826" s="53" t="s">
        <v>149</v>
      </c>
      <c r="O826" s="34">
        <v>545</v>
      </c>
      <c r="P826" s="54" t="s">
        <v>1121</v>
      </c>
      <c r="Q826" s="63" t="str">
        <f t="shared" si="97"/>
        <v>23</v>
      </c>
      <c r="R826" s="63" t="str">
        <f t="shared" si="98"/>
        <v>04</v>
      </c>
      <c r="S826" s="34" t="s">
        <v>151</v>
      </c>
      <c r="T826" s="63" t="s">
        <v>152</v>
      </c>
      <c r="U826" s="54" t="s">
        <v>929</v>
      </c>
      <c r="V826" s="54" t="s">
        <v>256</v>
      </c>
      <c r="W826" s="34" t="s">
        <v>153</v>
      </c>
      <c r="X826" s="50">
        <v>46117</v>
      </c>
      <c r="Y826" s="34">
        <f t="shared" si="95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96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 hidden="1">
      <c r="A827" s="55">
        <v>46097</v>
      </c>
      <c r="B827" s="34">
        <v>2026</v>
      </c>
      <c r="C827" s="34" t="s">
        <v>76</v>
      </c>
      <c r="D827" s="57" t="s">
        <v>164</v>
      </c>
      <c r="E827" s="51"/>
      <c r="F827" s="86" t="s">
        <v>18</v>
      </c>
      <c r="G827" s="74" t="s">
        <v>1070</v>
      </c>
      <c r="H827" s="74">
        <v>9200323643</v>
      </c>
      <c r="I827" s="58" t="s">
        <v>80</v>
      </c>
      <c r="J827" s="34" t="s">
        <v>148</v>
      </c>
      <c r="K827" s="34" t="s">
        <v>77</v>
      </c>
      <c r="L827" s="34" t="s">
        <v>78</v>
      </c>
      <c r="M827" s="67" t="s">
        <v>149</v>
      </c>
      <c r="N827" s="67" t="s">
        <v>149</v>
      </c>
      <c r="O827" s="34">
        <v>545</v>
      </c>
      <c r="P827" s="88" t="s">
        <v>1122</v>
      </c>
      <c r="Q827" s="63" t="str">
        <f t="shared" si="97"/>
        <v>23</v>
      </c>
      <c r="R827" s="63" t="str">
        <f t="shared" si="98"/>
        <v>04</v>
      </c>
      <c r="S827" s="34" t="s">
        <v>151</v>
      </c>
      <c r="T827" s="63" t="s">
        <v>152</v>
      </c>
      <c r="U827" s="88" t="s">
        <v>929</v>
      </c>
      <c r="V827" s="54" t="s">
        <v>256</v>
      </c>
      <c r="W827" s="86" t="s">
        <v>153</v>
      </c>
      <c r="X827" s="50">
        <v>46117</v>
      </c>
      <c r="Y827" s="34">
        <f t="shared" si="95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96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 hidden="1">
      <c r="A828" s="55">
        <v>46097</v>
      </c>
      <c r="B828" s="34">
        <v>2026</v>
      </c>
      <c r="C828" s="34" t="s">
        <v>76</v>
      </c>
      <c r="D828" s="57" t="s">
        <v>164</v>
      </c>
      <c r="E828" s="51"/>
      <c r="F828" s="34" t="s">
        <v>18</v>
      </c>
      <c r="G828" s="74" t="s">
        <v>1070</v>
      </c>
      <c r="H828" s="74">
        <v>9200323643</v>
      </c>
      <c r="I828" s="58" t="s">
        <v>80</v>
      </c>
      <c r="J828" s="34" t="s">
        <v>148</v>
      </c>
      <c r="K828" s="34" t="s">
        <v>77</v>
      </c>
      <c r="L828" s="34" t="s">
        <v>78</v>
      </c>
      <c r="M828" s="53" t="s">
        <v>149</v>
      </c>
      <c r="N828" s="53" t="s">
        <v>149</v>
      </c>
      <c r="O828" s="34">
        <v>545</v>
      </c>
      <c r="P828" s="54" t="s">
        <v>1123</v>
      </c>
      <c r="Q828" s="63" t="str">
        <f t="shared" si="97"/>
        <v>23</v>
      </c>
      <c r="R828" s="63" t="str">
        <f t="shared" si="98"/>
        <v>05</v>
      </c>
      <c r="S828" s="34" t="s">
        <v>151</v>
      </c>
      <c r="T828" s="63" t="s">
        <v>152</v>
      </c>
      <c r="U828" s="54" t="s">
        <v>929</v>
      </c>
      <c r="V828" s="54" t="s">
        <v>256</v>
      </c>
      <c r="W828" s="34" t="s">
        <v>153</v>
      </c>
      <c r="X828" s="50">
        <v>46117</v>
      </c>
      <c r="Y828" s="34">
        <f t="shared" si="95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96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 hidden="1">
      <c r="A829" s="55">
        <v>46097</v>
      </c>
      <c r="B829" s="34">
        <v>2026</v>
      </c>
      <c r="C829" s="34" t="s">
        <v>76</v>
      </c>
      <c r="D829" s="57" t="s">
        <v>164</v>
      </c>
      <c r="E829" s="51"/>
      <c r="F829" s="86" t="s">
        <v>18</v>
      </c>
      <c r="G829" s="74" t="s">
        <v>1070</v>
      </c>
      <c r="H829" s="74">
        <v>9200323643</v>
      </c>
      <c r="I829" s="58" t="s">
        <v>80</v>
      </c>
      <c r="J829" s="34" t="s">
        <v>148</v>
      </c>
      <c r="K829" s="34" t="s">
        <v>77</v>
      </c>
      <c r="L829" s="34" t="s">
        <v>78</v>
      </c>
      <c r="M829" s="67" t="s">
        <v>149</v>
      </c>
      <c r="N829" s="67" t="s">
        <v>149</v>
      </c>
      <c r="O829" s="34">
        <v>545</v>
      </c>
      <c r="P829" s="88" t="s">
        <v>1124</v>
      </c>
      <c r="Q829" s="63" t="str">
        <f t="shared" si="97"/>
        <v>23</v>
      </c>
      <c r="R829" s="63" t="str">
        <f t="shared" si="98"/>
        <v>05</v>
      </c>
      <c r="S829" s="34" t="s">
        <v>151</v>
      </c>
      <c r="T829" s="63" t="s">
        <v>152</v>
      </c>
      <c r="U829" s="88" t="s">
        <v>929</v>
      </c>
      <c r="V829" s="54" t="s">
        <v>256</v>
      </c>
      <c r="W829" s="86" t="s">
        <v>153</v>
      </c>
      <c r="X829" s="50">
        <v>46117</v>
      </c>
      <c r="Y829" s="34">
        <f t="shared" si="95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96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 hidden="1">
      <c r="A830" s="55">
        <v>46097</v>
      </c>
      <c r="B830" s="34">
        <v>2026</v>
      </c>
      <c r="C830" s="34" t="s">
        <v>76</v>
      </c>
      <c r="D830" s="57" t="s">
        <v>164</v>
      </c>
      <c r="E830" s="51"/>
      <c r="F830" s="34" t="s">
        <v>18</v>
      </c>
      <c r="G830" s="74" t="s">
        <v>1070</v>
      </c>
      <c r="H830" s="74">
        <v>9200323643</v>
      </c>
      <c r="I830" s="58" t="s">
        <v>80</v>
      </c>
      <c r="J830" s="34" t="s">
        <v>148</v>
      </c>
      <c r="K830" s="34" t="s">
        <v>77</v>
      </c>
      <c r="L830" s="34" t="s">
        <v>78</v>
      </c>
      <c r="M830" s="53" t="s">
        <v>149</v>
      </c>
      <c r="N830" s="53" t="s">
        <v>149</v>
      </c>
      <c r="O830" s="34">
        <v>545</v>
      </c>
      <c r="P830" s="54" t="s">
        <v>1125</v>
      </c>
      <c r="Q830" s="63" t="str">
        <f t="shared" si="97"/>
        <v>23</v>
      </c>
      <c r="R830" s="63" t="str">
        <f t="shared" si="98"/>
        <v>05</v>
      </c>
      <c r="S830" s="34" t="s">
        <v>151</v>
      </c>
      <c r="T830" s="63" t="s">
        <v>152</v>
      </c>
      <c r="U830" s="54" t="s">
        <v>929</v>
      </c>
      <c r="V830" s="54" t="s">
        <v>256</v>
      </c>
      <c r="W830" s="34" t="s">
        <v>153</v>
      </c>
      <c r="X830" s="50">
        <v>46117</v>
      </c>
      <c r="Y830" s="34">
        <f t="shared" si="95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96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 hidden="1">
      <c r="A831" s="55">
        <v>46097</v>
      </c>
      <c r="B831" s="34">
        <v>2026</v>
      </c>
      <c r="C831" s="34" t="s">
        <v>76</v>
      </c>
      <c r="D831" s="57" t="s">
        <v>164</v>
      </c>
      <c r="E831" s="51"/>
      <c r="F831" s="86" t="s">
        <v>18</v>
      </c>
      <c r="G831" s="74" t="s">
        <v>1070</v>
      </c>
      <c r="H831" s="74">
        <v>9200323643</v>
      </c>
      <c r="I831" s="58" t="s">
        <v>80</v>
      </c>
      <c r="J831" s="34" t="s">
        <v>148</v>
      </c>
      <c r="K831" s="34" t="s">
        <v>77</v>
      </c>
      <c r="L831" s="34" t="s">
        <v>78</v>
      </c>
      <c r="M831" s="67" t="s">
        <v>149</v>
      </c>
      <c r="N831" s="67" t="s">
        <v>149</v>
      </c>
      <c r="O831" s="34">
        <v>545</v>
      </c>
      <c r="P831" s="88" t="s">
        <v>1126</v>
      </c>
      <c r="Q831" s="63" t="str">
        <f t="shared" si="97"/>
        <v>23</v>
      </c>
      <c r="R831" s="63" t="str">
        <f t="shared" si="98"/>
        <v>04</v>
      </c>
      <c r="S831" s="34" t="s">
        <v>151</v>
      </c>
      <c r="T831" s="63" t="s">
        <v>152</v>
      </c>
      <c r="U831" s="88" t="s">
        <v>929</v>
      </c>
      <c r="V831" s="54" t="s">
        <v>256</v>
      </c>
      <c r="W831" s="86" t="s">
        <v>153</v>
      </c>
      <c r="X831" s="50">
        <v>46117</v>
      </c>
      <c r="Y831" s="34">
        <f t="shared" si="95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96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 hidden="1">
      <c r="A832" s="55">
        <v>46097</v>
      </c>
      <c r="B832" s="34">
        <v>2026</v>
      </c>
      <c r="C832" s="34" t="s">
        <v>76</v>
      </c>
      <c r="D832" s="57" t="s">
        <v>164</v>
      </c>
      <c r="E832" s="51"/>
      <c r="F832" s="34" t="s">
        <v>18</v>
      </c>
      <c r="G832" s="74" t="s">
        <v>1070</v>
      </c>
      <c r="H832" s="74">
        <v>9200323643</v>
      </c>
      <c r="I832" s="58" t="s">
        <v>80</v>
      </c>
      <c r="J832" s="34" t="s">
        <v>148</v>
      </c>
      <c r="K832" s="34" t="s">
        <v>77</v>
      </c>
      <c r="L832" s="34" t="s">
        <v>78</v>
      </c>
      <c r="M832" s="53" t="s">
        <v>149</v>
      </c>
      <c r="N832" s="53" t="s">
        <v>149</v>
      </c>
      <c r="O832" s="34">
        <v>545</v>
      </c>
      <c r="P832" s="54" t="s">
        <v>1127</v>
      </c>
      <c r="Q832" s="63" t="str">
        <f t="shared" si="97"/>
        <v>23</v>
      </c>
      <c r="R832" s="63" t="str">
        <f t="shared" si="98"/>
        <v>05</v>
      </c>
      <c r="S832" s="34" t="s">
        <v>151</v>
      </c>
      <c r="T832" s="63" t="s">
        <v>152</v>
      </c>
      <c r="U832" s="54" t="s">
        <v>929</v>
      </c>
      <c r="V832" s="54" t="s">
        <v>256</v>
      </c>
      <c r="W832" s="34" t="s">
        <v>153</v>
      </c>
      <c r="X832" s="50">
        <v>46117</v>
      </c>
      <c r="Y832" s="34">
        <f t="shared" si="95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96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 hidden="1">
      <c r="A833" s="55">
        <v>46097</v>
      </c>
      <c r="B833" s="34">
        <v>2026</v>
      </c>
      <c r="C833" s="34" t="s">
        <v>76</v>
      </c>
      <c r="D833" s="57" t="s">
        <v>164</v>
      </c>
      <c r="E833" s="51"/>
      <c r="F833" s="86" t="s">
        <v>18</v>
      </c>
      <c r="G833" s="74" t="s">
        <v>1070</v>
      </c>
      <c r="H833" s="74">
        <v>9200323643</v>
      </c>
      <c r="I833" s="58" t="s">
        <v>80</v>
      </c>
      <c r="J833" s="34" t="s">
        <v>148</v>
      </c>
      <c r="K833" s="34" t="s">
        <v>77</v>
      </c>
      <c r="L833" s="34" t="s">
        <v>78</v>
      </c>
      <c r="M833" s="67" t="s">
        <v>149</v>
      </c>
      <c r="N833" s="67" t="s">
        <v>149</v>
      </c>
      <c r="O833" s="34">
        <v>545</v>
      </c>
      <c r="P833" s="88" t="s">
        <v>1128</v>
      </c>
      <c r="Q833" s="63" t="str">
        <f t="shared" si="97"/>
        <v>23</v>
      </c>
      <c r="R833" s="63" t="str">
        <f t="shared" si="98"/>
        <v>04</v>
      </c>
      <c r="S833" s="34" t="s">
        <v>151</v>
      </c>
      <c r="T833" s="63" t="s">
        <v>152</v>
      </c>
      <c r="U833" s="88" t="s">
        <v>929</v>
      </c>
      <c r="V833" s="54" t="s">
        <v>256</v>
      </c>
      <c r="W833" s="86" t="s">
        <v>153</v>
      </c>
      <c r="X833" s="50">
        <v>46117</v>
      </c>
      <c r="Y833" s="34">
        <f t="shared" si="95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96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 hidden="1">
      <c r="A834" s="55">
        <v>46097</v>
      </c>
      <c r="B834" s="34">
        <v>2026</v>
      </c>
      <c r="C834" s="34" t="s">
        <v>76</v>
      </c>
      <c r="D834" s="57" t="s">
        <v>164</v>
      </c>
      <c r="E834" s="51"/>
      <c r="F834" s="34" t="s">
        <v>18</v>
      </c>
      <c r="G834" s="74" t="s">
        <v>1070</v>
      </c>
      <c r="H834" s="74">
        <v>9200323643</v>
      </c>
      <c r="I834" s="58" t="s">
        <v>80</v>
      </c>
      <c r="J834" s="34" t="s">
        <v>148</v>
      </c>
      <c r="K834" s="34" t="s">
        <v>77</v>
      </c>
      <c r="L834" s="34" t="s">
        <v>78</v>
      </c>
      <c r="M834" s="53" t="s">
        <v>149</v>
      </c>
      <c r="N834" s="53" t="s">
        <v>149</v>
      </c>
      <c r="O834" s="34">
        <v>545</v>
      </c>
      <c r="P834" s="54" t="s">
        <v>1129</v>
      </c>
      <c r="Q834" s="63" t="str">
        <f t="shared" si="97"/>
        <v>23</v>
      </c>
      <c r="R834" s="63" t="str">
        <f t="shared" si="98"/>
        <v>04</v>
      </c>
      <c r="S834" s="34" t="s">
        <v>151</v>
      </c>
      <c r="T834" s="63" t="s">
        <v>152</v>
      </c>
      <c r="U834" s="54" t="s">
        <v>929</v>
      </c>
      <c r="V834" s="54" t="s">
        <v>256</v>
      </c>
      <c r="W834" s="34" t="s">
        <v>153</v>
      </c>
      <c r="X834" s="50">
        <v>46117</v>
      </c>
      <c r="Y834" s="34">
        <f t="shared" ref="Y834:Y897" si="99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100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 hidden="1">
      <c r="A835" s="55">
        <v>46097</v>
      </c>
      <c r="B835" s="34">
        <v>2026</v>
      </c>
      <c r="C835" s="34" t="s">
        <v>76</v>
      </c>
      <c r="D835" s="57" t="s">
        <v>164</v>
      </c>
      <c r="E835" s="51"/>
      <c r="F835" s="86" t="s">
        <v>18</v>
      </c>
      <c r="G835" s="74" t="s">
        <v>1070</v>
      </c>
      <c r="H835" s="74">
        <v>9200323643</v>
      </c>
      <c r="I835" s="58" t="s">
        <v>80</v>
      </c>
      <c r="J835" s="34" t="s">
        <v>148</v>
      </c>
      <c r="K835" s="34" t="s">
        <v>77</v>
      </c>
      <c r="L835" s="34" t="s">
        <v>78</v>
      </c>
      <c r="M835" s="67" t="s">
        <v>149</v>
      </c>
      <c r="N835" s="67" t="s">
        <v>149</v>
      </c>
      <c r="O835" s="34">
        <v>545</v>
      </c>
      <c r="P835" s="88" t="s">
        <v>1130</v>
      </c>
      <c r="Q835" s="63" t="str">
        <f t="shared" si="97"/>
        <v>23</v>
      </c>
      <c r="R835" s="63" t="str">
        <f t="shared" si="98"/>
        <v>04</v>
      </c>
      <c r="S835" s="34" t="s">
        <v>151</v>
      </c>
      <c r="T835" s="63" t="s">
        <v>152</v>
      </c>
      <c r="U835" s="88" t="s">
        <v>929</v>
      </c>
      <c r="V835" s="54" t="s">
        <v>256</v>
      </c>
      <c r="W835" s="86" t="s">
        <v>153</v>
      </c>
      <c r="X835" s="50">
        <v>46117</v>
      </c>
      <c r="Y835" s="34">
        <f t="shared" si="99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100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 hidden="1">
      <c r="A836" s="55">
        <v>46097</v>
      </c>
      <c r="B836" s="34">
        <v>2026</v>
      </c>
      <c r="C836" s="34" t="s">
        <v>76</v>
      </c>
      <c r="D836" s="57" t="s">
        <v>164</v>
      </c>
      <c r="E836" s="51"/>
      <c r="F836" s="34" t="s">
        <v>18</v>
      </c>
      <c r="G836" s="74" t="s">
        <v>1070</v>
      </c>
      <c r="H836" s="74">
        <v>9200323643</v>
      </c>
      <c r="I836" s="58" t="s">
        <v>80</v>
      </c>
      <c r="J836" s="34" t="s">
        <v>148</v>
      </c>
      <c r="K836" s="34" t="s">
        <v>77</v>
      </c>
      <c r="L836" s="34" t="s">
        <v>78</v>
      </c>
      <c r="M836" s="53" t="s">
        <v>149</v>
      </c>
      <c r="N836" s="53" t="s">
        <v>149</v>
      </c>
      <c r="O836" s="34">
        <v>545</v>
      </c>
      <c r="P836" s="54" t="s">
        <v>1131</v>
      </c>
      <c r="Q836" s="63" t="str">
        <f t="shared" si="97"/>
        <v>23</v>
      </c>
      <c r="R836" s="63" t="str">
        <f t="shared" si="98"/>
        <v>04</v>
      </c>
      <c r="S836" s="34" t="s">
        <v>151</v>
      </c>
      <c r="T836" s="63" t="s">
        <v>152</v>
      </c>
      <c r="U836" s="54" t="s">
        <v>929</v>
      </c>
      <c r="V836" s="54" t="s">
        <v>256</v>
      </c>
      <c r="W836" s="34" t="s">
        <v>153</v>
      </c>
      <c r="X836" s="50">
        <v>46117</v>
      </c>
      <c r="Y836" s="34">
        <f t="shared" si="99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100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 hidden="1">
      <c r="A837" s="55">
        <v>46097</v>
      </c>
      <c r="B837" s="34">
        <v>2026</v>
      </c>
      <c r="C837" s="34" t="s">
        <v>76</v>
      </c>
      <c r="D837" s="57" t="s">
        <v>164</v>
      </c>
      <c r="E837" s="51"/>
      <c r="F837" s="86" t="s">
        <v>18</v>
      </c>
      <c r="G837" s="74" t="s">
        <v>1070</v>
      </c>
      <c r="H837" s="74">
        <v>9200323643</v>
      </c>
      <c r="I837" s="58" t="s">
        <v>80</v>
      </c>
      <c r="J837" s="34" t="s">
        <v>148</v>
      </c>
      <c r="K837" s="34" t="s">
        <v>77</v>
      </c>
      <c r="L837" s="34" t="s">
        <v>78</v>
      </c>
      <c r="M837" s="67" t="s">
        <v>149</v>
      </c>
      <c r="N837" s="67" t="s">
        <v>149</v>
      </c>
      <c r="O837" s="34">
        <v>545</v>
      </c>
      <c r="P837" s="88" t="s">
        <v>1132</v>
      </c>
      <c r="Q837" s="63" t="str">
        <f t="shared" si="97"/>
        <v>23</v>
      </c>
      <c r="R837" s="63" t="str">
        <f t="shared" si="98"/>
        <v>04</v>
      </c>
      <c r="S837" s="34" t="s">
        <v>151</v>
      </c>
      <c r="T837" s="63" t="s">
        <v>152</v>
      </c>
      <c r="U837" s="88" t="s">
        <v>929</v>
      </c>
      <c r="V837" s="54" t="s">
        <v>256</v>
      </c>
      <c r="W837" s="86" t="s">
        <v>153</v>
      </c>
      <c r="X837" s="50">
        <v>46117</v>
      </c>
      <c r="Y837" s="34">
        <f t="shared" si="99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100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 hidden="1">
      <c r="A838" s="55">
        <v>46097</v>
      </c>
      <c r="B838" s="34">
        <v>2026</v>
      </c>
      <c r="C838" s="34" t="s">
        <v>76</v>
      </c>
      <c r="D838" s="57" t="s">
        <v>164</v>
      </c>
      <c r="E838" s="51"/>
      <c r="F838" s="34" t="s">
        <v>18</v>
      </c>
      <c r="G838" s="74" t="s">
        <v>1070</v>
      </c>
      <c r="H838" s="74">
        <v>9200323643</v>
      </c>
      <c r="I838" s="58" t="s">
        <v>80</v>
      </c>
      <c r="J838" s="34" t="s">
        <v>148</v>
      </c>
      <c r="K838" s="34" t="s">
        <v>77</v>
      </c>
      <c r="L838" s="34" t="s">
        <v>78</v>
      </c>
      <c r="M838" s="53" t="s">
        <v>149</v>
      </c>
      <c r="N838" s="53" t="s">
        <v>149</v>
      </c>
      <c r="O838" s="34">
        <v>545</v>
      </c>
      <c r="P838" s="54" t="s">
        <v>1133</v>
      </c>
      <c r="Q838" s="63" t="str">
        <f t="shared" si="97"/>
        <v>23</v>
      </c>
      <c r="R838" s="63" t="str">
        <f t="shared" si="98"/>
        <v>04</v>
      </c>
      <c r="S838" s="34" t="s">
        <v>151</v>
      </c>
      <c r="T838" s="63" t="s">
        <v>152</v>
      </c>
      <c r="U838" s="54" t="s">
        <v>929</v>
      </c>
      <c r="V838" s="54" t="s">
        <v>256</v>
      </c>
      <c r="W838" s="34" t="s">
        <v>153</v>
      </c>
      <c r="X838" s="50">
        <v>46117</v>
      </c>
      <c r="Y838" s="34">
        <f t="shared" si="99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100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 hidden="1">
      <c r="A839" s="55">
        <v>46097</v>
      </c>
      <c r="B839" s="34">
        <v>2026</v>
      </c>
      <c r="C839" s="34" t="s">
        <v>76</v>
      </c>
      <c r="D839" s="57" t="s">
        <v>164</v>
      </c>
      <c r="E839" s="51"/>
      <c r="F839" s="86" t="s">
        <v>18</v>
      </c>
      <c r="G839" s="74" t="s">
        <v>1070</v>
      </c>
      <c r="H839" s="74">
        <v>9200323643</v>
      </c>
      <c r="I839" s="58" t="s">
        <v>80</v>
      </c>
      <c r="J839" s="34" t="s">
        <v>148</v>
      </c>
      <c r="K839" s="34" t="s">
        <v>77</v>
      </c>
      <c r="L839" s="34" t="s">
        <v>78</v>
      </c>
      <c r="M839" s="67" t="s">
        <v>149</v>
      </c>
      <c r="N839" s="67" t="s">
        <v>149</v>
      </c>
      <c r="O839" s="34">
        <v>545</v>
      </c>
      <c r="P839" s="88" t="s">
        <v>1134</v>
      </c>
      <c r="Q839" s="63" t="str">
        <f t="shared" si="97"/>
        <v>23</v>
      </c>
      <c r="R839" s="63" t="str">
        <f t="shared" si="98"/>
        <v>04</v>
      </c>
      <c r="S839" s="34" t="s">
        <v>151</v>
      </c>
      <c r="T839" s="63" t="s">
        <v>152</v>
      </c>
      <c r="U839" s="88" t="s">
        <v>929</v>
      </c>
      <c r="V839" s="54" t="s">
        <v>256</v>
      </c>
      <c r="W839" s="86" t="s">
        <v>153</v>
      </c>
      <c r="X839" s="50">
        <v>46117</v>
      </c>
      <c r="Y839" s="34">
        <f t="shared" si="99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100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 hidden="1">
      <c r="A840" s="55">
        <v>46097</v>
      </c>
      <c r="B840" s="34">
        <v>2026</v>
      </c>
      <c r="C840" s="34" t="s">
        <v>76</v>
      </c>
      <c r="D840" s="57" t="s">
        <v>164</v>
      </c>
      <c r="E840" s="51"/>
      <c r="F840" s="34" t="s">
        <v>18</v>
      </c>
      <c r="G840" s="74" t="s">
        <v>1070</v>
      </c>
      <c r="H840" s="74">
        <v>9200323643</v>
      </c>
      <c r="I840" s="58" t="s">
        <v>80</v>
      </c>
      <c r="J840" s="34" t="s">
        <v>148</v>
      </c>
      <c r="K840" s="34" t="s">
        <v>77</v>
      </c>
      <c r="L840" s="34" t="s">
        <v>78</v>
      </c>
      <c r="M840" s="53" t="s">
        <v>149</v>
      </c>
      <c r="N840" s="53" t="s">
        <v>149</v>
      </c>
      <c r="O840" s="34">
        <v>545</v>
      </c>
      <c r="P840" s="54" t="s">
        <v>1135</v>
      </c>
      <c r="Q840" s="63" t="str">
        <f t="shared" si="97"/>
        <v>23</v>
      </c>
      <c r="R840" s="63" t="str">
        <f t="shared" si="98"/>
        <v>04</v>
      </c>
      <c r="S840" s="34" t="s">
        <v>151</v>
      </c>
      <c r="T840" s="63" t="s">
        <v>152</v>
      </c>
      <c r="U840" s="54" t="s">
        <v>929</v>
      </c>
      <c r="V840" s="54" t="s">
        <v>256</v>
      </c>
      <c r="W840" s="34" t="s">
        <v>153</v>
      </c>
      <c r="X840" s="50">
        <v>46117</v>
      </c>
      <c r="Y840" s="34">
        <f t="shared" si="99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100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 hidden="1">
      <c r="A841" s="55">
        <v>46097</v>
      </c>
      <c r="B841" s="34">
        <v>2026</v>
      </c>
      <c r="C841" s="34" t="s">
        <v>76</v>
      </c>
      <c r="D841" s="57" t="s">
        <v>164</v>
      </c>
      <c r="E841" s="51"/>
      <c r="F841" s="86" t="s">
        <v>18</v>
      </c>
      <c r="G841" s="74" t="s">
        <v>1070</v>
      </c>
      <c r="H841" s="74">
        <v>9200323643</v>
      </c>
      <c r="I841" s="58" t="s">
        <v>80</v>
      </c>
      <c r="J841" s="34" t="s">
        <v>148</v>
      </c>
      <c r="K841" s="34" t="s">
        <v>77</v>
      </c>
      <c r="L841" s="34" t="s">
        <v>78</v>
      </c>
      <c r="M841" s="67" t="s">
        <v>149</v>
      </c>
      <c r="N841" s="67" t="s">
        <v>149</v>
      </c>
      <c r="O841" s="34">
        <v>545</v>
      </c>
      <c r="P841" s="88" t="s">
        <v>1136</v>
      </c>
      <c r="Q841" s="63" t="str">
        <f t="shared" si="97"/>
        <v>23</v>
      </c>
      <c r="R841" s="63" t="str">
        <f t="shared" si="98"/>
        <v>04</v>
      </c>
      <c r="S841" s="34" t="s">
        <v>151</v>
      </c>
      <c r="T841" s="63" t="s">
        <v>152</v>
      </c>
      <c r="U841" s="88" t="s">
        <v>929</v>
      </c>
      <c r="V841" s="54" t="s">
        <v>256</v>
      </c>
      <c r="W841" s="86" t="s">
        <v>153</v>
      </c>
      <c r="X841" s="50">
        <v>46117</v>
      </c>
      <c r="Y841" s="34">
        <f t="shared" si="99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100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 hidden="1">
      <c r="A842" s="55">
        <v>46097</v>
      </c>
      <c r="B842" s="34">
        <v>2026</v>
      </c>
      <c r="C842" s="34" t="s">
        <v>76</v>
      </c>
      <c r="D842" s="57" t="s">
        <v>164</v>
      </c>
      <c r="E842" s="51"/>
      <c r="F842" s="34" t="s">
        <v>18</v>
      </c>
      <c r="G842" s="74" t="s">
        <v>1070</v>
      </c>
      <c r="H842" s="74">
        <v>9200323643</v>
      </c>
      <c r="I842" s="58" t="s">
        <v>80</v>
      </c>
      <c r="J842" s="34" t="s">
        <v>148</v>
      </c>
      <c r="K842" s="34" t="s">
        <v>77</v>
      </c>
      <c r="L842" s="34" t="s">
        <v>78</v>
      </c>
      <c r="M842" s="53" t="s">
        <v>149</v>
      </c>
      <c r="N842" s="53" t="s">
        <v>149</v>
      </c>
      <c r="O842" s="34">
        <v>545</v>
      </c>
      <c r="P842" s="54" t="s">
        <v>1137</v>
      </c>
      <c r="Q842" s="63" t="str">
        <f t="shared" si="97"/>
        <v>23</v>
      </c>
      <c r="R842" s="63" t="str">
        <f t="shared" si="98"/>
        <v>04</v>
      </c>
      <c r="S842" s="34" t="s">
        <v>151</v>
      </c>
      <c r="T842" s="63" t="s">
        <v>152</v>
      </c>
      <c r="U842" s="54" t="s">
        <v>929</v>
      </c>
      <c r="V842" s="54" t="s">
        <v>256</v>
      </c>
      <c r="W842" s="34" t="s">
        <v>153</v>
      </c>
      <c r="X842" s="50">
        <v>46117</v>
      </c>
      <c r="Y842" s="34">
        <f t="shared" si="99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100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 hidden="1">
      <c r="A843" s="55">
        <v>46097</v>
      </c>
      <c r="B843" s="34">
        <v>2026</v>
      </c>
      <c r="C843" s="34" t="s">
        <v>76</v>
      </c>
      <c r="D843" s="57" t="s">
        <v>164</v>
      </c>
      <c r="E843" s="51"/>
      <c r="F843" s="86" t="s">
        <v>18</v>
      </c>
      <c r="G843" s="74" t="s">
        <v>1070</v>
      </c>
      <c r="H843" s="74">
        <v>9200323643</v>
      </c>
      <c r="I843" s="58" t="s">
        <v>80</v>
      </c>
      <c r="J843" s="34" t="s">
        <v>148</v>
      </c>
      <c r="K843" s="34" t="s">
        <v>77</v>
      </c>
      <c r="L843" s="34" t="s">
        <v>78</v>
      </c>
      <c r="M843" s="67" t="s">
        <v>149</v>
      </c>
      <c r="N843" s="67" t="s">
        <v>149</v>
      </c>
      <c r="O843" s="34">
        <v>545</v>
      </c>
      <c r="P843" s="88" t="s">
        <v>1138</v>
      </c>
      <c r="Q843" s="63" t="str">
        <f t="shared" si="97"/>
        <v>23</v>
      </c>
      <c r="R843" s="63" t="str">
        <f t="shared" si="98"/>
        <v>04</v>
      </c>
      <c r="S843" s="34" t="s">
        <v>151</v>
      </c>
      <c r="T843" s="63" t="s">
        <v>152</v>
      </c>
      <c r="U843" s="88" t="s">
        <v>929</v>
      </c>
      <c r="V843" s="54" t="s">
        <v>256</v>
      </c>
      <c r="W843" s="86" t="s">
        <v>153</v>
      </c>
      <c r="X843" s="50">
        <v>46117</v>
      </c>
      <c r="Y843" s="34">
        <f t="shared" si="99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100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 hidden="1">
      <c r="A844" s="55">
        <v>46097</v>
      </c>
      <c r="B844" s="34">
        <v>2026</v>
      </c>
      <c r="C844" s="34" t="s">
        <v>76</v>
      </c>
      <c r="D844" s="57" t="s">
        <v>164</v>
      </c>
      <c r="E844" s="51"/>
      <c r="F844" s="34" t="s">
        <v>18</v>
      </c>
      <c r="G844" s="74" t="s">
        <v>1070</v>
      </c>
      <c r="H844" s="74">
        <v>9200323643</v>
      </c>
      <c r="I844" s="58" t="s">
        <v>80</v>
      </c>
      <c r="J844" s="34" t="s">
        <v>148</v>
      </c>
      <c r="K844" s="34" t="s">
        <v>77</v>
      </c>
      <c r="L844" s="34" t="s">
        <v>78</v>
      </c>
      <c r="M844" s="53" t="s">
        <v>149</v>
      </c>
      <c r="N844" s="53" t="s">
        <v>149</v>
      </c>
      <c r="O844" s="34">
        <v>545</v>
      </c>
      <c r="P844" s="54" t="s">
        <v>1139</v>
      </c>
      <c r="Q844" s="63" t="str">
        <f t="shared" si="97"/>
        <v>23</v>
      </c>
      <c r="R844" s="63" t="str">
        <f t="shared" si="98"/>
        <v>04</v>
      </c>
      <c r="S844" s="34" t="s">
        <v>151</v>
      </c>
      <c r="T844" s="63" t="s">
        <v>152</v>
      </c>
      <c r="U844" s="54" t="s">
        <v>929</v>
      </c>
      <c r="V844" s="54" t="s">
        <v>256</v>
      </c>
      <c r="W844" s="34" t="s">
        <v>153</v>
      </c>
      <c r="X844" s="50">
        <v>46117</v>
      </c>
      <c r="Y844" s="34">
        <f t="shared" si="99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100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 hidden="1">
      <c r="A845" s="55">
        <v>46097</v>
      </c>
      <c r="B845" s="34">
        <v>2026</v>
      </c>
      <c r="C845" s="34" t="s">
        <v>76</v>
      </c>
      <c r="D845" s="57" t="s">
        <v>164</v>
      </c>
      <c r="E845" s="51"/>
      <c r="F845" s="86" t="s">
        <v>18</v>
      </c>
      <c r="G845" s="74" t="s">
        <v>1070</v>
      </c>
      <c r="H845" s="74">
        <v>9200323643</v>
      </c>
      <c r="I845" s="58" t="s">
        <v>80</v>
      </c>
      <c r="J845" s="34" t="s">
        <v>148</v>
      </c>
      <c r="K845" s="34" t="s">
        <v>77</v>
      </c>
      <c r="L845" s="34" t="s">
        <v>78</v>
      </c>
      <c r="M845" s="67" t="s">
        <v>149</v>
      </c>
      <c r="N845" s="67" t="s">
        <v>149</v>
      </c>
      <c r="O845" s="34">
        <v>545</v>
      </c>
      <c r="P845" s="88" t="s">
        <v>1140</v>
      </c>
      <c r="Q845" s="63" t="str">
        <f t="shared" si="97"/>
        <v>23</v>
      </c>
      <c r="R845" s="63" t="str">
        <f t="shared" si="98"/>
        <v>04</v>
      </c>
      <c r="S845" s="34" t="s">
        <v>151</v>
      </c>
      <c r="T845" s="63" t="s">
        <v>152</v>
      </c>
      <c r="U845" s="88" t="s">
        <v>929</v>
      </c>
      <c r="V845" s="54" t="s">
        <v>256</v>
      </c>
      <c r="W845" s="86" t="s">
        <v>153</v>
      </c>
      <c r="X845" s="50">
        <v>46117</v>
      </c>
      <c r="Y845" s="34">
        <f t="shared" si="99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100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 hidden="1">
      <c r="A846" s="55">
        <v>46097</v>
      </c>
      <c r="B846" s="34">
        <v>2026</v>
      </c>
      <c r="C846" s="34" t="s">
        <v>76</v>
      </c>
      <c r="D846" s="57" t="s">
        <v>164</v>
      </c>
      <c r="E846" s="51"/>
      <c r="F846" s="34" t="s">
        <v>18</v>
      </c>
      <c r="G846" s="74" t="s">
        <v>1070</v>
      </c>
      <c r="H846" s="74">
        <v>9200323643</v>
      </c>
      <c r="I846" s="58" t="s">
        <v>80</v>
      </c>
      <c r="J846" s="34" t="s">
        <v>148</v>
      </c>
      <c r="K846" s="34" t="s">
        <v>77</v>
      </c>
      <c r="L846" s="34" t="s">
        <v>78</v>
      </c>
      <c r="M846" s="53" t="s">
        <v>149</v>
      </c>
      <c r="N846" s="53" t="s">
        <v>149</v>
      </c>
      <c r="O846" s="34">
        <v>545</v>
      </c>
      <c r="P846" s="54" t="s">
        <v>1141</v>
      </c>
      <c r="Q846" s="63" t="str">
        <f t="shared" si="97"/>
        <v>23</v>
      </c>
      <c r="R846" s="63" t="str">
        <f t="shared" si="98"/>
        <v>04</v>
      </c>
      <c r="S846" s="34" t="s">
        <v>151</v>
      </c>
      <c r="T846" s="63" t="s">
        <v>152</v>
      </c>
      <c r="U846" s="54" t="s">
        <v>929</v>
      </c>
      <c r="V846" s="54" t="s">
        <v>256</v>
      </c>
      <c r="W846" s="34" t="s">
        <v>153</v>
      </c>
      <c r="X846" s="50">
        <v>46117</v>
      </c>
      <c r="Y846" s="34">
        <f t="shared" si="99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100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 hidden="1">
      <c r="A847" s="55">
        <v>46097</v>
      </c>
      <c r="B847" s="34">
        <v>2026</v>
      </c>
      <c r="C847" s="34" t="s">
        <v>76</v>
      </c>
      <c r="D847" s="57" t="s">
        <v>164</v>
      </c>
      <c r="E847" s="51"/>
      <c r="F847" s="86" t="s">
        <v>18</v>
      </c>
      <c r="G847" s="74" t="s">
        <v>1070</v>
      </c>
      <c r="H847" s="74">
        <v>9200323643</v>
      </c>
      <c r="I847" s="58" t="s">
        <v>80</v>
      </c>
      <c r="J847" s="34" t="s">
        <v>148</v>
      </c>
      <c r="K847" s="34" t="s">
        <v>77</v>
      </c>
      <c r="L847" s="34" t="s">
        <v>78</v>
      </c>
      <c r="M847" s="67" t="s">
        <v>149</v>
      </c>
      <c r="N847" s="67" t="s">
        <v>149</v>
      </c>
      <c r="O847" s="34">
        <v>545</v>
      </c>
      <c r="P847" s="88" t="s">
        <v>1142</v>
      </c>
      <c r="Q847" s="63" t="str">
        <f t="shared" si="97"/>
        <v>23</v>
      </c>
      <c r="R847" s="63" t="str">
        <f t="shared" si="98"/>
        <v>04</v>
      </c>
      <c r="S847" s="34" t="s">
        <v>151</v>
      </c>
      <c r="T847" s="63" t="s">
        <v>152</v>
      </c>
      <c r="U847" s="88" t="s">
        <v>929</v>
      </c>
      <c r="V847" s="54" t="s">
        <v>256</v>
      </c>
      <c r="W847" s="86" t="s">
        <v>153</v>
      </c>
      <c r="X847" s="50">
        <v>46117</v>
      </c>
      <c r="Y847" s="34">
        <f t="shared" si="99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100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 hidden="1">
      <c r="A848" s="55">
        <v>46097</v>
      </c>
      <c r="B848" s="34">
        <v>2026</v>
      </c>
      <c r="C848" s="34" t="s">
        <v>76</v>
      </c>
      <c r="D848" s="57" t="s">
        <v>164</v>
      </c>
      <c r="E848" s="51"/>
      <c r="F848" s="34" t="s">
        <v>18</v>
      </c>
      <c r="G848" s="74" t="s">
        <v>1070</v>
      </c>
      <c r="H848" s="74">
        <v>9200323643</v>
      </c>
      <c r="I848" s="58" t="s">
        <v>80</v>
      </c>
      <c r="J848" s="34" t="s">
        <v>148</v>
      </c>
      <c r="K848" s="34" t="s">
        <v>77</v>
      </c>
      <c r="L848" s="34" t="s">
        <v>78</v>
      </c>
      <c r="M848" s="53" t="s">
        <v>149</v>
      </c>
      <c r="N848" s="53" t="s">
        <v>149</v>
      </c>
      <c r="O848" s="34">
        <v>545</v>
      </c>
      <c r="P848" s="54" t="s">
        <v>1143</v>
      </c>
      <c r="Q848" s="63" t="str">
        <f t="shared" si="97"/>
        <v>23</v>
      </c>
      <c r="R848" s="63" t="str">
        <f t="shared" si="98"/>
        <v>04</v>
      </c>
      <c r="S848" s="34" t="s">
        <v>151</v>
      </c>
      <c r="T848" s="63" t="s">
        <v>152</v>
      </c>
      <c r="U848" s="54" t="s">
        <v>929</v>
      </c>
      <c r="V848" s="54" t="s">
        <v>256</v>
      </c>
      <c r="W848" s="34" t="s">
        <v>153</v>
      </c>
      <c r="X848" s="50">
        <v>46117</v>
      </c>
      <c r="Y848" s="34">
        <f t="shared" si="99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100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 hidden="1">
      <c r="A849" s="55">
        <v>46097</v>
      </c>
      <c r="B849" s="34">
        <v>2026</v>
      </c>
      <c r="C849" s="34" t="s">
        <v>76</v>
      </c>
      <c r="D849" s="57" t="s">
        <v>164</v>
      </c>
      <c r="E849" s="51"/>
      <c r="F849" s="86" t="s">
        <v>18</v>
      </c>
      <c r="G849" s="74" t="s">
        <v>1070</v>
      </c>
      <c r="H849" s="74">
        <v>9200323643</v>
      </c>
      <c r="I849" s="58" t="s">
        <v>80</v>
      </c>
      <c r="J849" s="34" t="s">
        <v>148</v>
      </c>
      <c r="K849" s="34" t="s">
        <v>77</v>
      </c>
      <c r="L849" s="34" t="s">
        <v>78</v>
      </c>
      <c r="M849" s="67" t="s">
        <v>149</v>
      </c>
      <c r="N849" s="67" t="s">
        <v>149</v>
      </c>
      <c r="O849" s="34">
        <v>545</v>
      </c>
      <c r="P849" s="88" t="s">
        <v>1144</v>
      </c>
      <c r="Q849" s="63" t="str">
        <f t="shared" si="97"/>
        <v>23</v>
      </c>
      <c r="R849" s="63" t="str">
        <f t="shared" si="98"/>
        <v>04</v>
      </c>
      <c r="S849" s="34" t="s">
        <v>151</v>
      </c>
      <c r="T849" s="63" t="s">
        <v>152</v>
      </c>
      <c r="U849" s="88" t="s">
        <v>929</v>
      </c>
      <c r="V849" s="54" t="s">
        <v>256</v>
      </c>
      <c r="W849" s="86" t="s">
        <v>153</v>
      </c>
      <c r="X849" s="50">
        <v>46117</v>
      </c>
      <c r="Y849" s="34">
        <f t="shared" si="99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100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 hidden="1">
      <c r="A850" s="55">
        <v>46097</v>
      </c>
      <c r="B850" s="34">
        <v>2026</v>
      </c>
      <c r="C850" s="34" t="s">
        <v>76</v>
      </c>
      <c r="D850" s="57" t="s">
        <v>164</v>
      </c>
      <c r="E850" s="51"/>
      <c r="F850" s="34" t="s">
        <v>18</v>
      </c>
      <c r="G850" s="74" t="s">
        <v>1070</v>
      </c>
      <c r="H850" s="74">
        <v>9200323643</v>
      </c>
      <c r="I850" s="58" t="s">
        <v>80</v>
      </c>
      <c r="J850" s="34" t="s">
        <v>148</v>
      </c>
      <c r="K850" s="34" t="s">
        <v>77</v>
      </c>
      <c r="L850" s="34" t="s">
        <v>78</v>
      </c>
      <c r="M850" s="53" t="s">
        <v>149</v>
      </c>
      <c r="N850" s="53" t="s">
        <v>149</v>
      </c>
      <c r="O850" s="34">
        <v>545</v>
      </c>
      <c r="P850" s="54" t="s">
        <v>1145</v>
      </c>
      <c r="Q850" s="63" t="str">
        <f t="shared" si="97"/>
        <v>23</v>
      </c>
      <c r="R850" s="63" t="str">
        <f t="shared" si="98"/>
        <v>04</v>
      </c>
      <c r="S850" s="34" t="s">
        <v>151</v>
      </c>
      <c r="T850" s="63" t="s">
        <v>152</v>
      </c>
      <c r="U850" s="54" t="s">
        <v>929</v>
      </c>
      <c r="V850" s="54" t="s">
        <v>256</v>
      </c>
      <c r="W850" s="34" t="s">
        <v>153</v>
      </c>
      <c r="X850" s="50">
        <v>46117</v>
      </c>
      <c r="Y850" s="34">
        <f t="shared" si="99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100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 hidden="1">
      <c r="A851" s="55">
        <v>46097</v>
      </c>
      <c r="B851" s="34">
        <v>2026</v>
      </c>
      <c r="C851" s="34" t="s">
        <v>76</v>
      </c>
      <c r="D851" s="57" t="s">
        <v>164</v>
      </c>
      <c r="E851" s="51"/>
      <c r="F851" s="86" t="s">
        <v>18</v>
      </c>
      <c r="G851" s="74" t="s">
        <v>1070</v>
      </c>
      <c r="H851" s="74">
        <v>9200323643</v>
      </c>
      <c r="I851" s="58" t="s">
        <v>80</v>
      </c>
      <c r="J851" s="34" t="s">
        <v>148</v>
      </c>
      <c r="K851" s="34" t="s">
        <v>77</v>
      </c>
      <c r="L851" s="34" t="s">
        <v>78</v>
      </c>
      <c r="M851" s="67" t="s">
        <v>149</v>
      </c>
      <c r="N851" s="67" t="s">
        <v>149</v>
      </c>
      <c r="O851" s="34">
        <v>545</v>
      </c>
      <c r="P851" s="88" t="s">
        <v>1146</v>
      </c>
      <c r="Q851" s="63" t="str">
        <f t="shared" si="97"/>
        <v>23</v>
      </c>
      <c r="R851" s="63" t="str">
        <f t="shared" si="98"/>
        <v>04</v>
      </c>
      <c r="S851" s="34" t="s">
        <v>151</v>
      </c>
      <c r="T851" s="63" t="s">
        <v>152</v>
      </c>
      <c r="U851" s="88" t="s">
        <v>929</v>
      </c>
      <c r="V851" s="54" t="s">
        <v>256</v>
      </c>
      <c r="W851" s="86" t="s">
        <v>153</v>
      </c>
      <c r="X851" s="50">
        <v>46117</v>
      </c>
      <c r="Y851" s="34">
        <f t="shared" si="99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100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 hidden="1">
      <c r="A852" s="55">
        <v>46097</v>
      </c>
      <c r="B852" s="34">
        <v>2026</v>
      </c>
      <c r="C852" s="34" t="s">
        <v>81</v>
      </c>
      <c r="D852" s="53" t="s">
        <v>549</v>
      </c>
      <c r="E852" s="51"/>
      <c r="F852" s="34" t="s">
        <v>34</v>
      </c>
      <c r="G852" s="34" t="s">
        <v>1147</v>
      </c>
      <c r="H852" s="34">
        <v>8978704062</v>
      </c>
      <c r="I852" s="58" t="s">
        <v>82</v>
      </c>
      <c r="J852" s="34" t="s">
        <v>1148</v>
      </c>
      <c r="K852" s="34" t="s">
        <v>21</v>
      </c>
      <c r="L852" s="34" t="s">
        <v>22</v>
      </c>
      <c r="M852" s="104" t="s">
        <v>1149</v>
      </c>
      <c r="N852" s="54" t="s">
        <v>1150</v>
      </c>
      <c r="O852" s="53">
        <v>585</v>
      </c>
      <c r="P852" s="66" t="s">
        <v>1151</v>
      </c>
      <c r="Q852" s="63" t="str">
        <f t="shared" si="97"/>
        <v>25</v>
      </c>
      <c r="R852" s="63" t="str">
        <f t="shared" si="98"/>
        <v>12</v>
      </c>
      <c r="S852" s="34" t="s">
        <v>170</v>
      </c>
      <c r="T852" s="63" t="s">
        <v>171</v>
      </c>
      <c r="U852" s="34" t="s">
        <v>555</v>
      </c>
      <c r="V852" s="34" t="s">
        <v>555</v>
      </c>
      <c r="W852" s="34" t="s">
        <v>34</v>
      </c>
      <c r="X852" s="75" t="s">
        <v>34</v>
      </c>
      <c r="Y852" s="34" t="str">
        <f t="shared" si="99"/>
        <v/>
      </c>
      <c r="Z852" s="50" t="s">
        <v>1152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100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73</v>
      </c>
      <c r="D853" s="57" t="s">
        <v>164</v>
      </c>
      <c r="E853" s="51"/>
      <c r="F853" s="34" t="s">
        <v>18</v>
      </c>
      <c r="G853" s="34" t="s">
        <v>1153</v>
      </c>
      <c r="H853" s="34">
        <v>9945239707</v>
      </c>
      <c r="I853" s="52" t="s">
        <v>75</v>
      </c>
      <c r="J853" s="34" t="s">
        <v>1154</v>
      </c>
      <c r="K853" s="34" t="s">
        <v>74</v>
      </c>
      <c r="L853" s="34" t="s">
        <v>31</v>
      </c>
      <c r="M853" s="66" t="s">
        <v>249</v>
      </c>
      <c r="N853" s="66" t="s">
        <v>249</v>
      </c>
      <c r="O853" s="34" t="s">
        <v>46</v>
      </c>
      <c r="P853" s="105" t="s">
        <v>1155</v>
      </c>
      <c r="Q853" s="76" t="str">
        <f>MID(P853,4,2)</f>
        <v>19</v>
      </c>
      <c r="R853" s="63" t="str">
        <f>MID(P853,6,2)</f>
        <v>12</v>
      </c>
      <c r="S853" s="34" t="s">
        <v>151</v>
      </c>
      <c r="T853" s="63" t="s">
        <v>46</v>
      </c>
      <c r="U853" s="66" t="s">
        <v>249</v>
      </c>
      <c r="V853" s="34" t="s">
        <v>252</v>
      </c>
      <c r="W853" s="34" t="s">
        <v>153</v>
      </c>
      <c r="X853" s="50">
        <v>46116</v>
      </c>
      <c r="Y853" s="34">
        <f t="shared" si="99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100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73</v>
      </c>
      <c r="D854" s="57" t="s">
        <v>164</v>
      </c>
      <c r="E854" s="51"/>
      <c r="F854" s="34" t="s">
        <v>18</v>
      </c>
      <c r="G854" s="34" t="s">
        <v>1153</v>
      </c>
      <c r="H854" s="34">
        <v>9945239707</v>
      </c>
      <c r="I854" s="52" t="s">
        <v>75</v>
      </c>
      <c r="J854" s="34" t="s">
        <v>1154</v>
      </c>
      <c r="K854" s="34" t="s">
        <v>74</v>
      </c>
      <c r="L854" s="34" t="s">
        <v>31</v>
      </c>
      <c r="M854" s="66" t="s">
        <v>249</v>
      </c>
      <c r="N854" s="66" t="s">
        <v>249</v>
      </c>
      <c r="O854" s="34" t="s">
        <v>46</v>
      </c>
      <c r="P854" s="99" t="s">
        <v>1156</v>
      </c>
      <c r="Q854" s="76" t="str">
        <f t="shared" ref="Q854:Q880" si="101">MID(P854,4,2)</f>
        <v>19</v>
      </c>
      <c r="R854" s="63" t="str">
        <f t="shared" ref="R854:R880" si="102">MID(P854,6,2)</f>
        <v>12</v>
      </c>
      <c r="S854" s="34" t="s">
        <v>151</v>
      </c>
      <c r="T854" s="63" t="s">
        <v>46</v>
      </c>
      <c r="U854" s="66" t="s">
        <v>249</v>
      </c>
      <c r="V854" s="34" t="s">
        <v>252</v>
      </c>
      <c r="W854" s="34" t="s">
        <v>153</v>
      </c>
      <c r="X854" s="50">
        <v>46116</v>
      </c>
      <c r="Y854" s="34">
        <f t="shared" si="99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100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73</v>
      </c>
      <c r="D855" s="57" t="s">
        <v>164</v>
      </c>
      <c r="E855" s="51"/>
      <c r="F855" s="34" t="s">
        <v>18</v>
      </c>
      <c r="G855" s="34" t="s">
        <v>1153</v>
      </c>
      <c r="H855" s="34">
        <v>9945239707</v>
      </c>
      <c r="I855" s="52" t="s">
        <v>75</v>
      </c>
      <c r="J855" s="34" t="s">
        <v>1154</v>
      </c>
      <c r="K855" s="34" t="s">
        <v>74</v>
      </c>
      <c r="L855" s="34" t="s">
        <v>31</v>
      </c>
      <c r="M855" s="66" t="s">
        <v>249</v>
      </c>
      <c r="N855" s="66" t="s">
        <v>249</v>
      </c>
      <c r="O855" s="34" t="s">
        <v>46</v>
      </c>
      <c r="P855" s="97" t="s">
        <v>1157</v>
      </c>
      <c r="Q855" s="76" t="str">
        <f t="shared" si="101"/>
        <v>19</v>
      </c>
      <c r="R855" s="63" t="str">
        <f t="shared" si="102"/>
        <v>12</v>
      </c>
      <c r="S855" s="34" t="s">
        <v>151</v>
      </c>
      <c r="T855" s="63" t="s">
        <v>46</v>
      </c>
      <c r="U855" s="66" t="s">
        <v>249</v>
      </c>
      <c r="V855" s="34" t="s">
        <v>252</v>
      </c>
      <c r="W855" s="34" t="s">
        <v>153</v>
      </c>
      <c r="X855" s="50">
        <v>46116</v>
      </c>
      <c r="Y855" s="34">
        <f t="shared" si="99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100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73</v>
      </c>
      <c r="D856" s="57" t="s">
        <v>164</v>
      </c>
      <c r="E856" s="51"/>
      <c r="F856" s="34" t="s">
        <v>18</v>
      </c>
      <c r="G856" s="34" t="s">
        <v>1153</v>
      </c>
      <c r="H856" s="34">
        <v>9945239707</v>
      </c>
      <c r="I856" s="52" t="s">
        <v>75</v>
      </c>
      <c r="J856" s="34" t="s">
        <v>1154</v>
      </c>
      <c r="K856" s="34" t="s">
        <v>74</v>
      </c>
      <c r="L856" s="34" t="s">
        <v>31</v>
      </c>
      <c r="M856" s="66" t="s">
        <v>249</v>
      </c>
      <c r="N856" s="66" t="s">
        <v>249</v>
      </c>
      <c r="O856" s="34" t="s">
        <v>46</v>
      </c>
      <c r="P856" s="99" t="s">
        <v>1158</v>
      </c>
      <c r="Q856" s="76" t="str">
        <f t="shared" si="101"/>
        <v>19</v>
      </c>
      <c r="R856" s="63" t="str">
        <f t="shared" si="102"/>
        <v>12</v>
      </c>
      <c r="S856" s="34" t="s">
        <v>151</v>
      </c>
      <c r="T856" s="63" t="s">
        <v>46</v>
      </c>
      <c r="U856" s="66" t="s">
        <v>249</v>
      </c>
      <c r="V856" s="34" t="s">
        <v>252</v>
      </c>
      <c r="W856" s="34" t="s">
        <v>153</v>
      </c>
      <c r="X856" s="50">
        <v>46116</v>
      </c>
      <c r="Y856" s="34">
        <f t="shared" si="99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100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73</v>
      </c>
      <c r="D857" s="57" t="s">
        <v>164</v>
      </c>
      <c r="E857" s="51"/>
      <c r="F857" s="34" t="s">
        <v>18</v>
      </c>
      <c r="G857" s="34" t="s">
        <v>1153</v>
      </c>
      <c r="H857" s="34">
        <v>9945239707</v>
      </c>
      <c r="I857" s="52" t="s">
        <v>75</v>
      </c>
      <c r="J857" s="34" t="s">
        <v>1154</v>
      </c>
      <c r="K857" s="34" t="s">
        <v>74</v>
      </c>
      <c r="L857" s="34" t="s">
        <v>31</v>
      </c>
      <c r="M857" s="66" t="s">
        <v>249</v>
      </c>
      <c r="N857" s="66" t="s">
        <v>249</v>
      </c>
      <c r="O857" s="34" t="s">
        <v>46</v>
      </c>
      <c r="P857" s="97" t="s">
        <v>1159</v>
      </c>
      <c r="Q857" s="76" t="str">
        <f t="shared" si="101"/>
        <v>19</v>
      </c>
      <c r="R857" s="63" t="str">
        <f t="shared" si="102"/>
        <v>12</v>
      </c>
      <c r="S857" s="34" t="s">
        <v>151</v>
      </c>
      <c r="T857" s="63" t="s">
        <v>46</v>
      </c>
      <c r="U857" s="66" t="s">
        <v>249</v>
      </c>
      <c r="V857" s="34" t="s">
        <v>252</v>
      </c>
      <c r="W857" s="34" t="s">
        <v>153</v>
      </c>
      <c r="X857" s="50">
        <v>46116</v>
      </c>
      <c r="Y857" s="34">
        <f t="shared" si="99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100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73</v>
      </c>
      <c r="D858" s="57" t="s">
        <v>164</v>
      </c>
      <c r="E858" s="51"/>
      <c r="F858" s="34" t="s">
        <v>18</v>
      </c>
      <c r="G858" s="34" t="s">
        <v>1153</v>
      </c>
      <c r="H858" s="34">
        <v>9945239707</v>
      </c>
      <c r="I858" s="52" t="s">
        <v>75</v>
      </c>
      <c r="J858" s="34" t="s">
        <v>1154</v>
      </c>
      <c r="K858" s="34" t="s">
        <v>74</v>
      </c>
      <c r="L858" s="34" t="s">
        <v>31</v>
      </c>
      <c r="M858" s="66" t="s">
        <v>249</v>
      </c>
      <c r="N858" s="66" t="s">
        <v>249</v>
      </c>
      <c r="O858" s="34" t="s">
        <v>46</v>
      </c>
      <c r="P858" s="99" t="s">
        <v>1160</v>
      </c>
      <c r="Q858" s="76" t="str">
        <f t="shared" si="101"/>
        <v>19</v>
      </c>
      <c r="R858" s="63" t="str">
        <f t="shared" si="102"/>
        <v>12</v>
      </c>
      <c r="S858" s="34" t="s">
        <v>151</v>
      </c>
      <c r="T858" s="63" t="s">
        <v>46</v>
      </c>
      <c r="U858" s="66" t="s">
        <v>249</v>
      </c>
      <c r="V858" s="34" t="s">
        <v>252</v>
      </c>
      <c r="W858" s="34" t="s">
        <v>153</v>
      </c>
      <c r="X858" s="50">
        <v>46116</v>
      </c>
      <c r="Y858" s="34">
        <f t="shared" si="99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100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73</v>
      </c>
      <c r="D859" s="57" t="s">
        <v>164</v>
      </c>
      <c r="E859" s="51"/>
      <c r="F859" s="34" t="s">
        <v>18</v>
      </c>
      <c r="G859" s="34" t="s">
        <v>1153</v>
      </c>
      <c r="H859" s="34">
        <v>9945239707</v>
      </c>
      <c r="I859" s="52" t="s">
        <v>75</v>
      </c>
      <c r="J859" s="34" t="s">
        <v>1154</v>
      </c>
      <c r="K859" s="34" t="s">
        <v>74</v>
      </c>
      <c r="L859" s="34" t="s">
        <v>31</v>
      </c>
      <c r="M859" s="66" t="s">
        <v>249</v>
      </c>
      <c r="N859" s="66" t="s">
        <v>249</v>
      </c>
      <c r="O859" s="34" t="s">
        <v>46</v>
      </c>
      <c r="P859" s="97" t="s">
        <v>1161</v>
      </c>
      <c r="Q859" s="76" t="str">
        <f t="shared" si="101"/>
        <v>19</v>
      </c>
      <c r="R859" s="63" t="str">
        <f t="shared" si="102"/>
        <v>12</v>
      </c>
      <c r="S859" s="34" t="s">
        <v>151</v>
      </c>
      <c r="T859" s="63" t="s">
        <v>46</v>
      </c>
      <c r="U859" s="66" t="s">
        <v>249</v>
      </c>
      <c r="V859" s="34" t="s">
        <v>252</v>
      </c>
      <c r="W859" s="34" t="s">
        <v>153</v>
      </c>
      <c r="X859" s="50">
        <v>46116</v>
      </c>
      <c r="Y859" s="34">
        <f t="shared" si="99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100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73</v>
      </c>
      <c r="D860" s="57" t="s">
        <v>164</v>
      </c>
      <c r="E860" s="51"/>
      <c r="F860" s="34" t="s">
        <v>18</v>
      </c>
      <c r="G860" s="34" t="s">
        <v>1153</v>
      </c>
      <c r="H860" s="34">
        <v>9945239707</v>
      </c>
      <c r="I860" s="52" t="s">
        <v>75</v>
      </c>
      <c r="J860" s="34" t="s">
        <v>1154</v>
      </c>
      <c r="K860" s="34" t="s">
        <v>74</v>
      </c>
      <c r="L860" s="34" t="s">
        <v>31</v>
      </c>
      <c r="M860" s="66" t="s">
        <v>249</v>
      </c>
      <c r="N860" s="66" t="s">
        <v>249</v>
      </c>
      <c r="O860" s="34" t="s">
        <v>46</v>
      </c>
      <c r="P860" s="99" t="s">
        <v>1162</v>
      </c>
      <c r="Q860" s="76" t="str">
        <f t="shared" si="101"/>
        <v>19</v>
      </c>
      <c r="R860" s="63" t="str">
        <f t="shared" si="102"/>
        <v>12</v>
      </c>
      <c r="S860" s="34" t="s">
        <v>151</v>
      </c>
      <c r="T860" s="63" t="s">
        <v>46</v>
      </c>
      <c r="U860" s="66" t="s">
        <v>249</v>
      </c>
      <c r="V860" s="34" t="s">
        <v>252</v>
      </c>
      <c r="W860" s="34" t="s">
        <v>153</v>
      </c>
      <c r="X860" s="50">
        <v>46116</v>
      </c>
      <c r="Y860" s="34">
        <f t="shared" si="99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100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73</v>
      </c>
      <c r="D861" s="57" t="s">
        <v>164</v>
      </c>
      <c r="E861" s="51"/>
      <c r="F861" s="34" t="s">
        <v>18</v>
      </c>
      <c r="G861" s="34" t="s">
        <v>1153</v>
      </c>
      <c r="H861" s="34">
        <v>9945239707</v>
      </c>
      <c r="I861" s="52" t="s">
        <v>75</v>
      </c>
      <c r="J861" s="34" t="s">
        <v>1154</v>
      </c>
      <c r="K861" s="34" t="s">
        <v>74</v>
      </c>
      <c r="L861" s="34" t="s">
        <v>31</v>
      </c>
      <c r="M861" s="66" t="s">
        <v>249</v>
      </c>
      <c r="N861" s="66" t="s">
        <v>249</v>
      </c>
      <c r="O861" s="34" t="s">
        <v>46</v>
      </c>
      <c r="P861" s="97" t="s">
        <v>1163</v>
      </c>
      <c r="Q861" s="76" t="str">
        <f t="shared" si="101"/>
        <v>19</v>
      </c>
      <c r="R861" s="63" t="str">
        <f t="shared" si="102"/>
        <v>12</v>
      </c>
      <c r="S861" s="34" t="s">
        <v>151</v>
      </c>
      <c r="T861" s="63" t="s">
        <v>46</v>
      </c>
      <c r="U861" s="66" t="s">
        <v>249</v>
      </c>
      <c r="V861" s="34" t="s">
        <v>252</v>
      </c>
      <c r="W861" s="34" t="s">
        <v>153</v>
      </c>
      <c r="X861" s="50">
        <v>46116</v>
      </c>
      <c r="Y861" s="34">
        <f t="shared" si="99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100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73</v>
      </c>
      <c r="D862" s="57" t="s">
        <v>164</v>
      </c>
      <c r="E862" s="51"/>
      <c r="F862" s="34" t="s">
        <v>18</v>
      </c>
      <c r="G862" s="34" t="s">
        <v>1153</v>
      </c>
      <c r="H862" s="34">
        <v>9945239707</v>
      </c>
      <c r="I862" s="52" t="s">
        <v>75</v>
      </c>
      <c r="J862" s="34" t="s">
        <v>1154</v>
      </c>
      <c r="K862" s="34" t="s">
        <v>74</v>
      </c>
      <c r="L862" s="34" t="s">
        <v>31</v>
      </c>
      <c r="M862" s="66" t="s">
        <v>249</v>
      </c>
      <c r="N862" s="66" t="s">
        <v>249</v>
      </c>
      <c r="O862" s="34" t="s">
        <v>46</v>
      </c>
      <c r="P862" s="99" t="s">
        <v>1164</v>
      </c>
      <c r="Q862" s="76" t="str">
        <f t="shared" si="101"/>
        <v>19</v>
      </c>
      <c r="R862" s="63" t="str">
        <f t="shared" si="102"/>
        <v>12</v>
      </c>
      <c r="S862" s="34" t="s">
        <v>151</v>
      </c>
      <c r="T862" s="63" t="s">
        <v>46</v>
      </c>
      <c r="U862" s="66" t="s">
        <v>249</v>
      </c>
      <c r="V862" s="34" t="s">
        <v>252</v>
      </c>
      <c r="W862" s="34" t="s">
        <v>153</v>
      </c>
      <c r="X862" s="50">
        <v>46116</v>
      </c>
      <c r="Y862" s="34">
        <f t="shared" si="99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100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73</v>
      </c>
      <c r="D863" s="57" t="s">
        <v>164</v>
      </c>
      <c r="E863" s="51"/>
      <c r="F863" s="34" t="s">
        <v>18</v>
      </c>
      <c r="G863" s="34" t="s">
        <v>1153</v>
      </c>
      <c r="H863" s="34">
        <v>9945239707</v>
      </c>
      <c r="I863" s="52" t="s">
        <v>75</v>
      </c>
      <c r="J863" s="34" t="s">
        <v>1154</v>
      </c>
      <c r="K863" s="34" t="s">
        <v>74</v>
      </c>
      <c r="L863" s="34" t="s">
        <v>31</v>
      </c>
      <c r="M863" s="66" t="s">
        <v>249</v>
      </c>
      <c r="N863" s="66" t="s">
        <v>249</v>
      </c>
      <c r="O863" s="34" t="s">
        <v>46</v>
      </c>
      <c r="P863" s="97" t="s">
        <v>1165</v>
      </c>
      <c r="Q863" s="76" t="str">
        <f t="shared" si="101"/>
        <v>19</v>
      </c>
      <c r="R863" s="63" t="str">
        <f t="shared" si="102"/>
        <v>09</v>
      </c>
      <c r="S863" s="34" t="s">
        <v>151</v>
      </c>
      <c r="T863" s="63" t="s">
        <v>46</v>
      </c>
      <c r="U863" s="66" t="s">
        <v>249</v>
      </c>
      <c r="V863" s="34" t="s">
        <v>252</v>
      </c>
      <c r="W863" s="34" t="s">
        <v>153</v>
      </c>
      <c r="X863" s="50">
        <v>46116</v>
      </c>
      <c r="Y863" s="34">
        <f t="shared" si="99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100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73</v>
      </c>
      <c r="D864" s="57" t="s">
        <v>164</v>
      </c>
      <c r="E864" s="51"/>
      <c r="F864" s="34" t="s">
        <v>18</v>
      </c>
      <c r="G864" s="34" t="s">
        <v>1153</v>
      </c>
      <c r="H864" s="34">
        <v>9945239707</v>
      </c>
      <c r="I864" s="52" t="s">
        <v>75</v>
      </c>
      <c r="J864" s="34" t="s">
        <v>1154</v>
      </c>
      <c r="K864" s="34" t="s">
        <v>74</v>
      </c>
      <c r="L864" s="34" t="s">
        <v>31</v>
      </c>
      <c r="M864" s="66" t="s">
        <v>249</v>
      </c>
      <c r="N864" s="66" t="s">
        <v>249</v>
      </c>
      <c r="O864" s="34" t="s">
        <v>46</v>
      </c>
      <c r="P864" s="77" t="s">
        <v>1166</v>
      </c>
      <c r="Q864" s="76" t="str">
        <f t="shared" si="101"/>
        <v>19</v>
      </c>
      <c r="R864" s="63" t="str">
        <f t="shared" si="102"/>
        <v>12</v>
      </c>
      <c r="S864" s="34" t="s">
        <v>151</v>
      </c>
      <c r="T864" s="63" t="s">
        <v>46</v>
      </c>
      <c r="U864" s="66" t="s">
        <v>249</v>
      </c>
      <c r="V864" s="34" t="s">
        <v>252</v>
      </c>
      <c r="W864" s="34" t="s">
        <v>153</v>
      </c>
      <c r="X864" s="50">
        <v>46118</v>
      </c>
      <c r="Y864" s="34">
        <f t="shared" si="99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100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73</v>
      </c>
      <c r="D865" s="57" t="s">
        <v>164</v>
      </c>
      <c r="E865" s="51"/>
      <c r="F865" s="34" t="s">
        <v>18</v>
      </c>
      <c r="G865" s="34" t="s">
        <v>1153</v>
      </c>
      <c r="H865" s="34">
        <v>9945239707</v>
      </c>
      <c r="I865" s="52" t="s">
        <v>75</v>
      </c>
      <c r="J865" s="34" t="s">
        <v>1154</v>
      </c>
      <c r="K865" s="34" t="s">
        <v>74</v>
      </c>
      <c r="L865" s="34" t="s">
        <v>31</v>
      </c>
      <c r="M865" s="66" t="s">
        <v>249</v>
      </c>
      <c r="N865" s="66" t="s">
        <v>249</v>
      </c>
      <c r="O865" s="34" t="s">
        <v>46</v>
      </c>
      <c r="P865" s="77" t="s">
        <v>1167</v>
      </c>
      <c r="Q865" s="76" t="str">
        <f t="shared" si="101"/>
        <v>19</v>
      </c>
      <c r="R865" s="63" t="str">
        <f t="shared" si="102"/>
        <v>12</v>
      </c>
      <c r="S865" s="34" t="s">
        <v>151</v>
      </c>
      <c r="T865" s="63" t="s">
        <v>46</v>
      </c>
      <c r="U865" s="66" t="s">
        <v>249</v>
      </c>
      <c r="V865" s="34" t="s">
        <v>252</v>
      </c>
      <c r="W865" s="34" t="s">
        <v>153</v>
      </c>
      <c r="X865" s="50">
        <v>46118</v>
      </c>
      <c r="Y865" s="34">
        <f t="shared" si="99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100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73</v>
      </c>
      <c r="D866" s="57" t="s">
        <v>164</v>
      </c>
      <c r="E866" s="51"/>
      <c r="F866" s="34" t="s">
        <v>18</v>
      </c>
      <c r="G866" s="34" t="s">
        <v>1153</v>
      </c>
      <c r="H866" s="34">
        <v>9945239707</v>
      </c>
      <c r="I866" s="52" t="s">
        <v>75</v>
      </c>
      <c r="J866" s="34" t="s">
        <v>1154</v>
      </c>
      <c r="K866" s="34" t="s">
        <v>74</v>
      </c>
      <c r="L866" s="34" t="s">
        <v>31</v>
      </c>
      <c r="M866" s="66" t="s">
        <v>249</v>
      </c>
      <c r="N866" s="66" t="s">
        <v>249</v>
      </c>
      <c r="O866" s="34" t="s">
        <v>46</v>
      </c>
      <c r="P866" s="77" t="s">
        <v>1168</v>
      </c>
      <c r="Q866" s="76" t="str">
        <f t="shared" si="101"/>
        <v>19</v>
      </c>
      <c r="R866" s="63" t="str">
        <f t="shared" si="102"/>
        <v>12</v>
      </c>
      <c r="S866" s="34" t="s">
        <v>151</v>
      </c>
      <c r="T866" s="63" t="s">
        <v>46</v>
      </c>
      <c r="U866" s="66" t="s">
        <v>249</v>
      </c>
      <c r="V866" s="34" t="s">
        <v>252</v>
      </c>
      <c r="W866" s="34" t="s">
        <v>153</v>
      </c>
      <c r="X866" s="50">
        <v>46118</v>
      </c>
      <c r="Y866" s="34">
        <f t="shared" si="99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100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73</v>
      </c>
      <c r="D867" s="57" t="s">
        <v>164</v>
      </c>
      <c r="E867" s="51"/>
      <c r="F867" s="34" t="s">
        <v>18</v>
      </c>
      <c r="G867" s="34" t="s">
        <v>1153</v>
      </c>
      <c r="H867" s="34">
        <v>9945239707</v>
      </c>
      <c r="I867" s="52" t="s">
        <v>75</v>
      </c>
      <c r="J867" s="34" t="s">
        <v>1154</v>
      </c>
      <c r="K867" s="34" t="s">
        <v>74</v>
      </c>
      <c r="L867" s="34" t="s">
        <v>31</v>
      </c>
      <c r="M867" s="66" t="s">
        <v>249</v>
      </c>
      <c r="N867" s="66" t="s">
        <v>249</v>
      </c>
      <c r="O867" s="34" t="s">
        <v>46</v>
      </c>
      <c r="P867" s="77" t="s">
        <v>1169</v>
      </c>
      <c r="Q867" s="76" t="str">
        <f t="shared" si="101"/>
        <v>19</v>
      </c>
      <c r="R867" s="63" t="str">
        <f t="shared" si="102"/>
        <v>12</v>
      </c>
      <c r="S867" s="34" t="s">
        <v>151</v>
      </c>
      <c r="T867" s="63" t="s">
        <v>46</v>
      </c>
      <c r="U867" s="66" t="s">
        <v>249</v>
      </c>
      <c r="V867" s="34" t="s">
        <v>252</v>
      </c>
      <c r="W867" s="34" t="s">
        <v>153</v>
      </c>
      <c r="X867" s="50">
        <v>46118</v>
      </c>
      <c r="Y867" s="34">
        <f t="shared" si="99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100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73</v>
      </c>
      <c r="D868" s="57" t="s">
        <v>164</v>
      </c>
      <c r="E868" s="51"/>
      <c r="F868" s="34" t="s">
        <v>18</v>
      </c>
      <c r="G868" s="34" t="s">
        <v>1153</v>
      </c>
      <c r="H868" s="34">
        <v>9945239707</v>
      </c>
      <c r="I868" s="52" t="s">
        <v>75</v>
      </c>
      <c r="J868" s="34" t="s">
        <v>1154</v>
      </c>
      <c r="K868" s="34" t="s">
        <v>74</v>
      </c>
      <c r="L868" s="34" t="s">
        <v>31</v>
      </c>
      <c r="M868" s="66" t="s">
        <v>249</v>
      </c>
      <c r="N868" s="66" t="s">
        <v>249</v>
      </c>
      <c r="O868" s="34" t="s">
        <v>46</v>
      </c>
      <c r="P868" s="77" t="s">
        <v>1170</v>
      </c>
      <c r="Q868" s="76" t="str">
        <f t="shared" si="101"/>
        <v>19</v>
      </c>
      <c r="R868" s="63" t="str">
        <f t="shared" si="102"/>
        <v>12</v>
      </c>
      <c r="S868" s="34" t="s">
        <v>151</v>
      </c>
      <c r="T868" s="63" t="s">
        <v>46</v>
      </c>
      <c r="U868" s="66" t="s">
        <v>249</v>
      </c>
      <c r="V868" s="34" t="s">
        <v>252</v>
      </c>
      <c r="W868" s="34" t="s">
        <v>153</v>
      </c>
      <c r="X868" s="50">
        <v>46118</v>
      </c>
      <c r="Y868" s="34">
        <f t="shared" si="99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100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73</v>
      </c>
      <c r="D869" s="57" t="s">
        <v>164</v>
      </c>
      <c r="E869" s="51"/>
      <c r="F869" s="34" t="s">
        <v>18</v>
      </c>
      <c r="G869" s="34" t="s">
        <v>1153</v>
      </c>
      <c r="H869" s="34">
        <v>9945239707</v>
      </c>
      <c r="I869" s="52" t="s">
        <v>75</v>
      </c>
      <c r="J869" s="34" t="s">
        <v>1154</v>
      </c>
      <c r="K869" s="34" t="s">
        <v>74</v>
      </c>
      <c r="L869" s="34" t="s">
        <v>31</v>
      </c>
      <c r="M869" s="66" t="s">
        <v>249</v>
      </c>
      <c r="N869" s="66" t="s">
        <v>249</v>
      </c>
      <c r="O869" s="34" t="s">
        <v>46</v>
      </c>
      <c r="P869" s="77" t="s">
        <v>1171</v>
      </c>
      <c r="Q869" s="76" t="str">
        <f t="shared" si="101"/>
        <v>19</v>
      </c>
      <c r="R869" s="63" t="str">
        <f t="shared" si="102"/>
        <v>12</v>
      </c>
      <c r="S869" s="34" t="s">
        <v>151</v>
      </c>
      <c r="T869" s="63" t="s">
        <v>46</v>
      </c>
      <c r="U869" s="66" t="s">
        <v>249</v>
      </c>
      <c r="V869" s="34" t="s">
        <v>252</v>
      </c>
      <c r="W869" s="34" t="s">
        <v>153</v>
      </c>
      <c r="X869" s="50">
        <v>46118</v>
      </c>
      <c r="Y869" s="34">
        <f t="shared" si="99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100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73</v>
      </c>
      <c r="D870" s="57" t="s">
        <v>164</v>
      </c>
      <c r="E870" s="51"/>
      <c r="F870" s="34" t="s">
        <v>18</v>
      </c>
      <c r="G870" s="34" t="s">
        <v>1153</v>
      </c>
      <c r="H870" s="34">
        <v>9945239707</v>
      </c>
      <c r="I870" s="52" t="s">
        <v>75</v>
      </c>
      <c r="J870" s="34" t="s">
        <v>1154</v>
      </c>
      <c r="K870" s="34" t="s">
        <v>74</v>
      </c>
      <c r="L870" s="34" t="s">
        <v>31</v>
      </c>
      <c r="M870" s="66" t="s">
        <v>249</v>
      </c>
      <c r="N870" s="66" t="s">
        <v>249</v>
      </c>
      <c r="O870" s="34" t="s">
        <v>46</v>
      </c>
      <c r="P870" s="77" t="s">
        <v>1172</v>
      </c>
      <c r="Q870" s="76" t="str">
        <f t="shared" si="101"/>
        <v>19</v>
      </c>
      <c r="R870" s="63" t="str">
        <f t="shared" si="102"/>
        <v>12</v>
      </c>
      <c r="S870" s="34" t="s">
        <v>151</v>
      </c>
      <c r="T870" s="63" t="s">
        <v>46</v>
      </c>
      <c r="U870" s="66" t="s">
        <v>249</v>
      </c>
      <c r="V870" s="34" t="s">
        <v>252</v>
      </c>
      <c r="W870" s="34" t="s">
        <v>153</v>
      </c>
      <c r="X870" s="50">
        <v>46118</v>
      </c>
      <c r="Y870" s="34">
        <f t="shared" si="99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100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73</v>
      </c>
      <c r="D871" s="57" t="s">
        <v>164</v>
      </c>
      <c r="E871" s="51"/>
      <c r="F871" s="34" t="s">
        <v>18</v>
      </c>
      <c r="G871" s="34" t="s">
        <v>1153</v>
      </c>
      <c r="H871" s="34">
        <v>9945239707</v>
      </c>
      <c r="I871" s="52" t="s">
        <v>75</v>
      </c>
      <c r="J871" s="34" t="s">
        <v>1154</v>
      </c>
      <c r="K871" s="34" t="s">
        <v>74</v>
      </c>
      <c r="L871" s="34" t="s">
        <v>31</v>
      </c>
      <c r="M871" s="66" t="s">
        <v>249</v>
      </c>
      <c r="N871" s="66" t="s">
        <v>249</v>
      </c>
      <c r="O871" s="34" t="s">
        <v>46</v>
      </c>
      <c r="P871" s="77" t="s">
        <v>1173</v>
      </c>
      <c r="Q871" s="76" t="str">
        <f t="shared" si="101"/>
        <v>19</v>
      </c>
      <c r="R871" s="63" t="str">
        <f t="shared" si="102"/>
        <v>12</v>
      </c>
      <c r="S871" s="34" t="s">
        <v>151</v>
      </c>
      <c r="T871" s="63" t="s">
        <v>46</v>
      </c>
      <c r="U871" s="66" t="s">
        <v>249</v>
      </c>
      <c r="V871" s="34" t="s">
        <v>252</v>
      </c>
      <c r="W871" s="34" t="s">
        <v>153</v>
      </c>
      <c r="X871" s="50">
        <v>46118</v>
      </c>
      <c r="Y871" s="34">
        <f t="shared" si="99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100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73</v>
      </c>
      <c r="D872" s="57" t="s">
        <v>164</v>
      </c>
      <c r="E872" s="51"/>
      <c r="F872" s="34" t="s">
        <v>18</v>
      </c>
      <c r="G872" s="34" t="s">
        <v>1153</v>
      </c>
      <c r="H872" s="34">
        <v>9945239707</v>
      </c>
      <c r="I872" s="52" t="s">
        <v>75</v>
      </c>
      <c r="J872" s="34" t="s">
        <v>1154</v>
      </c>
      <c r="K872" s="34" t="s">
        <v>74</v>
      </c>
      <c r="L872" s="34" t="s">
        <v>31</v>
      </c>
      <c r="M872" s="66" t="s">
        <v>249</v>
      </c>
      <c r="N872" s="66" t="s">
        <v>249</v>
      </c>
      <c r="O872" s="34" t="s">
        <v>46</v>
      </c>
      <c r="P872" s="77" t="s">
        <v>1174</v>
      </c>
      <c r="Q872" s="76" t="str">
        <f t="shared" si="101"/>
        <v>19</v>
      </c>
      <c r="R872" s="63" t="str">
        <f t="shared" si="102"/>
        <v>12</v>
      </c>
      <c r="S872" s="34" t="s">
        <v>151</v>
      </c>
      <c r="T872" s="63" t="s">
        <v>46</v>
      </c>
      <c r="U872" s="66" t="s">
        <v>249</v>
      </c>
      <c r="V872" s="34" t="s">
        <v>252</v>
      </c>
      <c r="W872" s="34" t="s">
        <v>153</v>
      </c>
      <c r="X872" s="50">
        <v>46118</v>
      </c>
      <c r="Y872" s="34">
        <f t="shared" si="99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100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73</v>
      </c>
      <c r="D873" s="57" t="s">
        <v>164</v>
      </c>
      <c r="E873" s="51"/>
      <c r="F873" s="34" t="s">
        <v>18</v>
      </c>
      <c r="G873" s="34" t="s">
        <v>1153</v>
      </c>
      <c r="H873" s="34">
        <v>9945239707</v>
      </c>
      <c r="I873" s="52" t="s">
        <v>75</v>
      </c>
      <c r="J873" s="34" t="s">
        <v>1154</v>
      </c>
      <c r="K873" s="34" t="s">
        <v>74</v>
      </c>
      <c r="L873" s="34" t="s">
        <v>31</v>
      </c>
      <c r="M873" s="66" t="s">
        <v>249</v>
      </c>
      <c r="N873" s="66" t="s">
        <v>249</v>
      </c>
      <c r="O873" s="34" t="s">
        <v>46</v>
      </c>
      <c r="P873" s="77" t="s">
        <v>1175</v>
      </c>
      <c r="Q873" s="76" t="str">
        <f t="shared" si="101"/>
        <v>19</v>
      </c>
      <c r="R873" s="63" t="str">
        <f t="shared" si="102"/>
        <v>12</v>
      </c>
      <c r="S873" s="34" t="s">
        <v>151</v>
      </c>
      <c r="T873" s="63" t="s">
        <v>46</v>
      </c>
      <c r="U873" s="66" t="s">
        <v>249</v>
      </c>
      <c r="V873" s="34" t="s">
        <v>252</v>
      </c>
      <c r="W873" s="34" t="s">
        <v>153</v>
      </c>
      <c r="X873" s="50">
        <v>46118</v>
      </c>
      <c r="Y873" s="34">
        <f t="shared" si="99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100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73</v>
      </c>
      <c r="D874" s="57" t="s">
        <v>164</v>
      </c>
      <c r="E874" s="51"/>
      <c r="F874" s="34" t="s">
        <v>18</v>
      </c>
      <c r="G874" s="34" t="s">
        <v>1153</v>
      </c>
      <c r="H874" s="34">
        <v>9945239707</v>
      </c>
      <c r="I874" s="52" t="s">
        <v>75</v>
      </c>
      <c r="J874" s="34" t="s">
        <v>1154</v>
      </c>
      <c r="K874" s="34" t="s">
        <v>74</v>
      </c>
      <c r="L874" s="34" t="s">
        <v>31</v>
      </c>
      <c r="M874" s="66" t="s">
        <v>249</v>
      </c>
      <c r="N874" s="66" t="s">
        <v>249</v>
      </c>
      <c r="O874" s="34" t="s">
        <v>46</v>
      </c>
      <c r="P874" s="77" t="s">
        <v>1176</v>
      </c>
      <c r="Q874" s="76" t="str">
        <f t="shared" si="101"/>
        <v>19</v>
      </c>
      <c r="R874" s="63" t="str">
        <f t="shared" si="102"/>
        <v>12</v>
      </c>
      <c r="S874" s="34" t="s">
        <v>151</v>
      </c>
      <c r="T874" s="63" t="s">
        <v>46</v>
      </c>
      <c r="U874" s="66" t="s">
        <v>249</v>
      </c>
      <c r="V874" s="34" t="s">
        <v>252</v>
      </c>
      <c r="W874" s="34" t="s">
        <v>153</v>
      </c>
      <c r="X874" s="50">
        <v>46118</v>
      </c>
      <c r="Y874" s="34">
        <f t="shared" si="99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100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73</v>
      </c>
      <c r="D875" s="57" t="s">
        <v>164</v>
      </c>
      <c r="E875" s="51"/>
      <c r="F875" s="34" t="s">
        <v>18</v>
      </c>
      <c r="G875" s="34" t="s">
        <v>1153</v>
      </c>
      <c r="H875" s="34">
        <v>9945239707</v>
      </c>
      <c r="I875" s="52" t="s">
        <v>75</v>
      </c>
      <c r="J875" s="34" t="s">
        <v>1154</v>
      </c>
      <c r="K875" s="34" t="s">
        <v>74</v>
      </c>
      <c r="L875" s="34" t="s">
        <v>31</v>
      </c>
      <c r="M875" s="66" t="s">
        <v>249</v>
      </c>
      <c r="N875" s="66" t="s">
        <v>249</v>
      </c>
      <c r="O875" s="34" t="s">
        <v>46</v>
      </c>
      <c r="P875" s="77" t="s">
        <v>1177</v>
      </c>
      <c r="Q875" s="76" t="str">
        <f t="shared" si="101"/>
        <v>19</v>
      </c>
      <c r="R875" s="63" t="str">
        <f t="shared" si="102"/>
        <v>12</v>
      </c>
      <c r="S875" s="34" t="s">
        <v>151</v>
      </c>
      <c r="T875" s="63" t="s">
        <v>46</v>
      </c>
      <c r="U875" s="66" t="s">
        <v>249</v>
      </c>
      <c r="V875" s="34" t="s">
        <v>252</v>
      </c>
      <c r="W875" s="34" t="s">
        <v>153</v>
      </c>
      <c r="X875" s="50">
        <v>46118</v>
      </c>
      <c r="Y875" s="34">
        <f t="shared" si="99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100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73</v>
      </c>
      <c r="D876" s="57" t="s">
        <v>164</v>
      </c>
      <c r="E876" s="51"/>
      <c r="F876" s="34" t="s">
        <v>18</v>
      </c>
      <c r="G876" s="34" t="s">
        <v>1153</v>
      </c>
      <c r="H876" s="34">
        <v>9945239707</v>
      </c>
      <c r="I876" s="52" t="s">
        <v>75</v>
      </c>
      <c r="J876" s="34" t="s">
        <v>1154</v>
      </c>
      <c r="K876" s="34" t="s">
        <v>74</v>
      </c>
      <c r="L876" s="34" t="s">
        <v>31</v>
      </c>
      <c r="M876" s="66" t="s">
        <v>249</v>
      </c>
      <c r="N876" s="66" t="s">
        <v>249</v>
      </c>
      <c r="O876" s="34" t="s">
        <v>46</v>
      </c>
      <c r="P876" s="77" t="s">
        <v>1178</v>
      </c>
      <c r="Q876" s="76" t="str">
        <f t="shared" si="101"/>
        <v>19</v>
      </c>
      <c r="R876" s="63" t="str">
        <f t="shared" si="102"/>
        <v>12</v>
      </c>
      <c r="S876" s="34" t="s">
        <v>151</v>
      </c>
      <c r="T876" s="63" t="s">
        <v>46</v>
      </c>
      <c r="U876" s="66" t="s">
        <v>249</v>
      </c>
      <c r="V876" s="34" t="s">
        <v>252</v>
      </c>
      <c r="W876" s="34" t="s">
        <v>153</v>
      </c>
      <c r="X876" s="50">
        <v>46118</v>
      </c>
      <c r="Y876" s="34">
        <f t="shared" si="99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100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73</v>
      </c>
      <c r="D877" s="57" t="s">
        <v>164</v>
      </c>
      <c r="E877" s="51"/>
      <c r="F877" s="34" t="s">
        <v>18</v>
      </c>
      <c r="G877" s="34" t="s">
        <v>1153</v>
      </c>
      <c r="H877" s="34">
        <v>9945239707</v>
      </c>
      <c r="I877" s="52" t="s">
        <v>75</v>
      </c>
      <c r="J877" s="34" t="s">
        <v>1154</v>
      </c>
      <c r="K877" s="34" t="s">
        <v>74</v>
      </c>
      <c r="L877" s="34" t="s">
        <v>31</v>
      </c>
      <c r="M877" s="66" t="s">
        <v>249</v>
      </c>
      <c r="N877" s="66" t="s">
        <v>249</v>
      </c>
      <c r="O877" s="34" t="s">
        <v>46</v>
      </c>
      <c r="P877" s="77" t="s">
        <v>1179</v>
      </c>
      <c r="Q877" s="76" t="str">
        <f t="shared" si="101"/>
        <v>19</v>
      </c>
      <c r="R877" s="63" t="str">
        <f t="shared" si="102"/>
        <v>12</v>
      </c>
      <c r="S877" s="34" t="s">
        <v>151</v>
      </c>
      <c r="T877" s="63" t="s">
        <v>46</v>
      </c>
      <c r="U877" s="66" t="s">
        <v>249</v>
      </c>
      <c r="V877" s="34" t="s">
        <v>252</v>
      </c>
      <c r="W877" s="34" t="s">
        <v>153</v>
      </c>
      <c r="X877" s="50">
        <v>46118</v>
      </c>
      <c r="Y877" s="34">
        <f t="shared" si="99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100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73</v>
      </c>
      <c r="D878" s="57" t="s">
        <v>164</v>
      </c>
      <c r="E878" s="51"/>
      <c r="F878" s="34" t="s">
        <v>18</v>
      </c>
      <c r="G878" s="34" t="s">
        <v>1153</v>
      </c>
      <c r="H878" s="34">
        <v>9945239707</v>
      </c>
      <c r="I878" s="52" t="s">
        <v>75</v>
      </c>
      <c r="J878" s="34" t="s">
        <v>1154</v>
      </c>
      <c r="K878" s="34" t="s">
        <v>74</v>
      </c>
      <c r="L878" s="34" t="s">
        <v>31</v>
      </c>
      <c r="M878" s="66" t="s">
        <v>249</v>
      </c>
      <c r="N878" s="66" t="s">
        <v>249</v>
      </c>
      <c r="O878" s="34" t="s">
        <v>46</v>
      </c>
      <c r="P878" s="77" t="s">
        <v>1180</v>
      </c>
      <c r="Q878" s="76" t="str">
        <f t="shared" si="101"/>
        <v>19</v>
      </c>
      <c r="R878" s="63" t="str">
        <f t="shared" si="102"/>
        <v>12</v>
      </c>
      <c r="S878" s="34" t="s">
        <v>151</v>
      </c>
      <c r="T878" s="63" t="s">
        <v>46</v>
      </c>
      <c r="U878" s="66" t="s">
        <v>249</v>
      </c>
      <c r="V878" s="34" t="s">
        <v>252</v>
      </c>
      <c r="W878" s="34" t="s">
        <v>153</v>
      </c>
      <c r="X878" s="50">
        <v>46118</v>
      </c>
      <c r="Y878" s="34">
        <f t="shared" si="99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100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73</v>
      </c>
      <c r="D879" s="57" t="s">
        <v>164</v>
      </c>
      <c r="E879" s="51"/>
      <c r="F879" s="34" t="s">
        <v>18</v>
      </c>
      <c r="G879" s="34" t="s">
        <v>1153</v>
      </c>
      <c r="H879" s="34">
        <v>9945239707</v>
      </c>
      <c r="I879" s="52" t="s">
        <v>75</v>
      </c>
      <c r="J879" s="34" t="s">
        <v>1154</v>
      </c>
      <c r="K879" s="34" t="s">
        <v>74</v>
      </c>
      <c r="L879" s="34" t="s">
        <v>31</v>
      </c>
      <c r="M879" s="66" t="s">
        <v>249</v>
      </c>
      <c r="N879" s="66" t="s">
        <v>249</v>
      </c>
      <c r="O879" s="34" t="s">
        <v>46</v>
      </c>
      <c r="P879" s="77" t="s">
        <v>1181</v>
      </c>
      <c r="Q879" s="76" t="str">
        <f t="shared" si="101"/>
        <v>19</v>
      </c>
      <c r="R879" s="63" t="str">
        <f t="shared" si="102"/>
        <v>12</v>
      </c>
      <c r="S879" s="34" t="s">
        <v>151</v>
      </c>
      <c r="T879" s="63" t="s">
        <v>46</v>
      </c>
      <c r="U879" s="66" t="s">
        <v>249</v>
      </c>
      <c r="V879" s="34" t="s">
        <v>252</v>
      </c>
      <c r="W879" s="34" t="s">
        <v>153</v>
      </c>
      <c r="X879" s="50">
        <v>46118</v>
      </c>
      <c r="Y879" s="34">
        <f t="shared" si="99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100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73</v>
      </c>
      <c r="D880" s="57" t="s">
        <v>164</v>
      </c>
      <c r="E880" s="51"/>
      <c r="F880" s="34" t="s">
        <v>18</v>
      </c>
      <c r="G880" s="34" t="s">
        <v>1153</v>
      </c>
      <c r="H880" s="34">
        <v>9945239707</v>
      </c>
      <c r="I880" s="52" t="s">
        <v>75</v>
      </c>
      <c r="J880" s="34" t="s">
        <v>1154</v>
      </c>
      <c r="K880" s="34" t="s">
        <v>74</v>
      </c>
      <c r="L880" s="34" t="s">
        <v>31</v>
      </c>
      <c r="M880" s="66" t="s">
        <v>249</v>
      </c>
      <c r="N880" s="66" t="s">
        <v>249</v>
      </c>
      <c r="O880" s="34" t="s">
        <v>46</v>
      </c>
      <c r="P880" s="77" t="s">
        <v>1182</v>
      </c>
      <c r="Q880" s="76" t="str">
        <f t="shared" si="101"/>
        <v>19</v>
      </c>
      <c r="R880" s="63" t="str">
        <f t="shared" si="102"/>
        <v>12</v>
      </c>
      <c r="S880" s="34" t="s">
        <v>151</v>
      </c>
      <c r="T880" s="63" t="s">
        <v>46</v>
      </c>
      <c r="U880" s="66" t="s">
        <v>249</v>
      </c>
      <c r="V880" s="34" t="s">
        <v>252</v>
      </c>
      <c r="W880" s="34" t="s">
        <v>153</v>
      </c>
      <c r="X880" s="50">
        <v>46118</v>
      </c>
      <c r="Y880" s="34">
        <f t="shared" si="99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100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36</v>
      </c>
      <c r="D881" s="34" t="s">
        <v>164</v>
      </c>
      <c r="E881" s="51"/>
      <c r="F881" s="34" t="s">
        <v>18</v>
      </c>
      <c r="G881" s="59" t="s">
        <v>247</v>
      </c>
      <c r="H881" s="59">
        <v>8085751210</v>
      </c>
      <c r="I881" s="52" t="s">
        <v>40</v>
      </c>
      <c r="J881" s="34" t="s">
        <v>248</v>
      </c>
      <c r="K881" s="34" t="s">
        <v>37</v>
      </c>
      <c r="L881" s="34" t="s">
        <v>38</v>
      </c>
      <c r="M881" s="86" t="s">
        <v>149</v>
      </c>
      <c r="N881" s="86" t="s">
        <v>149</v>
      </c>
      <c r="O881" s="34">
        <v>545</v>
      </c>
      <c r="P881" s="88" t="s">
        <v>1183</v>
      </c>
      <c r="Q881" s="63" t="str">
        <f t="shared" ref="Q881:Q918" si="103">MID(P881,5,2)</f>
        <v>23</v>
      </c>
      <c r="R881" s="63" t="str">
        <f t="shared" ref="R881:R918" si="104">MID(P881,7,2)</f>
        <v>04</v>
      </c>
      <c r="S881" s="34" t="s">
        <v>151</v>
      </c>
      <c r="T881" s="34" t="s">
        <v>152</v>
      </c>
      <c r="U881" s="34" t="s">
        <v>255</v>
      </c>
      <c r="V881" s="54" t="s">
        <v>256</v>
      </c>
      <c r="W881" s="34" t="s">
        <v>153</v>
      </c>
      <c r="X881" s="50">
        <v>46118</v>
      </c>
      <c r="Y881" s="34">
        <f t="shared" si="99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100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36</v>
      </c>
      <c r="D882" s="34" t="s">
        <v>164</v>
      </c>
      <c r="E882" s="51"/>
      <c r="F882" s="34" t="s">
        <v>18</v>
      </c>
      <c r="G882" s="59" t="s">
        <v>247</v>
      </c>
      <c r="H882" s="59">
        <v>8085751210</v>
      </c>
      <c r="I882" s="52" t="s">
        <v>40</v>
      </c>
      <c r="J882" s="34" t="s">
        <v>248</v>
      </c>
      <c r="K882" s="34" t="s">
        <v>37</v>
      </c>
      <c r="L882" s="34" t="s">
        <v>38</v>
      </c>
      <c r="M882" s="34" t="s">
        <v>149</v>
      </c>
      <c r="N882" s="34" t="s">
        <v>149</v>
      </c>
      <c r="O882" s="34">
        <v>545</v>
      </c>
      <c r="P882" s="54" t="s">
        <v>1184</v>
      </c>
      <c r="Q882" s="63" t="str">
        <f t="shared" si="103"/>
        <v>23</v>
      </c>
      <c r="R882" s="63" t="str">
        <f t="shared" si="104"/>
        <v>04</v>
      </c>
      <c r="S882" s="34" t="s">
        <v>151</v>
      </c>
      <c r="T882" s="34" t="s">
        <v>152</v>
      </c>
      <c r="U882" s="34" t="s">
        <v>255</v>
      </c>
      <c r="V882" s="54" t="s">
        <v>256</v>
      </c>
      <c r="W882" s="34" t="s">
        <v>153</v>
      </c>
      <c r="X882" s="50">
        <v>46118</v>
      </c>
      <c r="Y882" s="34">
        <f t="shared" si="99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100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36</v>
      </c>
      <c r="D883" s="34" t="s">
        <v>164</v>
      </c>
      <c r="E883" s="51"/>
      <c r="F883" s="34" t="s">
        <v>18</v>
      </c>
      <c r="G883" s="59" t="s">
        <v>247</v>
      </c>
      <c r="H883" s="59">
        <v>8085751210</v>
      </c>
      <c r="I883" s="52" t="s">
        <v>40</v>
      </c>
      <c r="J883" s="34" t="s">
        <v>248</v>
      </c>
      <c r="K883" s="34" t="s">
        <v>37</v>
      </c>
      <c r="L883" s="34" t="s">
        <v>38</v>
      </c>
      <c r="M883" s="66" t="s">
        <v>249</v>
      </c>
      <c r="N883" s="66" t="s">
        <v>249</v>
      </c>
      <c r="O883" s="34">
        <v>545</v>
      </c>
      <c r="P883" s="88" t="s">
        <v>1185</v>
      </c>
      <c r="Q883" s="63" t="str">
        <f t="shared" si="103"/>
        <v>23</v>
      </c>
      <c r="R883" s="63" t="str">
        <f t="shared" si="104"/>
        <v>04</v>
      </c>
      <c r="S883" s="34" t="s">
        <v>151</v>
      </c>
      <c r="T883" s="34" t="s">
        <v>152</v>
      </c>
      <c r="U883" s="66" t="s">
        <v>558</v>
      </c>
      <c r="V883" s="34" t="s">
        <v>252</v>
      </c>
      <c r="W883" s="34" t="s">
        <v>153</v>
      </c>
      <c r="X883" s="50">
        <v>46118</v>
      </c>
      <c r="Y883" s="34">
        <f t="shared" si="99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100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36</v>
      </c>
      <c r="D884" s="34" t="s">
        <v>164</v>
      </c>
      <c r="E884" s="51"/>
      <c r="F884" s="34" t="s">
        <v>18</v>
      </c>
      <c r="G884" s="59" t="s">
        <v>247</v>
      </c>
      <c r="H884" s="59">
        <v>8085751210</v>
      </c>
      <c r="I884" s="52" t="s">
        <v>40</v>
      </c>
      <c r="J884" s="34" t="s">
        <v>248</v>
      </c>
      <c r="K884" s="34" t="s">
        <v>37</v>
      </c>
      <c r="L884" s="34" t="s">
        <v>38</v>
      </c>
      <c r="M884" s="34" t="s">
        <v>149</v>
      </c>
      <c r="N884" s="34" t="s">
        <v>149</v>
      </c>
      <c r="O884" s="34">
        <v>545</v>
      </c>
      <c r="P884" s="54" t="s">
        <v>1186</v>
      </c>
      <c r="Q884" s="63" t="str">
        <f t="shared" si="103"/>
        <v>23</v>
      </c>
      <c r="R884" s="63" t="str">
        <f t="shared" si="104"/>
        <v>04</v>
      </c>
      <c r="S884" s="34" t="s">
        <v>151</v>
      </c>
      <c r="T884" s="34" t="s">
        <v>152</v>
      </c>
      <c r="U884" s="34" t="s">
        <v>271</v>
      </c>
      <c r="V884" s="34" t="s">
        <v>256</v>
      </c>
      <c r="W884" s="34" t="s">
        <v>153</v>
      </c>
      <c r="X884" s="50">
        <v>46118</v>
      </c>
      <c r="Y884" s="34">
        <f t="shared" si="99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100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36</v>
      </c>
      <c r="D885" s="34" t="s">
        <v>164</v>
      </c>
      <c r="E885" s="51"/>
      <c r="F885" s="34" t="s">
        <v>18</v>
      </c>
      <c r="G885" s="59" t="s">
        <v>247</v>
      </c>
      <c r="H885" s="59">
        <v>8085751210</v>
      </c>
      <c r="I885" s="52" t="s">
        <v>40</v>
      </c>
      <c r="J885" s="34" t="s">
        <v>248</v>
      </c>
      <c r="K885" s="34" t="s">
        <v>37</v>
      </c>
      <c r="L885" s="34" t="s">
        <v>38</v>
      </c>
      <c r="M885" s="86" t="s">
        <v>149</v>
      </c>
      <c r="N885" s="86" t="s">
        <v>149</v>
      </c>
      <c r="O885" s="34">
        <v>545</v>
      </c>
      <c r="P885" s="88" t="s">
        <v>1187</v>
      </c>
      <c r="Q885" s="63" t="str">
        <f t="shared" si="103"/>
        <v>23</v>
      </c>
      <c r="R885" s="63" t="str">
        <f t="shared" si="104"/>
        <v>05</v>
      </c>
      <c r="S885" s="34" t="s">
        <v>151</v>
      </c>
      <c r="T885" s="34" t="s">
        <v>152</v>
      </c>
      <c r="U885" s="34" t="s">
        <v>255</v>
      </c>
      <c r="V885" s="54" t="s">
        <v>256</v>
      </c>
      <c r="W885" s="34" t="s">
        <v>153</v>
      </c>
      <c r="X885" s="50">
        <v>46118</v>
      </c>
      <c r="Y885" s="34">
        <f t="shared" si="99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100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36</v>
      </c>
      <c r="D886" s="34" t="s">
        <v>164</v>
      </c>
      <c r="E886" s="51"/>
      <c r="F886" s="34" t="s">
        <v>18</v>
      </c>
      <c r="G886" s="59" t="s">
        <v>247</v>
      </c>
      <c r="H886" s="59">
        <v>8085751210</v>
      </c>
      <c r="I886" s="52" t="s">
        <v>40</v>
      </c>
      <c r="J886" s="34" t="s">
        <v>248</v>
      </c>
      <c r="K886" s="34" t="s">
        <v>37</v>
      </c>
      <c r="L886" s="34" t="s">
        <v>38</v>
      </c>
      <c r="M886" s="66" t="s">
        <v>249</v>
      </c>
      <c r="N886" s="66" t="s">
        <v>249</v>
      </c>
      <c r="O886" s="34">
        <v>545</v>
      </c>
      <c r="P886" s="54" t="s">
        <v>1188</v>
      </c>
      <c r="Q886" s="63" t="str">
        <f t="shared" si="103"/>
        <v>23</v>
      </c>
      <c r="R886" s="63" t="str">
        <f t="shared" si="104"/>
        <v>06</v>
      </c>
      <c r="S886" s="34" t="s">
        <v>151</v>
      </c>
      <c r="T886" s="34" t="s">
        <v>152</v>
      </c>
      <c r="U886" s="66" t="s">
        <v>558</v>
      </c>
      <c r="V886" s="34" t="s">
        <v>252</v>
      </c>
      <c r="W886" s="34" t="s">
        <v>153</v>
      </c>
      <c r="X886" s="50">
        <v>46118</v>
      </c>
      <c r="Y886" s="34">
        <f t="shared" si="99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100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36</v>
      </c>
      <c r="D887" s="34" t="s">
        <v>164</v>
      </c>
      <c r="E887" s="51"/>
      <c r="F887" s="34" t="s">
        <v>18</v>
      </c>
      <c r="G887" s="59" t="s">
        <v>247</v>
      </c>
      <c r="H887" s="59">
        <v>8085751210</v>
      </c>
      <c r="I887" s="52" t="s">
        <v>40</v>
      </c>
      <c r="J887" s="34" t="s">
        <v>248</v>
      </c>
      <c r="K887" s="34" t="s">
        <v>37</v>
      </c>
      <c r="L887" s="34" t="s">
        <v>38</v>
      </c>
      <c r="M887" s="86" t="s">
        <v>149</v>
      </c>
      <c r="N887" s="86" t="s">
        <v>149</v>
      </c>
      <c r="O887" s="34">
        <v>545</v>
      </c>
      <c r="P887" s="88" t="s">
        <v>1189</v>
      </c>
      <c r="Q887" s="63" t="str">
        <f t="shared" si="103"/>
        <v>23</v>
      </c>
      <c r="R887" s="63" t="str">
        <f t="shared" si="104"/>
        <v>06</v>
      </c>
      <c r="S887" s="34" t="s">
        <v>151</v>
      </c>
      <c r="T887" s="34" t="s">
        <v>152</v>
      </c>
      <c r="U887" s="34" t="s">
        <v>255</v>
      </c>
      <c r="V887" s="54" t="s">
        <v>256</v>
      </c>
      <c r="W887" s="34" t="s">
        <v>153</v>
      </c>
      <c r="X887" s="50">
        <v>46118</v>
      </c>
      <c r="Y887" s="34">
        <f t="shared" si="99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100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36</v>
      </c>
      <c r="D888" s="34" t="s">
        <v>164</v>
      </c>
      <c r="E888" s="51"/>
      <c r="F888" s="34" t="s">
        <v>18</v>
      </c>
      <c r="G888" s="59" t="s">
        <v>247</v>
      </c>
      <c r="H888" s="59">
        <v>8085751210</v>
      </c>
      <c r="I888" s="52" t="s">
        <v>40</v>
      </c>
      <c r="J888" s="34" t="s">
        <v>248</v>
      </c>
      <c r="K888" s="34" t="s">
        <v>37</v>
      </c>
      <c r="L888" s="34" t="s">
        <v>38</v>
      </c>
      <c r="M888" s="34" t="s">
        <v>149</v>
      </c>
      <c r="N888" s="34" t="s">
        <v>149</v>
      </c>
      <c r="O888" s="34">
        <v>545</v>
      </c>
      <c r="P888" s="54" t="s">
        <v>1190</v>
      </c>
      <c r="Q888" s="63" t="str">
        <f t="shared" si="103"/>
        <v>23</v>
      </c>
      <c r="R888" s="63" t="str">
        <f t="shared" si="104"/>
        <v>05</v>
      </c>
      <c r="S888" s="34" t="s">
        <v>151</v>
      </c>
      <c r="T888" s="34" t="s">
        <v>152</v>
      </c>
      <c r="U888" s="34" t="s">
        <v>255</v>
      </c>
      <c r="V888" s="54" t="s">
        <v>256</v>
      </c>
      <c r="W888" s="34" t="s">
        <v>153</v>
      </c>
      <c r="X888" s="50">
        <v>46118</v>
      </c>
      <c r="Y888" s="34">
        <f t="shared" si="99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100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36</v>
      </c>
      <c r="D889" s="34" t="s">
        <v>164</v>
      </c>
      <c r="E889" s="51"/>
      <c r="F889" s="34" t="s">
        <v>18</v>
      </c>
      <c r="G889" s="59" t="s">
        <v>247</v>
      </c>
      <c r="H889" s="59">
        <v>8085751210</v>
      </c>
      <c r="I889" s="52" t="s">
        <v>40</v>
      </c>
      <c r="J889" s="34" t="s">
        <v>248</v>
      </c>
      <c r="K889" s="34" t="s">
        <v>37</v>
      </c>
      <c r="L889" s="34" t="s">
        <v>38</v>
      </c>
      <c r="M889" s="86" t="s">
        <v>149</v>
      </c>
      <c r="N889" s="86" t="s">
        <v>149</v>
      </c>
      <c r="O889" s="34">
        <v>545</v>
      </c>
      <c r="P889" s="88" t="s">
        <v>1191</v>
      </c>
      <c r="Q889" s="63" t="str">
        <f t="shared" si="103"/>
        <v>23</v>
      </c>
      <c r="R889" s="63" t="str">
        <f t="shared" si="104"/>
        <v>05</v>
      </c>
      <c r="S889" s="34" t="s">
        <v>151</v>
      </c>
      <c r="T889" s="34" t="s">
        <v>152</v>
      </c>
      <c r="U889" s="34" t="s">
        <v>255</v>
      </c>
      <c r="V889" s="54" t="s">
        <v>256</v>
      </c>
      <c r="W889" s="34" t="s">
        <v>153</v>
      </c>
      <c r="X889" s="50">
        <v>46118</v>
      </c>
      <c r="Y889" s="34">
        <f t="shared" si="99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100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36</v>
      </c>
      <c r="D890" s="34" t="s">
        <v>164</v>
      </c>
      <c r="E890" s="51"/>
      <c r="F890" s="34" t="s">
        <v>18</v>
      </c>
      <c r="G890" s="59" t="s">
        <v>247</v>
      </c>
      <c r="H890" s="59">
        <v>8085751210</v>
      </c>
      <c r="I890" s="52" t="s">
        <v>40</v>
      </c>
      <c r="J890" s="34" t="s">
        <v>248</v>
      </c>
      <c r="K890" s="34" t="s">
        <v>37</v>
      </c>
      <c r="L890" s="34" t="s">
        <v>38</v>
      </c>
      <c r="M890" s="34" t="s">
        <v>149</v>
      </c>
      <c r="N890" s="34" t="s">
        <v>149</v>
      </c>
      <c r="O890" s="34">
        <v>545</v>
      </c>
      <c r="P890" s="54" t="s">
        <v>1192</v>
      </c>
      <c r="Q890" s="63" t="str">
        <f t="shared" si="103"/>
        <v>23</v>
      </c>
      <c r="R890" s="63" t="str">
        <f t="shared" si="104"/>
        <v>05</v>
      </c>
      <c r="S890" s="34" t="s">
        <v>151</v>
      </c>
      <c r="T890" s="34" t="s">
        <v>152</v>
      </c>
      <c r="U890" s="34" t="s">
        <v>255</v>
      </c>
      <c r="V890" s="54" t="s">
        <v>256</v>
      </c>
      <c r="W890" s="34" t="s">
        <v>153</v>
      </c>
      <c r="X890" s="50">
        <v>46118</v>
      </c>
      <c r="Y890" s="34">
        <f t="shared" si="99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100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36</v>
      </c>
      <c r="D891" s="34" t="s">
        <v>164</v>
      </c>
      <c r="E891" s="51"/>
      <c r="F891" s="34" t="s">
        <v>18</v>
      </c>
      <c r="G891" s="59" t="s">
        <v>247</v>
      </c>
      <c r="H891" s="59">
        <v>8085751210</v>
      </c>
      <c r="I891" s="52" t="s">
        <v>40</v>
      </c>
      <c r="J891" s="34" t="s">
        <v>248</v>
      </c>
      <c r="K891" s="34" t="s">
        <v>37</v>
      </c>
      <c r="L891" s="34" t="s">
        <v>38</v>
      </c>
      <c r="M891" s="86" t="s">
        <v>149</v>
      </c>
      <c r="N891" s="86" t="s">
        <v>149</v>
      </c>
      <c r="O891" s="34">
        <v>545</v>
      </c>
      <c r="P891" s="88" t="s">
        <v>1193</v>
      </c>
      <c r="Q891" s="63" t="str">
        <f t="shared" si="103"/>
        <v>23</v>
      </c>
      <c r="R891" s="63" t="str">
        <f t="shared" si="104"/>
        <v>06</v>
      </c>
      <c r="S891" s="34" t="s">
        <v>151</v>
      </c>
      <c r="T891" s="34" t="s">
        <v>152</v>
      </c>
      <c r="U891" s="34" t="s">
        <v>255</v>
      </c>
      <c r="V891" s="54" t="s">
        <v>256</v>
      </c>
      <c r="W891" s="34" t="s">
        <v>153</v>
      </c>
      <c r="X891" s="50">
        <v>46118</v>
      </c>
      <c r="Y891" s="34">
        <f t="shared" si="99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100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36</v>
      </c>
      <c r="D892" s="34" t="s">
        <v>164</v>
      </c>
      <c r="E892" s="51"/>
      <c r="F892" s="34" t="s">
        <v>18</v>
      </c>
      <c r="G892" s="59" t="s">
        <v>247</v>
      </c>
      <c r="H892" s="59">
        <v>8085751210</v>
      </c>
      <c r="I892" s="52" t="s">
        <v>40</v>
      </c>
      <c r="J892" s="34" t="s">
        <v>248</v>
      </c>
      <c r="K892" s="34" t="s">
        <v>37</v>
      </c>
      <c r="L892" s="34" t="s">
        <v>38</v>
      </c>
      <c r="M892" s="34" t="s">
        <v>149</v>
      </c>
      <c r="N892" s="34" t="s">
        <v>149</v>
      </c>
      <c r="O892" s="34">
        <v>545</v>
      </c>
      <c r="P892" s="54" t="s">
        <v>1194</v>
      </c>
      <c r="Q892" s="63" t="str">
        <f t="shared" si="103"/>
        <v>23</v>
      </c>
      <c r="R892" s="63" t="str">
        <f t="shared" si="104"/>
        <v>05</v>
      </c>
      <c r="S892" s="34" t="s">
        <v>151</v>
      </c>
      <c r="T892" s="34" t="s">
        <v>152</v>
      </c>
      <c r="U892" s="34" t="s">
        <v>255</v>
      </c>
      <c r="V892" s="54" t="s">
        <v>256</v>
      </c>
      <c r="W892" s="34" t="s">
        <v>153</v>
      </c>
      <c r="X892" s="50">
        <v>46118</v>
      </c>
      <c r="Y892" s="34">
        <f t="shared" si="99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100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36</v>
      </c>
      <c r="D893" s="34" t="s">
        <v>164</v>
      </c>
      <c r="E893" s="51"/>
      <c r="F893" s="34" t="s">
        <v>18</v>
      </c>
      <c r="G893" s="59" t="s">
        <v>247</v>
      </c>
      <c r="H893" s="59">
        <v>8085751210</v>
      </c>
      <c r="I893" s="52" t="s">
        <v>40</v>
      </c>
      <c r="J893" s="34" t="s">
        <v>248</v>
      </c>
      <c r="K893" s="34" t="s">
        <v>37</v>
      </c>
      <c r="L893" s="34" t="s">
        <v>38</v>
      </c>
      <c r="M893" s="86" t="s">
        <v>149</v>
      </c>
      <c r="N893" s="86" t="s">
        <v>149</v>
      </c>
      <c r="O893" s="34">
        <v>545</v>
      </c>
      <c r="P893" s="88" t="s">
        <v>1195</v>
      </c>
      <c r="Q893" s="63" t="str">
        <f t="shared" si="103"/>
        <v>23</v>
      </c>
      <c r="R893" s="63" t="str">
        <f t="shared" si="104"/>
        <v>06</v>
      </c>
      <c r="S893" s="34" t="s">
        <v>151</v>
      </c>
      <c r="T893" s="34" t="s">
        <v>152</v>
      </c>
      <c r="U893" s="34" t="s">
        <v>255</v>
      </c>
      <c r="V893" s="54" t="s">
        <v>256</v>
      </c>
      <c r="W893" s="34" t="s">
        <v>153</v>
      </c>
      <c r="X893" s="50">
        <v>46118</v>
      </c>
      <c r="Y893" s="34">
        <f t="shared" si="99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100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36</v>
      </c>
      <c r="D894" s="34" t="s">
        <v>164</v>
      </c>
      <c r="E894" s="51"/>
      <c r="F894" s="34" t="s">
        <v>18</v>
      </c>
      <c r="G894" s="59" t="s">
        <v>247</v>
      </c>
      <c r="H894" s="59">
        <v>8085751210</v>
      </c>
      <c r="I894" s="52" t="s">
        <v>40</v>
      </c>
      <c r="J894" s="34" t="s">
        <v>248</v>
      </c>
      <c r="K894" s="34" t="s">
        <v>37</v>
      </c>
      <c r="L894" s="34" t="s">
        <v>38</v>
      </c>
      <c r="M894" s="34" t="s">
        <v>149</v>
      </c>
      <c r="N894" s="34" t="s">
        <v>149</v>
      </c>
      <c r="O894" s="34">
        <v>545</v>
      </c>
      <c r="P894" s="54" t="s">
        <v>1196</v>
      </c>
      <c r="Q894" s="63" t="str">
        <f t="shared" si="103"/>
        <v>23</v>
      </c>
      <c r="R894" s="63" t="str">
        <f t="shared" si="104"/>
        <v>06</v>
      </c>
      <c r="S894" s="34" t="s">
        <v>151</v>
      </c>
      <c r="T894" s="34" t="s">
        <v>152</v>
      </c>
      <c r="U894" s="34" t="s">
        <v>255</v>
      </c>
      <c r="V894" s="54" t="s">
        <v>256</v>
      </c>
      <c r="W894" s="34" t="s">
        <v>153</v>
      </c>
      <c r="X894" s="50">
        <v>46118</v>
      </c>
      <c r="Y894" s="34">
        <f t="shared" si="99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100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36</v>
      </c>
      <c r="D895" s="34" t="s">
        <v>164</v>
      </c>
      <c r="E895" s="51"/>
      <c r="F895" s="34" t="s">
        <v>18</v>
      </c>
      <c r="G895" s="59" t="s">
        <v>247</v>
      </c>
      <c r="H895" s="59">
        <v>8085751210</v>
      </c>
      <c r="I895" s="52" t="s">
        <v>40</v>
      </c>
      <c r="J895" s="34" t="s">
        <v>248</v>
      </c>
      <c r="K895" s="34" t="s">
        <v>37</v>
      </c>
      <c r="L895" s="34" t="s">
        <v>38</v>
      </c>
      <c r="M895" s="86" t="s">
        <v>149</v>
      </c>
      <c r="N895" s="86" t="s">
        <v>149</v>
      </c>
      <c r="O895" s="34">
        <v>545</v>
      </c>
      <c r="P895" s="88" t="s">
        <v>1197</v>
      </c>
      <c r="Q895" s="63" t="str">
        <f t="shared" si="103"/>
        <v>23</v>
      </c>
      <c r="R895" s="63" t="str">
        <f t="shared" si="104"/>
        <v>06</v>
      </c>
      <c r="S895" s="34" t="s">
        <v>151</v>
      </c>
      <c r="T895" s="34" t="s">
        <v>152</v>
      </c>
      <c r="U895" s="34" t="s">
        <v>255</v>
      </c>
      <c r="V895" s="54" t="s">
        <v>256</v>
      </c>
      <c r="W895" s="34" t="s">
        <v>153</v>
      </c>
      <c r="X895" s="50">
        <v>46118</v>
      </c>
      <c r="Y895" s="34">
        <f t="shared" si="99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100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36</v>
      </c>
      <c r="D896" s="34" t="s">
        <v>164</v>
      </c>
      <c r="E896" s="51"/>
      <c r="F896" s="34" t="s">
        <v>18</v>
      </c>
      <c r="G896" s="59" t="s">
        <v>247</v>
      </c>
      <c r="H896" s="59">
        <v>8085751210</v>
      </c>
      <c r="I896" s="52" t="s">
        <v>40</v>
      </c>
      <c r="J896" s="34" t="s">
        <v>248</v>
      </c>
      <c r="K896" s="34" t="s">
        <v>37</v>
      </c>
      <c r="L896" s="34" t="s">
        <v>38</v>
      </c>
      <c r="M896" s="34" t="s">
        <v>149</v>
      </c>
      <c r="N896" s="34" t="s">
        <v>149</v>
      </c>
      <c r="O896" s="34">
        <v>545</v>
      </c>
      <c r="P896" s="54" t="s">
        <v>1198</v>
      </c>
      <c r="Q896" s="63" t="str">
        <f t="shared" si="103"/>
        <v>23</v>
      </c>
      <c r="R896" s="63" t="str">
        <f t="shared" si="104"/>
        <v>05</v>
      </c>
      <c r="S896" s="34" t="s">
        <v>151</v>
      </c>
      <c r="T896" s="34" t="s">
        <v>152</v>
      </c>
      <c r="U896" s="34" t="s">
        <v>255</v>
      </c>
      <c r="V896" s="54" t="s">
        <v>256</v>
      </c>
      <c r="W896" s="34" t="s">
        <v>153</v>
      </c>
      <c r="X896" s="50">
        <v>46118</v>
      </c>
      <c r="Y896" s="34">
        <f t="shared" si="99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100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36</v>
      </c>
      <c r="D897" s="34" t="s">
        <v>164</v>
      </c>
      <c r="E897" s="51"/>
      <c r="F897" s="34" t="s">
        <v>18</v>
      </c>
      <c r="G897" s="59" t="s">
        <v>247</v>
      </c>
      <c r="H897" s="59">
        <v>8085751210</v>
      </c>
      <c r="I897" s="52" t="s">
        <v>40</v>
      </c>
      <c r="J897" s="34" t="s">
        <v>248</v>
      </c>
      <c r="K897" s="34" t="s">
        <v>37</v>
      </c>
      <c r="L897" s="34" t="s">
        <v>38</v>
      </c>
      <c r="M897" s="86" t="s">
        <v>149</v>
      </c>
      <c r="N897" s="86" t="s">
        <v>149</v>
      </c>
      <c r="O897" s="34">
        <v>545</v>
      </c>
      <c r="P897" s="88" t="s">
        <v>1199</v>
      </c>
      <c r="Q897" s="63" t="str">
        <f t="shared" si="103"/>
        <v>23</v>
      </c>
      <c r="R897" s="63" t="str">
        <f t="shared" si="104"/>
        <v>05</v>
      </c>
      <c r="S897" s="34" t="s">
        <v>151</v>
      </c>
      <c r="T897" s="34" t="s">
        <v>152</v>
      </c>
      <c r="U897" s="34" t="s">
        <v>255</v>
      </c>
      <c r="V897" s="54" t="s">
        <v>256</v>
      </c>
      <c r="W897" s="34" t="s">
        <v>153</v>
      </c>
      <c r="X897" s="50">
        <v>46118</v>
      </c>
      <c r="Y897" s="34">
        <f t="shared" si="99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100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36</v>
      </c>
      <c r="D898" s="34" t="s">
        <v>164</v>
      </c>
      <c r="E898" s="51"/>
      <c r="F898" s="34" t="s">
        <v>18</v>
      </c>
      <c r="G898" s="59" t="s">
        <v>247</v>
      </c>
      <c r="H898" s="59">
        <v>8085751210</v>
      </c>
      <c r="I898" s="52" t="s">
        <v>40</v>
      </c>
      <c r="J898" s="34" t="s">
        <v>248</v>
      </c>
      <c r="K898" s="34" t="s">
        <v>37</v>
      </c>
      <c r="L898" s="34" t="s">
        <v>38</v>
      </c>
      <c r="M898" s="66" t="s">
        <v>249</v>
      </c>
      <c r="N898" s="66" t="s">
        <v>249</v>
      </c>
      <c r="O898" s="34">
        <v>545</v>
      </c>
      <c r="P898" s="54" t="s">
        <v>1200</v>
      </c>
      <c r="Q898" s="63" t="str">
        <f t="shared" si="103"/>
        <v>23</v>
      </c>
      <c r="R898" s="63" t="str">
        <f t="shared" si="104"/>
        <v>05</v>
      </c>
      <c r="S898" s="34" t="s">
        <v>151</v>
      </c>
      <c r="T898" s="34" t="s">
        <v>152</v>
      </c>
      <c r="U898" s="66" t="s">
        <v>558</v>
      </c>
      <c r="V898" s="34" t="s">
        <v>252</v>
      </c>
      <c r="W898" s="34" t="s">
        <v>153</v>
      </c>
      <c r="X898" s="50">
        <v>46118</v>
      </c>
      <c r="Y898" s="34">
        <f t="shared" ref="Y898:Y961" si="105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106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36</v>
      </c>
      <c r="D899" s="34" t="s">
        <v>164</v>
      </c>
      <c r="E899" s="51"/>
      <c r="F899" s="34" t="s">
        <v>18</v>
      </c>
      <c r="G899" s="59" t="s">
        <v>247</v>
      </c>
      <c r="H899" s="59">
        <v>8085751210</v>
      </c>
      <c r="I899" s="52" t="s">
        <v>40</v>
      </c>
      <c r="J899" s="34" t="s">
        <v>248</v>
      </c>
      <c r="K899" s="34" t="s">
        <v>37</v>
      </c>
      <c r="L899" s="34" t="s">
        <v>38</v>
      </c>
      <c r="M899" s="86" t="s">
        <v>149</v>
      </c>
      <c r="N899" s="86" t="s">
        <v>149</v>
      </c>
      <c r="O899" s="34">
        <v>545</v>
      </c>
      <c r="P899" s="88" t="s">
        <v>1201</v>
      </c>
      <c r="Q899" s="63" t="str">
        <f t="shared" si="103"/>
        <v>23</v>
      </c>
      <c r="R899" s="63" t="str">
        <f t="shared" si="104"/>
        <v>05</v>
      </c>
      <c r="S899" s="34" t="s">
        <v>151</v>
      </c>
      <c r="T899" s="34" t="s">
        <v>152</v>
      </c>
      <c r="U899" s="34" t="s">
        <v>255</v>
      </c>
      <c r="V899" s="54" t="s">
        <v>256</v>
      </c>
      <c r="W899" s="34" t="s">
        <v>153</v>
      </c>
      <c r="X899" s="50">
        <v>46118</v>
      </c>
      <c r="Y899" s="34">
        <f t="shared" si="105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106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36</v>
      </c>
      <c r="D900" s="34" t="s">
        <v>164</v>
      </c>
      <c r="E900" s="51"/>
      <c r="F900" s="34" t="s">
        <v>18</v>
      </c>
      <c r="G900" s="59" t="s">
        <v>247</v>
      </c>
      <c r="H900" s="59">
        <v>8085751210</v>
      </c>
      <c r="I900" s="52" t="s">
        <v>40</v>
      </c>
      <c r="J900" s="34" t="s">
        <v>248</v>
      </c>
      <c r="K900" s="34" t="s">
        <v>37</v>
      </c>
      <c r="L900" s="34" t="s">
        <v>38</v>
      </c>
      <c r="M900" s="34" t="s">
        <v>149</v>
      </c>
      <c r="N900" s="34" t="s">
        <v>149</v>
      </c>
      <c r="O900" s="34">
        <v>545</v>
      </c>
      <c r="P900" s="54" t="s">
        <v>1202</v>
      </c>
      <c r="Q900" s="63" t="str">
        <f t="shared" si="103"/>
        <v>23</v>
      </c>
      <c r="R900" s="63" t="str">
        <f t="shared" si="104"/>
        <v>04</v>
      </c>
      <c r="S900" s="34" t="s">
        <v>151</v>
      </c>
      <c r="T900" s="34" t="s">
        <v>152</v>
      </c>
      <c r="U900" s="34" t="s">
        <v>271</v>
      </c>
      <c r="V900" s="34" t="s">
        <v>256</v>
      </c>
      <c r="W900" s="34" t="s">
        <v>153</v>
      </c>
      <c r="X900" s="50">
        <v>46118</v>
      </c>
      <c r="Y900" s="34">
        <f t="shared" si="105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106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36</v>
      </c>
      <c r="D901" s="34" t="s">
        <v>164</v>
      </c>
      <c r="E901" s="51"/>
      <c r="F901" s="34" t="s">
        <v>18</v>
      </c>
      <c r="G901" s="59" t="s">
        <v>247</v>
      </c>
      <c r="H901" s="59">
        <v>8085751210</v>
      </c>
      <c r="I901" s="52" t="s">
        <v>40</v>
      </c>
      <c r="J901" s="34" t="s">
        <v>248</v>
      </c>
      <c r="K901" s="34" t="s">
        <v>37</v>
      </c>
      <c r="L901" s="34" t="s">
        <v>38</v>
      </c>
      <c r="M901" s="86" t="s">
        <v>149</v>
      </c>
      <c r="N901" s="86" t="s">
        <v>149</v>
      </c>
      <c r="O901" s="34">
        <v>545</v>
      </c>
      <c r="P901" s="88" t="s">
        <v>1203</v>
      </c>
      <c r="Q901" s="63" t="str">
        <f t="shared" si="103"/>
        <v>23</v>
      </c>
      <c r="R901" s="63" t="str">
        <f t="shared" si="104"/>
        <v>06</v>
      </c>
      <c r="S901" s="34" t="s">
        <v>151</v>
      </c>
      <c r="T901" s="34" t="s">
        <v>152</v>
      </c>
      <c r="U901" s="34" t="s">
        <v>255</v>
      </c>
      <c r="V901" s="54" t="s">
        <v>256</v>
      </c>
      <c r="W901" s="34" t="s">
        <v>153</v>
      </c>
      <c r="X901" s="50">
        <v>46118</v>
      </c>
      <c r="Y901" s="34">
        <f t="shared" si="105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106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36</v>
      </c>
      <c r="D902" s="34" t="s">
        <v>164</v>
      </c>
      <c r="E902" s="51"/>
      <c r="F902" s="34" t="s">
        <v>18</v>
      </c>
      <c r="G902" s="59" t="s">
        <v>247</v>
      </c>
      <c r="H902" s="59">
        <v>8085751210</v>
      </c>
      <c r="I902" s="52" t="s">
        <v>40</v>
      </c>
      <c r="J902" s="34" t="s">
        <v>248</v>
      </c>
      <c r="K902" s="34" t="s">
        <v>37</v>
      </c>
      <c r="L902" s="34" t="s">
        <v>38</v>
      </c>
      <c r="M902" s="34" t="s">
        <v>149</v>
      </c>
      <c r="N902" s="34" t="s">
        <v>149</v>
      </c>
      <c r="O902" s="34">
        <v>545</v>
      </c>
      <c r="P902" s="54" t="s">
        <v>1204</v>
      </c>
      <c r="Q902" s="63" t="str">
        <f t="shared" si="103"/>
        <v>23</v>
      </c>
      <c r="R902" s="63" t="str">
        <f t="shared" si="104"/>
        <v>06</v>
      </c>
      <c r="S902" s="34" t="s">
        <v>151</v>
      </c>
      <c r="T902" s="34" t="s">
        <v>152</v>
      </c>
      <c r="U902" s="34" t="s">
        <v>255</v>
      </c>
      <c r="V902" s="54" t="s">
        <v>256</v>
      </c>
      <c r="W902" s="34" t="s">
        <v>153</v>
      </c>
      <c r="X902" s="50">
        <v>46118</v>
      </c>
      <c r="Y902" s="34">
        <f t="shared" si="105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106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36</v>
      </c>
      <c r="D903" s="34" t="s">
        <v>164</v>
      </c>
      <c r="E903" s="51"/>
      <c r="F903" s="34" t="s">
        <v>18</v>
      </c>
      <c r="G903" s="59" t="s">
        <v>247</v>
      </c>
      <c r="H903" s="59">
        <v>8085751210</v>
      </c>
      <c r="I903" s="52" t="s">
        <v>40</v>
      </c>
      <c r="J903" s="34" t="s">
        <v>248</v>
      </c>
      <c r="K903" s="34" t="s">
        <v>37</v>
      </c>
      <c r="L903" s="34" t="s">
        <v>38</v>
      </c>
      <c r="M903" s="66" t="s">
        <v>249</v>
      </c>
      <c r="N903" s="66" t="s">
        <v>249</v>
      </c>
      <c r="O903" s="34">
        <v>545</v>
      </c>
      <c r="P903" s="88" t="s">
        <v>1205</v>
      </c>
      <c r="Q903" s="63" t="str">
        <f t="shared" si="103"/>
        <v>23</v>
      </c>
      <c r="R903" s="63" t="str">
        <f t="shared" si="104"/>
        <v>06</v>
      </c>
      <c r="S903" s="34" t="s">
        <v>151</v>
      </c>
      <c r="T903" s="34" t="s">
        <v>152</v>
      </c>
      <c r="U903" s="66" t="s">
        <v>558</v>
      </c>
      <c r="V903" s="34" t="s">
        <v>252</v>
      </c>
      <c r="W903" s="34" t="s">
        <v>153</v>
      </c>
      <c r="X903" s="50">
        <v>46118</v>
      </c>
      <c r="Y903" s="34">
        <f t="shared" si="105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106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36</v>
      </c>
      <c r="D904" s="34" t="s">
        <v>164</v>
      </c>
      <c r="E904" s="51"/>
      <c r="F904" s="34" t="s">
        <v>18</v>
      </c>
      <c r="G904" s="59" t="s">
        <v>247</v>
      </c>
      <c r="H904" s="59">
        <v>8085751210</v>
      </c>
      <c r="I904" s="52" t="s">
        <v>40</v>
      </c>
      <c r="J904" s="34" t="s">
        <v>248</v>
      </c>
      <c r="K904" s="34" t="s">
        <v>37</v>
      </c>
      <c r="L904" s="34" t="s">
        <v>38</v>
      </c>
      <c r="M904" s="34" t="s">
        <v>149</v>
      </c>
      <c r="N904" s="34" t="s">
        <v>149</v>
      </c>
      <c r="O904" s="34">
        <v>545</v>
      </c>
      <c r="P904" s="54" t="s">
        <v>1206</v>
      </c>
      <c r="Q904" s="63" t="str">
        <f t="shared" si="103"/>
        <v>23</v>
      </c>
      <c r="R904" s="63" t="str">
        <f t="shared" si="104"/>
        <v>06</v>
      </c>
      <c r="S904" s="34" t="s">
        <v>151</v>
      </c>
      <c r="T904" s="34" t="s">
        <v>152</v>
      </c>
      <c r="U904" s="34" t="s">
        <v>255</v>
      </c>
      <c r="V904" s="54" t="s">
        <v>256</v>
      </c>
      <c r="W904" s="34" t="s">
        <v>153</v>
      </c>
      <c r="X904" s="50">
        <v>46118</v>
      </c>
      <c r="Y904" s="34">
        <f t="shared" si="105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106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36</v>
      </c>
      <c r="D905" s="34" t="s">
        <v>164</v>
      </c>
      <c r="E905" s="51"/>
      <c r="F905" s="34" t="s">
        <v>18</v>
      </c>
      <c r="G905" s="59" t="s">
        <v>247</v>
      </c>
      <c r="H905" s="59">
        <v>8085751210</v>
      </c>
      <c r="I905" s="52" t="s">
        <v>40</v>
      </c>
      <c r="J905" s="34" t="s">
        <v>248</v>
      </c>
      <c r="K905" s="34" t="s">
        <v>37</v>
      </c>
      <c r="L905" s="34" t="s">
        <v>38</v>
      </c>
      <c r="M905" s="86" t="s">
        <v>149</v>
      </c>
      <c r="N905" s="86" t="s">
        <v>149</v>
      </c>
      <c r="O905" s="34">
        <v>545</v>
      </c>
      <c r="P905" s="88" t="s">
        <v>1207</v>
      </c>
      <c r="Q905" s="63" t="str">
        <f t="shared" si="103"/>
        <v>23</v>
      </c>
      <c r="R905" s="63" t="str">
        <f t="shared" si="104"/>
        <v>04</v>
      </c>
      <c r="S905" s="34" t="s">
        <v>151</v>
      </c>
      <c r="T905" s="34" t="s">
        <v>152</v>
      </c>
      <c r="U905" s="34" t="s">
        <v>255</v>
      </c>
      <c r="V905" s="54" t="s">
        <v>256</v>
      </c>
      <c r="W905" s="34" t="s">
        <v>153</v>
      </c>
      <c r="X905" s="50">
        <v>46118</v>
      </c>
      <c r="Y905" s="34">
        <f t="shared" si="105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106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36</v>
      </c>
      <c r="D906" s="34" t="s">
        <v>164</v>
      </c>
      <c r="E906" s="51"/>
      <c r="F906" s="34" t="s">
        <v>18</v>
      </c>
      <c r="G906" s="59" t="s">
        <v>247</v>
      </c>
      <c r="H906" s="59">
        <v>8085751210</v>
      </c>
      <c r="I906" s="52" t="s">
        <v>40</v>
      </c>
      <c r="J906" s="34" t="s">
        <v>248</v>
      </c>
      <c r="K906" s="34" t="s">
        <v>37</v>
      </c>
      <c r="L906" s="34" t="s">
        <v>38</v>
      </c>
      <c r="M906" s="34" t="s">
        <v>149</v>
      </c>
      <c r="N906" s="34" t="s">
        <v>149</v>
      </c>
      <c r="O906" s="34">
        <v>545</v>
      </c>
      <c r="P906" s="54" t="s">
        <v>1208</v>
      </c>
      <c r="Q906" s="63" t="str">
        <f t="shared" si="103"/>
        <v>23</v>
      </c>
      <c r="R906" s="63" t="str">
        <f t="shared" si="104"/>
        <v>04</v>
      </c>
      <c r="S906" s="34" t="s">
        <v>151</v>
      </c>
      <c r="T906" s="34" t="s">
        <v>152</v>
      </c>
      <c r="U906" s="34" t="s">
        <v>255</v>
      </c>
      <c r="V906" s="54" t="s">
        <v>256</v>
      </c>
      <c r="W906" s="34" t="s">
        <v>153</v>
      </c>
      <c r="X906" s="50">
        <v>46118</v>
      </c>
      <c r="Y906" s="34">
        <f t="shared" si="105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106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36</v>
      </c>
      <c r="D907" s="34" t="s">
        <v>164</v>
      </c>
      <c r="E907" s="51"/>
      <c r="F907" s="34" t="s">
        <v>18</v>
      </c>
      <c r="G907" s="59" t="s">
        <v>247</v>
      </c>
      <c r="H907" s="59">
        <v>8085751210</v>
      </c>
      <c r="I907" s="52" t="s">
        <v>40</v>
      </c>
      <c r="J907" s="34" t="s">
        <v>248</v>
      </c>
      <c r="K907" s="34" t="s">
        <v>37</v>
      </c>
      <c r="L907" s="34" t="s">
        <v>38</v>
      </c>
      <c r="M907" s="86" t="s">
        <v>149</v>
      </c>
      <c r="N907" s="86" t="s">
        <v>149</v>
      </c>
      <c r="O907" s="34">
        <v>545</v>
      </c>
      <c r="P907" s="88" t="s">
        <v>1209</v>
      </c>
      <c r="Q907" s="63" t="str">
        <f t="shared" si="103"/>
        <v>23</v>
      </c>
      <c r="R907" s="63" t="str">
        <f t="shared" si="104"/>
        <v>04</v>
      </c>
      <c r="S907" s="34" t="s">
        <v>151</v>
      </c>
      <c r="T907" s="34" t="s">
        <v>152</v>
      </c>
      <c r="U907" s="34" t="s">
        <v>255</v>
      </c>
      <c r="V907" s="54" t="s">
        <v>256</v>
      </c>
      <c r="W907" s="34" t="s">
        <v>153</v>
      </c>
      <c r="X907" s="50">
        <v>46118</v>
      </c>
      <c r="Y907" s="34">
        <f t="shared" si="105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106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36</v>
      </c>
      <c r="D908" s="34" t="s">
        <v>164</v>
      </c>
      <c r="E908" s="51"/>
      <c r="F908" s="34" t="s">
        <v>18</v>
      </c>
      <c r="G908" s="59" t="s">
        <v>247</v>
      </c>
      <c r="H908" s="59">
        <v>8085751210</v>
      </c>
      <c r="I908" s="52" t="s">
        <v>40</v>
      </c>
      <c r="J908" s="34" t="s">
        <v>248</v>
      </c>
      <c r="K908" s="34" t="s">
        <v>37</v>
      </c>
      <c r="L908" s="34" t="s">
        <v>38</v>
      </c>
      <c r="M908" s="34" t="s">
        <v>149</v>
      </c>
      <c r="N908" s="34" t="s">
        <v>149</v>
      </c>
      <c r="O908" s="34">
        <v>545</v>
      </c>
      <c r="P908" s="54" t="s">
        <v>1210</v>
      </c>
      <c r="Q908" s="63" t="str">
        <f t="shared" si="103"/>
        <v>23</v>
      </c>
      <c r="R908" s="63" t="str">
        <f t="shared" si="104"/>
        <v>07</v>
      </c>
      <c r="S908" s="34" t="s">
        <v>151</v>
      </c>
      <c r="T908" s="34" t="s">
        <v>152</v>
      </c>
      <c r="U908" s="34" t="s">
        <v>271</v>
      </c>
      <c r="V908" s="34" t="s">
        <v>256</v>
      </c>
      <c r="W908" s="34" t="s">
        <v>153</v>
      </c>
      <c r="X908" s="50">
        <v>46118</v>
      </c>
      <c r="Y908" s="34">
        <f t="shared" si="105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106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36</v>
      </c>
      <c r="D909" s="34" t="s">
        <v>164</v>
      </c>
      <c r="E909" s="51"/>
      <c r="F909" s="34" t="s">
        <v>18</v>
      </c>
      <c r="G909" s="59" t="s">
        <v>247</v>
      </c>
      <c r="H909" s="59">
        <v>8085751210</v>
      </c>
      <c r="I909" s="52" t="s">
        <v>40</v>
      </c>
      <c r="J909" s="34" t="s">
        <v>248</v>
      </c>
      <c r="K909" s="34" t="s">
        <v>37</v>
      </c>
      <c r="L909" s="34" t="s">
        <v>38</v>
      </c>
      <c r="M909" s="86" t="s">
        <v>149</v>
      </c>
      <c r="N909" s="86" t="s">
        <v>149</v>
      </c>
      <c r="O909" s="34">
        <v>545</v>
      </c>
      <c r="P909" s="88" t="s">
        <v>1211</v>
      </c>
      <c r="Q909" s="63" t="str">
        <f t="shared" si="103"/>
        <v>23</v>
      </c>
      <c r="R909" s="63" t="str">
        <f t="shared" si="104"/>
        <v>07</v>
      </c>
      <c r="S909" s="34" t="s">
        <v>151</v>
      </c>
      <c r="T909" s="34" t="s">
        <v>152</v>
      </c>
      <c r="U909" s="34" t="s">
        <v>271</v>
      </c>
      <c r="V909" s="86" t="s">
        <v>256</v>
      </c>
      <c r="W909" s="34" t="s">
        <v>153</v>
      </c>
      <c r="X909" s="50">
        <v>46118</v>
      </c>
      <c r="Y909" s="34">
        <f t="shared" si="105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106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36</v>
      </c>
      <c r="D910" s="34" t="s">
        <v>164</v>
      </c>
      <c r="E910" s="51"/>
      <c r="F910" s="34" t="s">
        <v>18</v>
      </c>
      <c r="G910" s="59" t="s">
        <v>247</v>
      </c>
      <c r="H910" s="59">
        <v>8085751210</v>
      </c>
      <c r="I910" s="52" t="s">
        <v>40</v>
      </c>
      <c r="J910" s="34" t="s">
        <v>248</v>
      </c>
      <c r="K910" s="34" t="s">
        <v>37</v>
      </c>
      <c r="L910" s="34" t="s">
        <v>38</v>
      </c>
      <c r="M910" s="34" t="s">
        <v>149</v>
      </c>
      <c r="N910" s="34" t="s">
        <v>149</v>
      </c>
      <c r="O910" s="34">
        <v>545</v>
      </c>
      <c r="P910" s="54" t="s">
        <v>1212</v>
      </c>
      <c r="Q910" s="63" t="str">
        <f t="shared" si="103"/>
        <v>23</v>
      </c>
      <c r="R910" s="63" t="str">
        <f t="shared" si="104"/>
        <v>07</v>
      </c>
      <c r="S910" s="34" t="s">
        <v>151</v>
      </c>
      <c r="T910" s="34" t="s">
        <v>152</v>
      </c>
      <c r="U910" s="34" t="s">
        <v>271</v>
      </c>
      <c r="V910" s="34" t="s">
        <v>256</v>
      </c>
      <c r="W910" s="34" t="s">
        <v>153</v>
      </c>
      <c r="X910" s="50">
        <v>46118</v>
      </c>
      <c r="Y910" s="34">
        <f t="shared" si="105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106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36</v>
      </c>
      <c r="D911" s="34" t="s">
        <v>164</v>
      </c>
      <c r="E911" s="51"/>
      <c r="F911" s="34" t="s">
        <v>18</v>
      </c>
      <c r="G911" s="59" t="s">
        <v>247</v>
      </c>
      <c r="H911" s="59">
        <v>8085751210</v>
      </c>
      <c r="I911" s="52" t="s">
        <v>40</v>
      </c>
      <c r="J911" s="34" t="s">
        <v>248</v>
      </c>
      <c r="K911" s="34" t="s">
        <v>37</v>
      </c>
      <c r="L911" s="34" t="s">
        <v>38</v>
      </c>
      <c r="M911" s="86" t="s">
        <v>149</v>
      </c>
      <c r="N911" s="86" t="s">
        <v>149</v>
      </c>
      <c r="O911" s="34">
        <v>545</v>
      </c>
      <c r="P911" s="88" t="s">
        <v>1213</v>
      </c>
      <c r="Q911" s="63" t="str">
        <f t="shared" si="103"/>
        <v>23</v>
      </c>
      <c r="R911" s="63" t="str">
        <f t="shared" si="104"/>
        <v>07</v>
      </c>
      <c r="S911" s="34" t="s">
        <v>151</v>
      </c>
      <c r="T911" s="34" t="s">
        <v>152</v>
      </c>
      <c r="U911" s="34" t="s">
        <v>271</v>
      </c>
      <c r="V911" s="86" t="s">
        <v>256</v>
      </c>
      <c r="W911" s="34" t="s">
        <v>153</v>
      </c>
      <c r="X911" s="50">
        <v>46118</v>
      </c>
      <c r="Y911" s="34">
        <f t="shared" si="105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106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36</v>
      </c>
      <c r="D912" s="34" t="s">
        <v>164</v>
      </c>
      <c r="E912" s="51"/>
      <c r="F912" s="34" t="s">
        <v>18</v>
      </c>
      <c r="G912" s="59" t="s">
        <v>247</v>
      </c>
      <c r="H912" s="59">
        <v>8085751210</v>
      </c>
      <c r="I912" s="52" t="s">
        <v>40</v>
      </c>
      <c r="J912" s="34" t="s">
        <v>248</v>
      </c>
      <c r="K912" s="34" t="s">
        <v>37</v>
      </c>
      <c r="L912" s="34" t="s">
        <v>38</v>
      </c>
      <c r="M912" s="34" t="s">
        <v>149</v>
      </c>
      <c r="N912" s="34" t="s">
        <v>149</v>
      </c>
      <c r="O912" s="34">
        <v>545</v>
      </c>
      <c r="P912" s="54" t="s">
        <v>1214</v>
      </c>
      <c r="Q912" s="63" t="str">
        <f t="shared" si="103"/>
        <v>23</v>
      </c>
      <c r="R912" s="63" t="str">
        <f t="shared" si="104"/>
        <v>07</v>
      </c>
      <c r="S912" s="34" t="s">
        <v>151</v>
      </c>
      <c r="T912" s="34" t="s">
        <v>152</v>
      </c>
      <c r="U912" s="34" t="s">
        <v>255</v>
      </c>
      <c r="V912" s="54" t="s">
        <v>256</v>
      </c>
      <c r="W912" s="34" t="s">
        <v>153</v>
      </c>
      <c r="X912" s="50">
        <v>46118</v>
      </c>
      <c r="Y912" s="34">
        <f t="shared" si="105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106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36</v>
      </c>
      <c r="D913" s="34" t="s">
        <v>164</v>
      </c>
      <c r="E913" s="51"/>
      <c r="F913" s="34" t="s">
        <v>18</v>
      </c>
      <c r="G913" s="59" t="s">
        <v>247</v>
      </c>
      <c r="H913" s="59">
        <v>8085751210</v>
      </c>
      <c r="I913" s="52" t="s">
        <v>40</v>
      </c>
      <c r="J913" s="34" t="s">
        <v>248</v>
      </c>
      <c r="K913" s="34" t="s">
        <v>37</v>
      </c>
      <c r="L913" s="34" t="s">
        <v>38</v>
      </c>
      <c r="M913" s="86" t="s">
        <v>149</v>
      </c>
      <c r="N913" s="86" t="s">
        <v>149</v>
      </c>
      <c r="O913" s="34">
        <v>545</v>
      </c>
      <c r="P913" s="88" t="s">
        <v>1215</v>
      </c>
      <c r="Q913" s="63" t="str">
        <f t="shared" si="103"/>
        <v>23</v>
      </c>
      <c r="R913" s="63" t="str">
        <f t="shared" si="104"/>
        <v>07</v>
      </c>
      <c r="S913" s="34" t="s">
        <v>151</v>
      </c>
      <c r="T913" s="34" t="s">
        <v>152</v>
      </c>
      <c r="U913" s="34" t="s">
        <v>255</v>
      </c>
      <c r="V913" s="54" t="s">
        <v>256</v>
      </c>
      <c r="W913" s="34" t="s">
        <v>153</v>
      </c>
      <c r="X913" s="50">
        <v>46118</v>
      </c>
      <c r="Y913" s="34">
        <f t="shared" si="105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106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36</v>
      </c>
      <c r="D914" s="34" t="s">
        <v>164</v>
      </c>
      <c r="E914" s="51"/>
      <c r="F914" s="34" t="s">
        <v>18</v>
      </c>
      <c r="G914" s="59" t="s">
        <v>247</v>
      </c>
      <c r="H914" s="59">
        <v>8085751210</v>
      </c>
      <c r="I914" s="52" t="s">
        <v>40</v>
      </c>
      <c r="J914" s="34" t="s">
        <v>248</v>
      </c>
      <c r="K914" s="34" t="s">
        <v>37</v>
      </c>
      <c r="L914" s="34" t="s">
        <v>38</v>
      </c>
      <c r="M914" s="34" t="s">
        <v>149</v>
      </c>
      <c r="N914" s="34" t="s">
        <v>149</v>
      </c>
      <c r="O914" s="34">
        <v>545</v>
      </c>
      <c r="P914" s="54" t="s">
        <v>1216</v>
      </c>
      <c r="Q914" s="63" t="str">
        <f t="shared" si="103"/>
        <v>23</v>
      </c>
      <c r="R914" s="63" t="str">
        <f t="shared" si="104"/>
        <v>07</v>
      </c>
      <c r="S914" s="34" t="s">
        <v>151</v>
      </c>
      <c r="T914" s="34" t="s">
        <v>152</v>
      </c>
      <c r="U914" s="34" t="s">
        <v>271</v>
      </c>
      <c r="V914" s="34" t="s">
        <v>256</v>
      </c>
      <c r="W914" s="34" t="s">
        <v>153</v>
      </c>
      <c r="X914" s="50">
        <v>46118</v>
      </c>
      <c r="Y914" s="34">
        <f t="shared" si="105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106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36</v>
      </c>
      <c r="D915" s="34" t="s">
        <v>164</v>
      </c>
      <c r="E915" s="51"/>
      <c r="F915" s="34" t="s">
        <v>18</v>
      </c>
      <c r="G915" s="59" t="s">
        <v>247</v>
      </c>
      <c r="H915" s="59">
        <v>8085751210</v>
      </c>
      <c r="I915" s="52" t="s">
        <v>40</v>
      </c>
      <c r="J915" s="34" t="s">
        <v>248</v>
      </c>
      <c r="K915" s="34" t="s">
        <v>37</v>
      </c>
      <c r="L915" s="34" t="s">
        <v>38</v>
      </c>
      <c r="M915" s="86" t="s">
        <v>149</v>
      </c>
      <c r="N915" s="86" t="s">
        <v>149</v>
      </c>
      <c r="O915" s="34">
        <v>545</v>
      </c>
      <c r="P915" s="88" t="s">
        <v>1217</v>
      </c>
      <c r="Q915" s="63" t="str">
        <f t="shared" si="103"/>
        <v>23</v>
      </c>
      <c r="R915" s="63" t="str">
        <f t="shared" si="104"/>
        <v>07</v>
      </c>
      <c r="S915" s="34" t="s">
        <v>151</v>
      </c>
      <c r="T915" s="34" t="s">
        <v>152</v>
      </c>
      <c r="U915" s="34" t="s">
        <v>255</v>
      </c>
      <c r="V915" s="54" t="s">
        <v>256</v>
      </c>
      <c r="W915" s="34" t="s">
        <v>153</v>
      </c>
      <c r="X915" s="50">
        <v>46118</v>
      </c>
      <c r="Y915" s="34">
        <f t="shared" si="105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106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36</v>
      </c>
      <c r="D916" s="34" t="s">
        <v>164</v>
      </c>
      <c r="E916" s="51"/>
      <c r="F916" s="34" t="s">
        <v>18</v>
      </c>
      <c r="G916" s="59" t="s">
        <v>247</v>
      </c>
      <c r="H916" s="59">
        <v>8085751210</v>
      </c>
      <c r="I916" s="52" t="s">
        <v>40</v>
      </c>
      <c r="J916" s="34" t="s">
        <v>248</v>
      </c>
      <c r="K916" s="34" t="s">
        <v>37</v>
      </c>
      <c r="L916" s="34" t="s">
        <v>38</v>
      </c>
      <c r="M916" s="34" t="s">
        <v>149</v>
      </c>
      <c r="N916" s="34" t="s">
        <v>149</v>
      </c>
      <c r="O916" s="34">
        <v>545</v>
      </c>
      <c r="P916" s="54" t="s">
        <v>1218</v>
      </c>
      <c r="Q916" s="63" t="str">
        <f t="shared" si="103"/>
        <v>23</v>
      </c>
      <c r="R916" s="63" t="str">
        <f t="shared" si="104"/>
        <v>07</v>
      </c>
      <c r="S916" s="34" t="s">
        <v>151</v>
      </c>
      <c r="T916" s="34" t="s">
        <v>152</v>
      </c>
      <c r="U916" s="34" t="s">
        <v>271</v>
      </c>
      <c r="V916" s="34" t="s">
        <v>256</v>
      </c>
      <c r="W916" s="34" t="s">
        <v>153</v>
      </c>
      <c r="X916" s="50">
        <v>46118</v>
      </c>
      <c r="Y916" s="34">
        <f t="shared" si="105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106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36</v>
      </c>
      <c r="D917" s="34" t="s">
        <v>164</v>
      </c>
      <c r="E917" s="51"/>
      <c r="F917" s="34" t="s">
        <v>18</v>
      </c>
      <c r="G917" s="59" t="s">
        <v>247</v>
      </c>
      <c r="H917" s="59">
        <v>8085751210</v>
      </c>
      <c r="I917" s="52" t="s">
        <v>40</v>
      </c>
      <c r="J917" s="34" t="s">
        <v>248</v>
      </c>
      <c r="K917" s="34" t="s">
        <v>37</v>
      </c>
      <c r="L917" s="34" t="s">
        <v>38</v>
      </c>
      <c r="M917" s="86" t="s">
        <v>149</v>
      </c>
      <c r="N917" s="86" t="s">
        <v>149</v>
      </c>
      <c r="O917" s="34">
        <v>545</v>
      </c>
      <c r="P917" s="88" t="s">
        <v>1219</v>
      </c>
      <c r="Q917" s="63" t="str">
        <f t="shared" si="103"/>
        <v>23</v>
      </c>
      <c r="R917" s="63" t="str">
        <f t="shared" si="104"/>
        <v>07</v>
      </c>
      <c r="S917" s="34" t="s">
        <v>151</v>
      </c>
      <c r="T917" s="34" t="s">
        <v>152</v>
      </c>
      <c r="U917" s="34" t="s">
        <v>255</v>
      </c>
      <c r="V917" s="54" t="s">
        <v>256</v>
      </c>
      <c r="W917" s="34" t="s">
        <v>153</v>
      </c>
      <c r="X917" s="50">
        <v>46118</v>
      </c>
      <c r="Y917" s="34">
        <f t="shared" si="105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106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36</v>
      </c>
      <c r="D918" s="34" t="s">
        <v>164</v>
      </c>
      <c r="E918" s="51"/>
      <c r="F918" s="34" t="s">
        <v>18</v>
      </c>
      <c r="G918" s="59" t="s">
        <v>247</v>
      </c>
      <c r="H918" s="59">
        <v>8085751210</v>
      </c>
      <c r="I918" s="52" t="s">
        <v>40</v>
      </c>
      <c r="J918" s="34" t="s">
        <v>248</v>
      </c>
      <c r="K918" s="34" t="s">
        <v>37</v>
      </c>
      <c r="L918" s="34" t="s">
        <v>38</v>
      </c>
      <c r="M918" s="34" t="s">
        <v>149</v>
      </c>
      <c r="N918" s="34" t="s">
        <v>149</v>
      </c>
      <c r="O918" s="34">
        <v>545</v>
      </c>
      <c r="P918" s="54" t="s">
        <v>1220</v>
      </c>
      <c r="Q918" s="63" t="str">
        <f t="shared" si="103"/>
        <v>23</v>
      </c>
      <c r="R918" s="63" t="str">
        <f t="shared" si="104"/>
        <v>06</v>
      </c>
      <c r="S918" s="34" t="s">
        <v>151</v>
      </c>
      <c r="T918" s="34" t="s">
        <v>152</v>
      </c>
      <c r="U918" s="34" t="s">
        <v>271</v>
      </c>
      <c r="V918" s="34" t="s">
        <v>256</v>
      </c>
      <c r="W918" s="34" t="s">
        <v>153</v>
      </c>
      <c r="X918" s="50">
        <v>46118</v>
      </c>
      <c r="Y918" s="34">
        <f t="shared" si="105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106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 hidden="1">
      <c r="A919" s="50">
        <v>46106</v>
      </c>
      <c r="B919" s="34">
        <v>2026</v>
      </c>
      <c r="C919" s="34" t="s">
        <v>51</v>
      </c>
      <c r="D919" s="57" t="s">
        <v>164</v>
      </c>
      <c r="E919" s="51"/>
      <c r="F919" s="34" t="s">
        <v>18</v>
      </c>
      <c r="G919" s="34" t="s">
        <v>526</v>
      </c>
      <c r="H919" s="34">
        <v>9979185999</v>
      </c>
      <c r="I919" s="52" t="s">
        <v>54</v>
      </c>
      <c r="J919" s="34" t="s">
        <v>527</v>
      </c>
      <c r="K919" s="34" t="s">
        <v>52</v>
      </c>
      <c r="L919" s="34" t="s">
        <v>44</v>
      </c>
      <c r="M919" s="34" t="s">
        <v>149</v>
      </c>
      <c r="N919" s="34" t="s">
        <v>149</v>
      </c>
      <c r="O919" s="34">
        <v>550</v>
      </c>
      <c r="P919" s="92" t="s">
        <v>1221</v>
      </c>
      <c r="Q919" s="63" t="str">
        <f t="shared" ref="Q919:Q922" si="107">MID(P919,5,2)</f>
        <v>22</v>
      </c>
      <c r="R919" s="63" t="str">
        <f t="shared" ref="R919:R922" si="108">MID(P919,7,2)</f>
        <v>12</v>
      </c>
      <c r="S919" s="34" t="s">
        <v>151</v>
      </c>
      <c r="T919" s="63" t="s">
        <v>152</v>
      </c>
      <c r="U919" s="34" t="s">
        <v>255</v>
      </c>
      <c r="V919" s="54" t="s">
        <v>256</v>
      </c>
      <c r="W919" s="34" t="s">
        <v>153</v>
      </c>
      <c r="X919" s="50">
        <v>46118</v>
      </c>
      <c r="Y919" s="34">
        <f t="shared" si="105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106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 hidden="1">
      <c r="A920" s="50">
        <v>46106</v>
      </c>
      <c r="B920" s="34">
        <v>2026</v>
      </c>
      <c r="C920" s="34" t="s">
        <v>51</v>
      </c>
      <c r="D920" s="57" t="s">
        <v>164</v>
      </c>
      <c r="E920" s="51"/>
      <c r="F920" s="34" t="s">
        <v>18</v>
      </c>
      <c r="G920" s="34" t="s">
        <v>526</v>
      </c>
      <c r="H920" s="34">
        <v>9979185999</v>
      </c>
      <c r="I920" s="52" t="s">
        <v>54</v>
      </c>
      <c r="J920" s="34" t="s">
        <v>527</v>
      </c>
      <c r="K920" s="34" t="s">
        <v>52</v>
      </c>
      <c r="L920" s="34" t="s">
        <v>44</v>
      </c>
      <c r="M920" s="34" t="s">
        <v>149</v>
      </c>
      <c r="N920" s="34" t="s">
        <v>149</v>
      </c>
      <c r="O920" s="34">
        <v>550</v>
      </c>
      <c r="P920" s="62" t="s">
        <v>1222</v>
      </c>
      <c r="Q920" s="63" t="str">
        <f t="shared" si="107"/>
        <v>23</v>
      </c>
      <c r="R920" s="63" t="str">
        <f t="shared" si="108"/>
        <v>01</v>
      </c>
      <c r="S920" s="34" t="s">
        <v>151</v>
      </c>
      <c r="T920" s="63" t="s">
        <v>152</v>
      </c>
      <c r="U920" s="34" t="s">
        <v>255</v>
      </c>
      <c r="V920" s="54" t="s">
        <v>256</v>
      </c>
      <c r="W920" s="34" t="s">
        <v>153</v>
      </c>
      <c r="X920" s="50">
        <v>46118</v>
      </c>
      <c r="Y920" s="34">
        <f t="shared" si="105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106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 hidden="1">
      <c r="A921" s="50">
        <v>46106</v>
      </c>
      <c r="B921" s="34">
        <v>2026</v>
      </c>
      <c r="C921" s="34" t="s">
        <v>51</v>
      </c>
      <c r="D921" s="57" t="s">
        <v>164</v>
      </c>
      <c r="E921" s="51"/>
      <c r="F921" s="34" t="s">
        <v>18</v>
      </c>
      <c r="G921" s="34" t="s">
        <v>526</v>
      </c>
      <c r="H921" s="34">
        <v>9979185999</v>
      </c>
      <c r="I921" s="52" t="s">
        <v>54</v>
      </c>
      <c r="J921" s="34" t="s">
        <v>527</v>
      </c>
      <c r="K921" s="34" t="s">
        <v>52</v>
      </c>
      <c r="L921" s="34" t="s">
        <v>44</v>
      </c>
      <c r="M921" s="34" t="s">
        <v>149</v>
      </c>
      <c r="N921" s="34" t="s">
        <v>149</v>
      </c>
      <c r="O921" s="34">
        <v>550</v>
      </c>
      <c r="P921" s="92" t="s">
        <v>1223</v>
      </c>
      <c r="Q921" s="63" t="str">
        <f t="shared" si="107"/>
        <v>23</v>
      </c>
      <c r="R921" s="63" t="str">
        <f t="shared" si="108"/>
        <v>01</v>
      </c>
      <c r="S921" s="34" t="s">
        <v>151</v>
      </c>
      <c r="T921" s="63" t="s">
        <v>152</v>
      </c>
      <c r="U921" s="34" t="s">
        <v>255</v>
      </c>
      <c r="V921" s="54" t="s">
        <v>256</v>
      </c>
      <c r="W921" s="34" t="s">
        <v>153</v>
      </c>
      <c r="X921" s="50">
        <v>46118</v>
      </c>
      <c r="Y921" s="34">
        <f t="shared" si="105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106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 hidden="1">
      <c r="A922" s="50">
        <v>46106</v>
      </c>
      <c r="B922" s="34">
        <v>2026</v>
      </c>
      <c r="C922" s="34" t="s">
        <v>51</v>
      </c>
      <c r="D922" s="57" t="s">
        <v>164</v>
      </c>
      <c r="E922" s="51"/>
      <c r="F922" s="34" t="s">
        <v>18</v>
      </c>
      <c r="G922" s="34" t="s">
        <v>526</v>
      </c>
      <c r="H922" s="34">
        <v>9979185999</v>
      </c>
      <c r="I922" s="52" t="s">
        <v>54</v>
      </c>
      <c r="J922" s="34" t="s">
        <v>527</v>
      </c>
      <c r="K922" s="34" t="s">
        <v>52</v>
      </c>
      <c r="L922" s="34" t="s">
        <v>44</v>
      </c>
      <c r="M922" s="34" t="s">
        <v>149</v>
      </c>
      <c r="N922" s="34" t="s">
        <v>149</v>
      </c>
      <c r="O922" s="34">
        <v>550</v>
      </c>
      <c r="P922" s="62" t="s">
        <v>1224</v>
      </c>
      <c r="Q922" s="63" t="str">
        <f t="shared" si="107"/>
        <v>23</v>
      </c>
      <c r="R922" s="63" t="str">
        <f t="shared" si="108"/>
        <v>01</v>
      </c>
      <c r="S922" s="34" t="s">
        <v>151</v>
      </c>
      <c r="T922" s="63" t="s">
        <v>152</v>
      </c>
      <c r="U922" s="34" t="s">
        <v>255</v>
      </c>
      <c r="V922" s="54" t="s">
        <v>256</v>
      </c>
      <c r="W922" s="34" t="s">
        <v>153</v>
      </c>
      <c r="X922" s="50">
        <v>46118</v>
      </c>
      <c r="Y922" s="34">
        <f t="shared" si="105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106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 hidden="1">
      <c r="A923" s="50">
        <v>46106</v>
      </c>
      <c r="B923" s="34">
        <v>2026</v>
      </c>
      <c r="C923" s="34" t="s">
        <v>51</v>
      </c>
      <c r="D923" s="57" t="s">
        <v>164</v>
      </c>
      <c r="E923" s="51"/>
      <c r="F923" s="34" t="s">
        <v>18</v>
      </c>
      <c r="G923" s="34" t="s">
        <v>526</v>
      </c>
      <c r="H923" s="34">
        <v>9979185999</v>
      </c>
      <c r="I923" s="52" t="s">
        <v>54</v>
      </c>
      <c r="J923" s="34" t="s">
        <v>527</v>
      </c>
      <c r="K923" s="34" t="s">
        <v>52</v>
      </c>
      <c r="L923" s="34" t="s">
        <v>44</v>
      </c>
      <c r="M923" s="34" t="s">
        <v>149</v>
      </c>
      <c r="N923" s="34" t="s">
        <v>149</v>
      </c>
      <c r="O923" s="34">
        <v>550</v>
      </c>
      <c r="P923" s="92" t="s">
        <v>1225</v>
      </c>
      <c r="Q923" s="63" t="str">
        <f t="shared" ref="Q923:Q983" si="109">MID(P923,5,2)</f>
        <v>22</v>
      </c>
      <c r="R923" s="63" t="str">
        <f t="shared" ref="R923:R983" si="110">MID(P923,7,2)</f>
        <v>12</v>
      </c>
      <c r="S923" s="34" t="s">
        <v>151</v>
      </c>
      <c r="T923" s="63" t="s">
        <v>152</v>
      </c>
      <c r="U923" s="34" t="s">
        <v>255</v>
      </c>
      <c r="V923" s="54" t="s">
        <v>256</v>
      </c>
      <c r="W923" s="34" t="s">
        <v>153</v>
      </c>
      <c r="X923" s="50">
        <v>46118</v>
      </c>
      <c r="Y923" s="34">
        <f t="shared" si="105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106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 hidden="1">
      <c r="A924" s="50">
        <v>46106</v>
      </c>
      <c r="B924" s="34">
        <v>2026</v>
      </c>
      <c r="C924" s="34" t="s">
        <v>51</v>
      </c>
      <c r="D924" s="57" t="s">
        <v>164</v>
      </c>
      <c r="E924" s="51"/>
      <c r="F924" s="34" t="s">
        <v>18</v>
      </c>
      <c r="G924" s="34" t="s">
        <v>526</v>
      </c>
      <c r="H924" s="34">
        <v>9979185999</v>
      </c>
      <c r="I924" s="52" t="s">
        <v>54</v>
      </c>
      <c r="J924" s="34" t="s">
        <v>527</v>
      </c>
      <c r="K924" s="34" t="s">
        <v>52</v>
      </c>
      <c r="L924" s="34" t="s">
        <v>44</v>
      </c>
      <c r="M924" s="34" t="s">
        <v>149</v>
      </c>
      <c r="N924" s="34" t="s">
        <v>149</v>
      </c>
      <c r="O924" s="34">
        <v>550</v>
      </c>
      <c r="P924" s="62" t="s">
        <v>1226</v>
      </c>
      <c r="Q924" s="63" t="str">
        <f t="shared" si="109"/>
        <v>22</v>
      </c>
      <c r="R924" s="63" t="str">
        <f t="shared" si="110"/>
        <v>12</v>
      </c>
      <c r="S924" s="34" t="s">
        <v>151</v>
      </c>
      <c r="T924" s="63" t="s">
        <v>152</v>
      </c>
      <c r="U924" s="34" t="s">
        <v>255</v>
      </c>
      <c r="V924" s="54" t="s">
        <v>256</v>
      </c>
      <c r="W924" s="34" t="s">
        <v>153</v>
      </c>
      <c r="X924" s="50">
        <v>46118</v>
      </c>
      <c r="Y924" s="34">
        <f t="shared" si="105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106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 hidden="1">
      <c r="A925" s="50">
        <v>46106</v>
      </c>
      <c r="B925" s="34">
        <v>2026</v>
      </c>
      <c r="C925" s="34" t="s">
        <v>51</v>
      </c>
      <c r="D925" s="57" t="s">
        <v>164</v>
      </c>
      <c r="E925" s="51"/>
      <c r="F925" s="34" t="s">
        <v>18</v>
      </c>
      <c r="G925" s="34" t="s">
        <v>526</v>
      </c>
      <c r="H925" s="34">
        <v>9979185999</v>
      </c>
      <c r="I925" s="52" t="s">
        <v>54</v>
      </c>
      <c r="J925" s="34" t="s">
        <v>527</v>
      </c>
      <c r="K925" s="34" t="s">
        <v>52</v>
      </c>
      <c r="L925" s="34" t="s">
        <v>44</v>
      </c>
      <c r="M925" s="34" t="s">
        <v>149</v>
      </c>
      <c r="N925" s="34" t="s">
        <v>149</v>
      </c>
      <c r="O925" s="34">
        <v>550</v>
      </c>
      <c r="P925" s="92" t="s">
        <v>1227</v>
      </c>
      <c r="Q925" s="63" t="str">
        <f t="shared" si="109"/>
        <v>23</v>
      </c>
      <c r="R925" s="63" t="str">
        <f t="shared" si="110"/>
        <v>01</v>
      </c>
      <c r="S925" s="34" t="s">
        <v>151</v>
      </c>
      <c r="T925" s="63" t="s">
        <v>152</v>
      </c>
      <c r="U925" s="34" t="s">
        <v>255</v>
      </c>
      <c r="V925" s="54" t="s">
        <v>256</v>
      </c>
      <c r="W925" s="34" t="s">
        <v>153</v>
      </c>
      <c r="X925" s="50">
        <v>46118</v>
      </c>
      <c r="Y925" s="34">
        <f t="shared" si="105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106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 hidden="1">
      <c r="A926" s="50">
        <v>46106</v>
      </c>
      <c r="B926" s="34">
        <v>2026</v>
      </c>
      <c r="C926" s="34" t="s">
        <v>51</v>
      </c>
      <c r="D926" s="57" t="s">
        <v>164</v>
      </c>
      <c r="E926" s="51"/>
      <c r="F926" s="34" t="s">
        <v>18</v>
      </c>
      <c r="G926" s="34" t="s">
        <v>526</v>
      </c>
      <c r="H926" s="34">
        <v>9979185999</v>
      </c>
      <c r="I926" s="52" t="s">
        <v>54</v>
      </c>
      <c r="J926" s="34" t="s">
        <v>527</v>
      </c>
      <c r="K926" s="34" t="s">
        <v>52</v>
      </c>
      <c r="L926" s="34" t="s">
        <v>44</v>
      </c>
      <c r="M926" s="34" t="s">
        <v>149</v>
      </c>
      <c r="N926" s="34" t="s">
        <v>149</v>
      </c>
      <c r="O926" s="34">
        <v>550</v>
      </c>
      <c r="P926" s="62" t="s">
        <v>1228</v>
      </c>
      <c r="Q926" s="63" t="str">
        <f t="shared" si="109"/>
        <v>22</v>
      </c>
      <c r="R926" s="63" t="str">
        <f t="shared" si="110"/>
        <v>12</v>
      </c>
      <c r="S926" s="34" t="s">
        <v>151</v>
      </c>
      <c r="T926" s="63" t="s">
        <v>152</v>
      </c>
      <c r="U926" s="34" t="s">
        <v>255</v>
      </c>
      <c r="V926" s="54" t="s">
        <v>256</v>
      </c>
      <c r="W926" s="34" t="s">
        <v>153</v>
      </c>
      <c r="X926" s="50">
        <v>46118</v>
      </c>
      <c r="Y926" s="34">
        <f t="shared" si="105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106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 hidden="1">
      <c r="A927" s="50">
        <v>46106</v>
      </c>
      <c r="B927" s="34">
        <v>2026</v>
      </c>
      <c r="C927" s="34" t="s">
        <v>51</v>
      </c>
      <c r="D927" s="57" t="s">
        <v>164</v>
      </c>
      <c r="E927" s="51"/>
      <c r="F927" s="34" t="s">
        <v>18</v>
      </c>
      <c r="G927" s="34" t="s">
        <v>526</v>
      </c>
      <c r="H927" s="34">
        <v>9979185999</v>
      </c>
      <c r="I927" s="52" t="s">
        <v>54</v>
      </c>
      <c r="J927" s="34" t="s">
        <v>527</v>
      </c>
      <c r="K927" s="34" t="s">
        <v>52</v>
      </c>
      <c r="L927" s="34" t="s">
        <v>44</v>
      </c>
      <c r="M927" s="34" t="s">
        <v>149</v>
      </c>
      <c r="N927" s="34" t="s">
        <v>149</v>
      </c>
      <c r="O927" s="34">
        <v>550</v>
      </c>
      <c r="P927" s="92" t="s">
        <v>1229</v>
      </c>
      <c r="Q927" s="63" t="str">
        <f t="shared" si="109"/>
        <v>22</v>
      </c>
      <c r="R927" s="63" t="str">
        <f t="shared" si="110"/>
        <v>12</v>
      </c>
      <c r="S927" s="34" t="s">
        <v>151</v>
      </c>
      <c r="T927" s="63" t="s">
        <v>152</v>
      </c>
      <c r="U927" s="34" t="s">
        <v>255</v>
      </c>
      <c r="V927" s="54" t="s">
        <v>256</v>
      </c>
      <c r="W927" s="34" t="s">
        <v>153</v>
      </c>
      <c r="X927" s="50">
        <v>46118</v>
      </c>
      <c r="Y927" s="34">
        <f t="shared" si="105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106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 hidden="1">
      <c r="A928" s="50">
        <v>46106</v>
      </c>
      <c r="B928" s="34">
        <v>2026</v>
      </c>
      <c r="C928" s="34" t="s">
        <v>51</v>
      </c>
      <c r="D928" s="57" t="s">
        <v>164</v>
      </c>
      <c r="E928" s="51"/>
      <c r="F928" s="34" t="s">
        <v>18</v>
      </c>
      <c r="G928" s="34" t="s">
        <v>526</v>
      </c>
      <c r="H928" s="34">
        <v>9979185999</v>
      </c>
      <c r="I928" s="52" t="s">
        <v>54</v>
      </c>
      <c r="J928" s="34" t="s">
        <v>527</v>
      </c>
      <c r="K928" s="34" t="s">
        <v>52</v>
      </c>
      <c r="L928" s="34" t="s">
        <v>44</v>
      </c>
      <c r="M928" s="34" t="s">
        <v>149</v>
      </c>
      <c r="N928" s="34" t="s">
        <v>149</v>
      </c>
      <c r="O928" s="34">
        <v>550</v>
      </c>
      <c r="P928" s="62" t="s">
        <v>1230</v>
      </c>
      <c r="Q928" s="63" t="str">
        <f t="shared" si="109"/>
        <v>23</v>
      </c>
      <c r="R928" s="63" t="str">
        <f t="shared" si="110"/>
        <v>01</v>
      </c>
      <c r="S928" s="34" t="s">
        <v>151</v>
      </c>
      <c r="T928" s="63" t="s">
        <v>152</v>
      </c>
      <c r="U928" s="34" t="s">
        <v>255</v>
      </c>
      <c r="V928" s="54" t="s">
        <v>256</v>
      </c>
      <c r="W928" s="34" t="s">
        <v>153</v>
      </c>
      <c r="X928" s="50">
        <v>46118</v>
      </c>
      <c r="Y928" s="34">
        <f t="shared" si="105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106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 hidden="1">
      <c r="A929" s="50">
        <v>46106</v>
      </c>
      <c r="B929" s="34">
        <v>2026</v>
      </c>
      <c r="C929" s="34" t="s">
        <v>51</v>
      </c>
      <c r="D929" s="57" t="s">
        <v>164</v>
      </c>
      <c r="E929" s="51"/>
      <c r="F929" s="34" t="s">
        <v>18</v>
      </c>
      <c r="G929" s="34" t="s">
        <v>526</v>
      </c>
      <c r="H929" s="34">
        <v>9979185999</v>
      </c>
      <c r="I929" s="52" t="s">
        <v>54</v>
      </c>
      <c r="J929" s="34" t="s">
        <v>527</v>
      </c>
      <c r="K929" s="34" t="s">
        <v>52</v>
      </c>
      <c r="L929" s="34" t="s">
        <v>44</v>
      </c>
      <c r="M929" s="34" t="s">
        <v>149</v>
      </c>
      <c r="N929" s="34" t="s">
        <v>149</v>
      </c>
      <c r="O929" s="34">
        <v>550</v>
      </c>
      <c r="P929" s="92" t="s">
        <v>1231</v>
      </c>
      <c r="Q929" s="63" t="str">
        <f t="shared" si="109"/>
        <v>23</v>
      </c>
      <c r="R929" s="63" t="str">
        <f t="shared" si="110"/>
        <v>01</v>
      </c>
      <c r="S929" s="34" t="s">
        <v>151</v>
      </c>
      <c r="T929" s="63" t="s">
        <v>152</v>
      </c>
      <c r="U929" s="34" t="s">
        <v>255</v>
      </c>
      <c r="V929" s="54" t="s">
        <v>256</v>
      </c>
      <c r="W929" s="34" t="s">
        <v>153</v>
      </c>
      <c r="X929" s="50">
        <v>46118</v>
      </c>
      <c r="Y929" s="34">
        <f t="shared" si="105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106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 hidden="1">
      <c r="A930" s="50">
        <v>46106</v>
      </c>
      <c r="B930" s="34">
        <v>2026</v>
      </c>
      <c r="C930" s="34" t="s">
        <v>51</v>
      </c>
      <c r="D930" s="57" t="s">
        <v>164</v>
      </c>
      <c r="E930" s="51"/>
      <c r="F930" s="34" t="s">
        <v>18</v>
      </c>
      <c r="G930" s="34" t="s">
        <v>526</v>
      </c>
      <c r="H930" s="34">
        <v>9979185999</v>
      </c>
      <c r="I930" s="52" t="s">
        <v>54</v>
      </c>
      <c r="J930" s="34" t="s">
        <v>527</v>
      </c>
      <c r="K930" s="34" t="s">
        <v>52</v>
      </c>
      <c r="L930" s="34" t="s">
        <v>44</v>
      </c>
      <c r="M930" s="34" t="s">
        <v>149</v>
      </c>
      <c r="N930" s="34" t="s">
        <v>149</v>
      </c>
      <c r="O930" s="34">
        <v>550</v>
      </c>
      <c r="P930" s="62" t="s">
        <v>1232</v>
      </c>
      <c r="Q930" s="63" t="str">
        <f t="shared" si="109"/>
        <v>23</v>
      </c>
      <c r="R930" s="63" t="str">
        <f t="shared" si="110"/>
        <v>01</v>
      </c>
      <c r="S930" s="34" t="s">
        <v>151</v>
      </c>
      <c r="T930" s="63" t="s">
        <v>152</v>
      </c>
      <c r="U930" s="34" t="s">
        <v>255</v>
      </c>
      <c r="V930" s="54" t="s">
        <v>256</v>
      </c>
      <c r="W930" s="34" t="s">
        <v>153</v>
      </c>
      <c r="X930" s="50">
        <v>46118</v>
      </c>
      <c r="Y930" s="34">
        <f t="shared" si="105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106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 hidden="1">
      <c r="A931" s="50">
        <v>46106</v>
      </c>
      <c r="B931" s="34">
        <v>2026</v>
      </c>
      <c r="C931" s="34" t="s">
        <v>51</v>
      </c>
      <c r="D931" s="57" t="s">
        <v>164</v>
      </c>
      <c r="E931" s="51"/>
      <c r="F931" s="34" t="s">
        <v>18</v>
      </c>
      <c r="G931" s="34" t="s">
        <v>526</v>
      </c>
      <c r="H931" s="34">
        <v>9979185999</v>
      </c>
      <c r="I931" s="52" t="s">
        <v>54</v>
      </c>
      <c r="J931" s="34" t="s">
        <v>527</v>
      </c>
      <c r="K931" s="34" t="s">
        <v>52</v>
      </c>
      <c r="L931" s="34" t="s">
        <v>44</v>
      </c>
      <c r="M931" s="34" t="s">
        <v>149</v>
      </c>
      <c r="N931" s="34" t="s">
        <v>149</v>
      </c>
      <c r="O931" s="34">
        <v>550</v>
      </c>
      <c r="P931" s="92" t="s">
        <v>1233</v>
      </c>
      <c r="Q931" s="63" t="str">
        <f t="shared" si="109"/>
        <v>22</v>
      </c>
      <c r="R931" s="63" t="str">
        <f t="shared" si="110"/>
        <v>12</v>
      </c>
      <c r="S931" s="34" t="s">
        <v>151</v>
      </c>
      <c r="T931" s="63" t="s">
        <v>152</v>
      </c>
      <c r="U931" s="34" t="s">
        <v>255</v>
      </c>
      <c r="V931" s="54" t="s">
        <v>256</v>
      </c>
      <c r="W931" s="34" t="s">
        <v>153</v>
      </c>
      <c r="X931" s="50">
        <v>46118</v>
      </c>
      <c r="Y931" s="34">
        <f t="shared" si="105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106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 hidden="1">
      <c r="A932" s="50">
        <v>46106</v>
      </c>
      <c r="B932" s="34">
        <v>2026</v>
      </c>
      <c r="C932" s="34" t="s">
        <v>51</v>
      </c>
      <c r="D932" s="57" t="s">
        <v>164</v>
      </c>
      <c r="E932" s="51"/>
      <c r="F932" s="34" t="s">
        <v>18</v>
      </c>
      <c r="G932" s="34" t="s">
        <v>526</v>
      </c>
      <c r="H932" s="34">
        <v>9979185999</v>
      </c>
      <c r="I932" s="52" t="s">
        <v>54</v>
      </c>
      <c r="J932" s="34" t="s">
        <v>527</v>
      </c>
      <c r="K932" s="34" t="s">
        <v>52</v>
      </c>
      <c r="L932" s="34" t="s">
        <v>44</v>
      </c>
      <c r="M932" s="34" t="s">
        <v>149</v>
      </c>
      <c r="N932" s="34" t="s">
        <v>149</v>
      </c>
      <c r="O932" s="34">
        <v>550</v>
      </c>
      <c r="P932" s="62" t="s">
        <v>1234</v>
      </c>
      <c r="Q932" s="63" t="str">
        <f t="shared" si="109"/>
        <v>22</v>
      </c>
      <c r="R932" s="63" t="str">
        <f t="shared" si="110"/>
        <v>12</v>
      </c>
      <c r="S932" s="34" t="s">
        <v>151</v>
      </c>
      <c r="T932" s="63" t="s">
        <v>152</v>
      </c>
      <c r="U932" s="34" t="s">
        <v>255</v>
      </c>
      <c r="V932" s="54" t="s">
        <v>256</v>
      </c>
      <c r="W932" s="34" t="s">
        <v>153</v>
      </c>
      <c r="X932" s="50">
        <v>46118</v>
      </c>
      <c r="Y932" s="34">
        <f t="shared" si="105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106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 hidden="1">
      <c r="A933" s="50">
        <v>46106</v>
      </c>
      <c r="B933" s="34">
        <v>2026</v>
      </c>
      <c r="C933" s="34" t="s">
        <v>51</v>
      </c>
      <c r="D933" s="57" t="s">
        <v>164</v>
      </c>
      <c r="E933" s="51"/>
      <c r="F933" s="34" t="s">
        <v>18</v>
      </c>
      <c r="G933" s="34" t="s">
        <v>526</v>
      </c>
      <c r="H933" s="34">
        <v>9979185999</v>
      </c>
      <c r="I933" s="52" t="s">
        <v>54</v>
      </c>
      <c r="J933" s="34" t="s">
        <v>527</v>
      </c>
      <c r="K933" s="34" t="s">
        <v>52</v>
      </c>
      <c r="L933" s="34" t="s">
        <v>44</v>
      </c>
      <c r="M933" s="34" t="s">
        <v>149</v>
      </c>
      <c r="N933" s="34" t="s">
        <v>149</v>
      </c>
      <c r="O933" s="34">
        <v>550</v>
      </c>
      <c r="P933" s="92" t="s">
        <v>1235</v>
      </c>
      <c r="Q933" s="63" t="str">
        <f t="shared" si="109"/>
        <v>22</v>
      </c>
      <c r="R933" s="63" t="str">
        <f t="shared" si="110"/>
        <v>12</v>
      </c>
      <c r="S933" s="34" t="s">
        <v>151</v>
      </c>
      <c r="T933" s="63" t="s">
        <v>152</v>
      </c>
      <c r="U933" s="34" t="s">
        <v>255</v>
      </c>
      <c r="V933" s="54" t="s">
        <v>256</v>
      </c>
      <c r="W933" s="34" t="s">
        <v>153</v>
      </c>
      <c r="X933" s="50">
        <v>46118</v>
      </c>
      <c r="Y933" s="34">
        <f t="shared" si="105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106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 hidden="1">
      <c r="A934" s="50">
        <v>46106</v>
      </c>
      <c r="B934" s="34">
        <v>2026</v>
      </c>
      <c r="C934" s="34" t="s">
        <v>51</v>
      </c>
      <c r="D934" s="57" t="s">
        <v>164</v>
      </c>
      <c r="E934" s="51"/>
      <c r="F934" s="34" t="s">
        <v>18</v>
      </c>
      <c r="G934" s="34" t="s">
        <v>526</v>
      </c>
      <c r="H934" s="34">
        <v>9979185999</v>
      </c>
      <c r="I934" s="52" t="s">
        <v>54</v>
      </c>
      <c r="J934" s="34" t="s">
        <v>527</v>
      </c>
      <c r="K934" s="34" t="s">
        <v>52</v>
      </c>
      <c r="L934" s="34" t="s">
        <v>44</v>
      </c>
      <c r="M934" s="34" t="s">
        <v>149</v>
      </c>
      <c r="N934" s="34" t="s">
        <v>149</v>
      </c>
      <c r="O934" s="34">
        <v>550</v>
      </c>
      <c r="P934" s="62" t="s">
        <v>1236</v>
      </c>
      <c r="Q934" s="63" t="str">
        <f t="shared" si="109"/>
        <v>22</v>
      </c>
      <c r="R934" s="63" t="str">
        <f t="shared" si="110"/>
        <v>12</v>
      </c>
      <c r="S934" s="34" t="s">
        <v>151</v>
      </c>
      <c r="T934" s="63" t="s">
        <v>152</v>
      </c>
      <c r="U934" s="34" t="s">
        <v>255</v>
      </c>
      <c r="V934" s="54" t="s">
        <v>256</v>
      </c>
      <c r="W934" s="34" t="s">
        <v>153</v>
      </c>
      <c r="X934" s="50">
        <v>46118</v>
      </c>
      <c r="Y934" s="34">
        <f t="shared" si="105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106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 hidden="1">
      <c r="A935" s="50">
        <v>46106</v>
      </c>
      <c r="B935" s="34">
        <v>2026</v>
      </c>
      <c r="C935" s="34" t="s">
        <v>51</v>
      </c>
      <c r="D935" s="57" t="s">
        <v>164</v>
      </c>
      <c r="E935" s="51"/>
      <c r="F935" s="34" t="s">
        <v>18</v>
      </c>
      <c r="G935" s="34" t="s">
        <v>526</v>
      </c>
      <c r="H935" s="34">
        <v>9979185999</v>
      </c>
      <c r="I935" s="52" t="s">
        <v>54</v>
      </c>
      <c r="J935" s="34" t="s">
        <v>527</v>
      </c>
      <c r="K935" s="34" t="s">
        <v>52</v>
      </c>
      <c r="L935" s="34" t="s">
        <v>44</v>
      </c>
      <c r="M935" s="34" t="s">
        <v>149</v>
      </c>
      <c r="N935" s="34" t="s">
        <v>149</v>
      </c>
      <c r="O935" s="34">
        <v>550</v>
      </c>
      <c r="P935" s="92" t="s">
        <v>1237</v>
      </c>
      <c r="Q935" s="63" t="str">
        <f t="shared" si="109"/>
        <v>22</v>
      </c>
      <c r="R935" s="63" t="str">
        <f t="shared" si="110"/>
        <v>12</v>
      </c>
      <c r="S935" s="34" t="s">
        <v>151</v>
      </c>
      <c r="T935" s="63" t="s">
        <v>152</v>
      </c>
      <c r="U935" s="34" t="s">
        <v>255</v>
      </c>
      <c r="V935" s="54" t="s">
        <v>256</v>
      </c>
      <c r="W935" s="34" t="s">
        <v>153</v>
      </c>
      <c r="X935" s="50">
        <v>46118</v>
      </c>
      <c r="Y935" s="34">
        <f t="shared" si="105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106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 hidden="1">
      <c r="A936" s="50">
        <v>46106</v>
      </c>
      <c r="B936" s="34">
        <v>2026</v>
      </c>
      <c r="C936" s="34" t="s">
        <v>51</v>
      </c>
      <c r="D936" s="57" t="s">
        <v>164</v>
      </c>
      <c r="E936" s="51"/>
      <c r="F936" s="34" t="s">
        <v>18</v>
      </c>
      <c r="G936" s="34" t="s">
        <v>526</v>
      </c>
      <c r="H936" s="34">
        <v>9979185999</v>
      </c>
      <c r="I936" s="52" t="s">
        <v>54</v>
      </c>
      <c r="J936" s="34" t="s">
        <v>527</v>
      </c>
      <c r="K936" s="34" t="s">
        <v>52</v>
      </c>
      <c r="L936" s="34" t="s">
        <v>44</v>
      </c>
      <c r="M936" s="34" t="s">
        <v>149</v>
      </c>
      <c r="N936" s="34" t="s">
        <v>149</v>
      </c>
      <c r="O936" s="34">
        <v>550</v>
      </c>
      <c r="P936" s="62" t="s">
        <v>1238</v>
      </c>
      <c r="Q936" s="63" t="str">
        <f t="shared" si="109"/>
        <v>22</v>
      </c>
      <c r="R936" s="63" t="str">
        <f t="shared" si="110"/>
        <v>12</v>
      </c>
      <c r="S936" s="34" t="s">
        <v>151</v>
      </c>
      <c r="T936" s="63" t="s">
        <v>152</v>
      </c>
      <c r="U936" s="34" t="s">
        <v>255</v>
      </c>
      <c r="V936" s="54" t="s">
        <v>256</v>
      </c>
      <c r="W936" s="34" t="s">
        <v>153</v>
      </c>
      <c r="X936" s="50">
        <v>46118</v>
      </c>
      <c r="Y936" s="34">
        <f t="shared" si="105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106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 hidden="1">
      <c r="A937" s="50">
        <v>46106</v>
      </c>
      <c r="B937" s="34">
        <v>2026</v>
      </c>
      <c r="C937" s="34" t="s">
        <v>51</v>
      </c>
      <c r="D937" s="57" t="s">
        <v>164</v>
      </c>
      <c r="E937" s="51"/>
      <c r="F937" s="34" t="s">
        <v>18</v>
      </c>
      <c r="G937" s="34" t="s">
        <v>526</v>
      </c>
      <c r="H937" s="34">
        <v>9979185999</v>
      </c>
      <c r="I937" s="52" t="s">
        <v>54</v>
      </c>
      <c r="J937" s="34" t="s">
        <v>527</v>
      </c>
      <c r="K937" s="34" t="s">
        <v>52</v>
      </c>
      <c r="L937" s="34" t="s">
        <v>44</v>
      </c>
      <c r="M937" s="34" t="s">
        <v>149</v>
      </c>
      <c r="N937" s="34" t="s">
        <v>149</v>
      </c>
      <c r="O937" s="34">
        <v>550</v>
      </c>
      <c r="P937" s="92" t="s">
        <v>1239</v>
      </c>
      <c r="Q937" s="63" t="str">
        <f t="shared" si="109"/>
        <v>23</v>
      </c>
      <c r="R937" s="63" t="str">
        <f t="shared" si="110"/>
        <v>01</v>
      </c>
      <c r="S937" s="34" t="s">
        <v>151</v>
      </c>
      <c r="T937" s="63" t="s">
        <v>152</v>
      </c>
      <c r="U937" s="34" t="s">
        <v>255</v>
      </c>
      <c r="V937" s="54" t="s">
        <v>256</v>
      </c>
      <c r="W937" s="34" t="s">
        <v>153</v>
      </c>
      <c r="X937" s="50">
        <v>46118</v>
      </c>
      <c r="Y937" s="34">
        <f t="shared" si="105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106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 hidden="1">
      <c r="A938" s="50">
        <v>46106</v>
      </c>
      <c r="B938" s="34">
        <v>2026</v>
      </c>
      <c r="C938" s="34" t="s">
        <v>51</v>
      </c>
      <c r="D938" s="57" t="s">
        <v>164</v>
      </c>
      <c r="E938" s="51"/>
      <c r="F938" s="34" t="s">
        <v>18</v>
      </c>
      <c r="G938" s="34" t="s">
        <v>526</v>
      </c>
      <c r="H938" s="34">
        <v>9979185999</v>
      </c>
      <c r="I938" s="52" t="s">
        <v>54</v>
      </c>
      <c r="J938" s="34" t="s">
        <v>527</v>
      </c>
      <c r="K938" s="34" t="s">
        <v>52</v>
      </c>
      <c r="L938" s="34" t="s">
        <v>44</v>
      </c>
      <c r="M938" s="34" t="s">
        <v>149</v>
      </c>
      <c r="N938" s="34" t="s">
        <v>149</v>
      </c>
      <c r="O938" s="34">
        <v>550</v>
      </c>
      <c r="P938" s="62" t="s">
        <v>1240</v>
      </c>
      <c r="Q938" s="63" t="str">
        <f t="shared" si="109"/>
        <v>22</v>
      </c>
      <c r="R938" s="63" t="str">
        <f t="shared" si="110"/>
        <v>12</v>
      </c>
      <c r="S938" s="34" t="s">
        <v>151</v>
      </c>
      <c r="T938" s="63" t="s">
        <v>152</v>
      </c>
      <c r="U938" s="34" t="s">
        <v>255</v>
      </c>
      <c r="V938" s="54" t="s">
        <v>256</v>
      </c>
      <c r="W938" s="34" t="s">
        <v>153</v>
      </c>
      <c r="X938" s="50">
        <v>46118</v>
      </c>
      <c r="Y938" s="34">
        <f t="shared" si="105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106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 hidden="1">
      <c r="A939" s="50">
        <v>46106</v>
      </c>
      <c r="B939" s="34">
        <v>2026</v>
      </c>
      <c r="C939" s="34" t="s">
        <v>51</v>
      </c>
      <c r="D939" s="57" t="s">
        <v>164</v>
      </c>
      <c r="E939" s="51"/>
      <c r="F939" s="34" t="s">
        <v>18</v>
      </c>
      <c r="G939" s="34" t="s">
        <v>526</v>
      </c>
      <c r="H939" s="34">
        <v>9979185999</v>
      </c>
      <c r="I939" s="52" t="s">
        <v>54</v>
      </c>
      <c r="J939" s="34" t="s">
        <v>527</v>
      </c>
      <c r="K939" s="34" t="s">
        <v>52</v>
      </c>
      <c r="L939" s="34" t="s">
        <v>44</v>
      </c>
      <c r="M939" s="34" t="s">
        <v>149</v>
      </c>
      <c r="N939" s="34" t="s">
        <v>149</v>
      </c>
      <c r="O939" s="34">
        <v>550</v>
      </c>
      <c r="P939" s="92" t="s">
        <v>1241</v>
      </c>
      <c r="Q939" s="63" t="str">
        <f t="shared" si="109"/>
        <v>22</v>
      </c>
      <c r="R939" s="63" t="str">
        <f t="shared" si="110"/>
        <v>12</v>
      </c>
      <c r="S939" s="34" t="s">
        <v>151</v>
      </c>
      <c r="T939" s="63" t="s">
        <v>152</v>
      </c>
      <c r="U939" s="34" t="s">
        <v>255</v>
      </c>
      <c r="V939" s="54" t="s">
        <v>256</v>
      </c>
      <c r="W939" s="34" t="s">
        <v>153</v>
      </c>
      <c r="X939" s="50">
        <v>46118</v>
      </c>
      <c r="Y939" s="34">
        <f t="shared" si="105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106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 hidden="1">
      <c r="A940" s="50">
        <v>46106</v>
      </c>
      <c r="B940" s="34">
        <v>2026</v>
      </c>
      <c r="C940" s="34" t="s">
        <v>51</v>
      </c>
      <c r="D940" s="57" t="s">
        <v>164</v>
      </c>
      <c r="E940" s="51"/>
      <c r="F940" s="34" t="s">
        <v>18</v>
      </c>
      <c r="G940" s="34" t="s">
        <v>526</v>
      </c>
      <c r="H940" s="34">
        <v>9979185999</v>
      </c>
      <c r="I940" s="52" t="s">
        <v>54</v>
      </c>
      <c r="J940" s="34" t="s">
        <v>527</v>
      </c>
      <c r="K940" s="34" t="s">
        <v>52</v>
      </c>
      <c r="L940" s="34" t="s">
        <v>44</v>
      </c>
      <c r="M940" s="34" t="s">
        <v>149</v>
      </c>
      <c r="N940" s="34" t="s">
        <v>149</v>
      </c>
      <c r="O940" s="34">
        <v>550</v>
      </c>
      <c r="P940" s="62" t="s">
        <v>1242</v>
      </c>
      <c r="Q940" s="63" t="str">
        <f t="shared" si="109"/>
        <v>22</v>
      </c>
      <c r="R940" s="63" t="str">
        <f t="shared" si="110"/>
        <v>12</v>
      </c>
      <c r="S940" s="34" t="s">
        <v>151</v>
      </c>
      <c r="T940" s="63" t="s">
        <v>152</v>
      </c>
      <c r="U940" s="34" t="s">
        <v>255</v>
      </c>
      <c r="V940" s="54" t="s">
        <v>256</v>
      </c>
      <c r="W940" s="34" t="s">
        <v>153</v>
      </c>
      <c r="X940" s="50">
        <v>46118</v>
      </c>
      <c r="Y940" s="34">
        <f t="shared" si="105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106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 hidden="1">
      <c r="A941" s="50">
        <v>46106</v>
      </c>
      <c r="B941" s="34">
        <v>2026</v>
      </c>
      <c r="C941" s="34" t="s">
        <v>51</v>
      </c>
      <c r="D941" s="57" t="s">
        <v>164</v>
      </c>
      <c r="E941" s="51"/>
      <c r="F941" s="34" t="s">
        <v>18</v>
      </c>
      <c r="G941" s="34" t="s">
        <v>526</v>
      </c>
      <c r="H941" s="34">
        <v>9979185999</v>
      </c>
      <c r="I941" s="52" t="s">
        <v>54</v>
      </c>
      <c r="J941" s="34" t="s">
        <v>527</v>
      </c>
      <c r="K941" s="34" t="s">
        <v>52</v>
      </c>
      <c r="L941" s="34" t="s">
        <v>44</v>
      </c>
      <c r="M941" s="34" t="s">
        <v>149</v>
      </c>
      <c r="N941" s="34" t="s">
        <v>149</v>
      </c>
      <c r="O941" s="34">
        <v>550</v>
      </c>
      <c r="P941" s="92" t="s">
        <v>1243</v>
      </c>
      <c r="Q941" s="63" t="str">
        <f t="shared" si="109"/>
        <v>22</v>
      </c>
      <c r="R941" s="63" t="str">
        <f t="shared" si="110"/>
        <v>12</v>
      </c>
      <c r="S941" s="34" t="s">
        <v>151</v>
      </c>
      <c r="T941" s="63" t="s">
        <v>152</v>
      </c>
      <c r="U941" s="34" t="s">
        <v>255</v>
      </c>
      <c r="V941" s="54" t="s">
        <v>256</v>
      </c>
      <c r="W941" s="34" t="s">
        <v>153</v>
      </c>
      <c r="X941" s="50">
        <v>46118</v>
      </c>
      <c r="Y941" s="34">
        <f t="shared" si="105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106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 hidden="1">
      <c r="A942" s="50">
        <v>46106</v>
      </c>
      <c r="B942" s="34">
        <v>2026</v>
      </c>
      <c r="C942" s="34" t="s">
        <v>51</v>
      </c>
      <c r="D942" s="57" t="s">
        <v>164</v>
      </c>
      <c r="E942" s="51"/>
      <c r="F942" s="34" t="s">
        <v>18</v>
      </c>
      <c r="G942" s="34" t="s">
        <v>526</v>
      </c>
      <c r="H942" s="34">
        <v>9979185999</v>
      </c>
      <c r="I942" s="52" t="s">
        <v>54</v>
      </c>
      <c r="J942" s="34" t="s">
        <v>527</v>
      </c>
      <c r="K942" s="34" t="s">
        <v>52</v>
      </c>
      <c r="L942" s="34" t="s">
        <v>44</v>
      </c>
      <c r="M942" s="34" t="s">
        <v>149</v>
      </c>
      <c r="N942" s="34" t="s">
        <v>149</v>
      </c>
      <c r="O942" s="34">
        <v>550</v>
      </c>
      <c r="P942" s="62" t="s">
        <v>1244</v>
      </c>
      <c r="Q942" s="63" t="str">
        <f t="shared" si="109"/>
        <v>22</v>
      </c>
      <c r="R942" s="63" t="str">
        <f t="shared" si="110"/>
        <v>12</v>
      </c>
      <c r="S942" s="34" t="s">
        <v>151</v>
      </c>
      <c r="T942" s="63" t="s">
        <v>152</v>
      </c>
      <c r="U942" s="34" t="s">
        <v>255</v>
      </c>
      <c r="V942" s="54" t="s">
        <v>256</v>
      </c>
      <c r="W942" s="34" t="s">
        <v>153</v>
      </c>
      <c r="X942" s="50">
        <v>46118</v>
      </c>
      <c r="Y942" s="34">
        <f t="shared" si="105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106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 hidden="1">
      <c r="A943" s="50">
        <v>46106</v>
      </c>
      <c r="B943" s="34">
        <v>2026</v>
      </c>
      <c r="C943" s="34" t="s">
        <v>51</v>
      </c>
      <c r="D943" s="57" t="s">
        <v>164</v>
      </c>
      <c r="E943" s="51"/>
      <c r="F943" s="34" t="s">
        <v>18</v>
      </c>
      <c r="G943" s="34" t="s">
        <v>526</v>
      </c>
      <c r="H943" s="34">
        <v>9979185999</v>
      </c>
      <c r="I943" s="52" t="s">
        <v>54</v>
      </c>
      <c r="J943" s="34" t="s">
        <v>527</v>
      </c>
      <c r="K943" s="34" t="s">
        <v>52</v>
      </c>
      <c r="L943" s="34" t="s">
        <v>44</v>
      </c>
      <c r="M943" s="34" t="s">
        <v>149</v>
      </c>
      <c r="N943" s="34" t="s">
        <v>149</v>
      </c>
      <c r="O943" s="34">
        <v>550</v>
      </c>
      <c r="P943" s="92" t="s">
        <v>1245</v>
      </c>
      <c r="Q943" s="63" t="str">
        <f t="shared" si="109"/>
        <v>22</v>
      </c>
      <c r="R943" s="63" t="str">
        <f t="shared" si="110"/>
        <v>12</v>
      </c>
      <c r="S943" s="34" t="s">
        <v>151</v>
      </c>
      <c r="T943" s="63" t="s">
        <v>152</v>
      </c>
      <c r="U943" s="34" t="s">
        <v>255</v>
      </c>
      <c r="V943" s="54" t="s">
        <v>256</v>
      </c>
      <c r="W943" s="34" t="s">
        <v>153</v>
      </c>
      <c r="X943" s="50">
        <v>46118</v>
      </c>
      <c r="Y943" s="34">
        <f t="shared" si="105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106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 hidden="1">
      <c r="A944" s="50">
        <v>46106</v>
      </c>
      <c r="B944" s="34">
        <v>2026</v>
      </c>
      <c r="C944" s="34" t="s">
        <v>51</v>
      </c>
      <c r="D944" s="57" t="s">
        <v>164</v>
      </c>
      <c r="E944" s="51"/>
      <c r="F944" s="34" t="s">
        <v>18</v>
      </c>
      <c r="G944" s="34" t="s">
        <v>526</v>
      </c>
      <c r="H944" s="34">
        <v>9979185999</v>
      </c>
      <c r="I944" s="52" t="s">
        <v>54</v>
      </c>
      <c r="J944" s="34" t="s">
        <v>527</v>
      </c>
      <c r="K944" s="34" t="s">
        <v>52</v>
      </c>
      <c r="L944" s="34" t="s">
        <v>44</v>
      </c>
      <c r="M944" s="34" t="s">
        <v>149</v>
      </c>
      <c r="N944" s="34" t="s">
        <v>149</v>
      </c>
      <c r="O944" s="34">
        <v>550</v>
      </c>
      <c r="P944" s="62" t="s">
        <v>1246</v>
      </c>
      <c r="Q944" s="63" t="str">
        <f t="shared" si="109"/>
        <v>22</v>
      </c>
      <c r="R944" s="63" t="str">
        <f t="shared" si="110"/>
        <v>12</v>
      </c>
      <c r="S944" s="34" t="s">
        <v>151</v>
      </c>
      <c r="T944" s="63" t="s">
        <v>152</v>
      </c>
      <c r="U944" s="34" t="s">
        <v>255</v>
      </c>
      <c r="V944" s="54" t="s">
        <v>256</v>
      </c>
      <c r="W944" s="34" t="s">
        <v>153</v>
      </c>
      <c r="X944" s="50">
        <v>46118</v>
      </c>
      <c r="Y944" s="34">
        <f t="shared" si="105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106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 hidden="1">
      <c r="A945" s="50">
        <v>46106</v>
      </c>
      <c r="B945" s="34">
        <v>2026</v>
      </c>
      <c r="C945" s="34" t="s">
        <v>51</v>
      </c>
      <c r="D945" s="57" t="s">
        <v>164</v>
      </c>
      <c r="E945" s="51"/>
      <c r="F945" s="34" t="s">
        <v>18</v>
      </c>
      <c r="G945" s="34" t="s">
        <v>526</v>
      </c>
      <c r="H945" s="34">
        <v>9979185999</v>
      </c>
      <c r="I945" s="52" t="s">
        <v>54</v>
      </c>
      <c r="J945" s="34" t="s">
        <v>527</v>
      </c>
      <c r="K945" s="34" t="s">
        <v>52</v>
      </c>
      <c r="L945" s="34" t="s">
        <v>44</v>
      </c>
      <c r="M945" s="34" t="s">
        <v>149</v>
      </c>
      <c r="N945" s="34" t="s">
        <v>149</v>
      </c>
      <c r="O945" s="34">
        <v>550</v>
      </c>
      <c r="P945" s="92" t="s">
        <v>1247</v>
      </c>
      <c r="Q945" s="63" t="str">
        <f t="shared" si="109"/>
        <v>23</v>
      </c>
      <c r="R945" s="63" t="str">
        <f t="shared" si="110"/>
        <v>01</v>
      </c>
      <c r="S945" s="34" t="s">
        <v>151</v>
      </c>
      <c r="T945" s="63" t="s">
        <v>152</v>
      </c>
      <c r="U945" s="34" t="s">
        <v>255</v>
      </c>
      <c r="V945" s="54" t="s">
        <v>256</v>
      </c>
      <c r="W945" s="34" t="s">
        <v>153</v>
      </c>
      <c r="X945" s="50">
        <v>46118</v>
      </c>
      <c r="Y945" s="34">
        <f t="shared" si="105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106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 hidden="1">
      <c r="A946" s="50">
        <v>46106</v>
      </c>
      <c r="B946" s="34">
        <v>2026</v>
      </c>
      <c r="C946" s="34" t="s">
        <v>51</v>
      </c>
      <c r="D946" s="57" t="s">
        <v>164</v>
      </c>
      <c r="E946" s="51"/>
      <c r="F946" s="34" t="s">
        <v>18</v>
      </c>
      <c r="G946" s="34" t="s">
        <v>526</v>
      </c>
      <c r="H946" s="34">
        <v>9979185999</v>
      </c>
      <c r="I946" s="52" t="s">
        <v>54</v>
      </c>
      <c r="J946" s="34" t="s">
        <v>527</v>
      </c>
      <c r="K946" s="34" t="s">
        <v>52</v>
      </c>
      <c r="L946" s="34" t="s">
        <v>44</v>
      </c>
      <c r="M946" s="34" t="s">
        <v>149</v>
      </c>
      <c r="N946" s="34" t="s">
        <v>149</v>
      </c>
      <c r="O946" s="34">
        <v>550</v>
      </c>
      <c r="P946" s="62" t="s">
        <v>1248</v>
      </c>
      <c r="Q946" s="63" t="str">
        <f t="shared" si="109"/>
        <v>23</v>
      </c>
      <c r="R946" s="63" t="str">
        <f t="shared" si="110"/>
        <v>01</v>
      </c>
      <c r="S946" s="34" t="s">
        <v>151</v>
      </c>
      <c r="T946" s="63" t="s">
        <v>152</v>
      </c>
      <c r="U946" s="34" t="s">
        <v>255</v>
      </c>
      <c r="V946" s="54" t="s">
        <v>256</v>
      </c>
      <c r="W946" s="34" t="s">
        <v>153</v>
      </c>
      <c r="X946" s="50">
        <v>46118</v>
      </c>
      <c r="Y946" s="34">
        <f t="shared" si="105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106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 hidden="1">
      <c r="A947" s="50">
        <v>46106</v>
      </c>
      <c r="B947" s="34">
        <v>2026</v>
      </c>
      <c r="C947" s="34" t="s">
        <v>51</v>
      </c>
      <c r="D947" s="57" t="s">
        <v>164</v>
      </c>
      <c r="E947" s="51"/>
      <c r="F947" s="34" t="s">
        <v>18</v>
      </c>
      <c r="G947" s="34" t="s">
        <v>526</v>
      </c>
      <c r="H947" s="34">
        <v>9979185999</v>
      </c>
      <c r="I947" s="52" t="s">
        <v>54</v>
      </c>
      <c r="J947" s="34" t="s">
        <v>527</v>
      </c>
      <c r="K947" s="34" t="s">
        <v>52</v>
      </c>
      <c r="L947" s="34" t="s">
        <v>44</v>
      </c>
      <c r="M947" s="34" t="s">
        <v>149</v>
      </c>
      <c r="N947" s="34" t="s">
        <v>149</v>
      </c>
      <c r="O947" s="34">
        <v>550</v>
      </c>
      <c r="P947" s="92" t="s">
        <v>1249</v>
      </c>
      <c r="Q947" s="63" t="str">
        <f t="shared" si="109"/>
        <v>23</v>
      </c>
      <c r="R947" s="63" t="str">
        <f t="shared" si="110"/>
        <v>01</v>
      </c>
      <c r="S947" s="34" t="s">
        <v>151</v>
      </c>
      <c r="T947" s="63" t="s">
        <v>152</v>
      </c>
      <c r="U947" s="34" t="s">
        <v>255</v>
      </c>
      <c r="V947" s="54" t="s">
        <v>256</v>
      </c>
      <c r="W947" s="34" t="s">
        <v>153</v>
      </c>
      <c r="X947" s="50">
        <v>46118</v>
      </c>
      <c r="Y947" s="34">
        <f t="shared" si="105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106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 hidden="1">
      <c r="A948" s="50">
        <v>46106</v>
      </c>
      <c r="B948" s="34">
        <v>2026</v>
      </c>
      <c r="C948" s="34" t="s">
        <v>51</v>
      </c>
      <c r="D948" s="57" t="s">
        <v>164</v>
      </c>
      <c r="E948" s="51"/>
      <c r="F948" s="34" t="s">
        <v>18</v>
      </c>
      <c r="G948" s="34" t="s">
        <v>526</v>
      </c>
      <c r="H948" s="34">
        <v>9979185999</v>
      </c>
      <c r="I948" s="52" t="s">
        <v>54</v>
      </c>
      <c r="J948" s="34" t="s">
        <v>527</v>
      </c>
      <c r="K948" s="34" t="s">
        <v>52</v>
      </c>
      <c r="L948" s="34" t="s">
        <v>44</v>
      </c>
      <c r="M948" s="34" t="s">
        <v>149</v>
      </c>
      <c r="N948" s="34" t="s">
        <v>149</v>
      </c>
      <c r="O948" s="34">
        <v>550</v>
      </c>
      <c r="P948" s="62" t="s">
        <v>1250</v>
      </c>
      <c r="Q948" s="63" t="str">
        <f t="shared" si="109"/>
        <v>23</v>
      </c>
      <c r="R948" s="63" t="str">
        <f t="shared" si="110"/>
        <v>01</v>
      </c>
      <c r="S948" s="34" t="s">
        <v>151</v>
      </c>
      <c r="T948" s="63" t="s">
        <v>152</v>
      </c>
      <c r="U948" s="34" t="s">
        <v>255</v>
      </c>
      <c r="V948" s="54" t="s">
        <v>256</v>
      </c>
      <c r="W948" s="34" t="s">
        <v>153</v>
      </c>
      <c r="X948" s="50">
        <v>46118</v>
      </c>
      <c r="Y948" s="34">
        <f t="shared" si="105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106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 hidden="1">
      <c r="A949" s="50">
        <v>46106</v>
      </c>
      <c r="B949" s="34">
        <v>2026</v>
      </c>
      <c r="C949" s="34" t="s">
        <v>51</v>
      </c>
      <c r="D949" s="57" t="s">
        <v>164</v>
      </c>
      <c r="E949" s="51"/>
      <c r="F949" s="34" t="s">
        <v>18</v>
      </c>
      <c r="G949" s="34" t="s">
        <v>526</v>
      </c>
      <c r="H949" s="34">
        <v>9979185999</v>
      </c>
      <c r="I949" s="52" t="s">
        <v>54</v>
      </c>
      <c r="J949" s="34" t="s">
        <v>527</v>
      </c>
      <c r="K949" s="34" t="s">
        <v>52</v>
      </c>
      <c r="L949" s="34" t="s">
        <v>44</v>
      </c>
      <c r="M949" s="34" t="s">
        <v>149</v>
      </c>
      <c r="N949" s="34" t="s">
        <v>149</v>
      </c>
      <c r="O949" s="34">
        <v>550</v>
      </c>
      <c r="P949" s="92" t="s">
        <v>1251</v>
      </c>
      <c r="Q949" s="63" t="str">
        <f t="shared" si="109"/>
        <v>23</v>
      </c>
      <c r="R949" s="63" t="str">
        <f t="shared" si="110"/>
        <v>01</v>
      </c>
      <c r="S949" s="34" t="s">
        <v>151</v>
      </c>
      <c r="T949" s="63" t="s">
        <v>152</v>
      </c>
      <c r="U949" s="34" t="s">
        <v>255</v>
      </c>
      <c r="V949" s="54" t="s">
        <v>256</v>
      </c>
      <c r="W949" s="34" t="s">
        <v>153</v>
      </c>
      <c r="X949" s="50">
        <v>46118</v>
      </c>
      <c r="Y949" s="34">
        <f t="shared" si="105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106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 hidden="1">
      <c r="A950" s="50">
        <v>46106</v>
      </c>
      <c r="B950" s="34">
        <v>2026</v>
      </c>
      <c r="C950" s="34" t="s">
        <v>51</v>
      </c>
      <c r="D950" s="57" t="s">
        <v>164</v>
      </c>
      <c r="E950" s="51"/>
      <c r="F950" s="34" t="s">
        <v>18</v>
      </c>
      <c r="G950" s="34" t="s">
        <v>526</v>
      </c>
      <c r="H950" s="34">
        <v>9979185999</v>
      </c>
      <c r="I950" s="52" t="s">
        <v>54</v>
      </c>
      <c r="J950" s="34" t="s">
        <v>527</v>
      </c>
      <c r="K950" s="34" t="s">
        <v>52</v>
      </c>
      <c r="L950" s="34" t="s">
        <v>44</v>
      </c>
      <c r="M950" s="66" t="s">
        <v>249</v>
      </c>
      <c r="N950" s="66" t="s">
        <v>249</v>
      </c>
      <c r="O950" s="34">
        <v>550</v>
      </c>
      <c r="P950" s="62" t="s">
        <v>1252</v>
      </c>
      <c r="Q950" s="63" t="str">
        <f t="shared" si="109"/>
        <v>23</v>
      </c>
      <c r="R950" s="63" t="str">
        <f t="shared" si="110"/>
        <v>01</v>
      </c>
      <c r="S950" s="34" t="s">
        <v>151</v>
      </c>
      <c r="T950" s="63" t="s">
        <v>152</v>
      </c>
      <c r="U950" s="54" t="s">
        <v>558</v>
      </c>
      <c r="V950" s="34" t="s">
        <v>252</v>
      </c>
      <c r="W950" s="34" t="s">
        <v>153</v>
      </c>
      <c r="X950" s="50">
        <v>46118</v>
      </c>
      <c r="Y950" s="34">
        <f t="shared" si="105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106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 hidden="1">
      <c r="A951" s="50">
        <v>46106</v>
      </c>
      <c r="B951" s="34">
        <v>2026</v>
      </c>
      <c r="C951" s="34" t="s">
        <v>51</v>
      </c>
      <c r="D951" s="57" t="s">
        <v>164</v>
      </c>
      <c r="E951" s="51"/>
      <c r="F951" s="34" t="s">
        <v>18</v>
      </c>
      <c r="G951" s="34" t="s">
        <v>526</v>
      </c>
      <c r="H951" s="34">
        <v>9979185999</v>
      </c>
      <c r="I951" s="52" t="s">
        <v>54</v>
      </c>
      <c r="J951" s="34" t="s">
        <v>527</v>
      </c>
      <c r="K951" s="34" t="s">
        <v>52</v>
      </c>
      <c r="L951" s="34" t="s">
        <v>44</v>
      </c>
      <c r="M951" s="66" t="s">
        <v>149</v>
      </c>
      <c r="N951" s="66" t="s">
        <v>149</v>
      </c>
      <c r="O951" s="34">
        <v>550</v>
      </c>
      <c r="P951" s="92" t="s">
        <v>1253</v>
      </c>
      <c r="Q951" s="63" t="str">
        <f t="shared" si="109"/>
        <v>22</v>
      </c>
      <c r="R951" s="63" t="str">
        <f t="shared" si="110"/>
        <v>12</v>
      </c>
      <c r="S951" s="34" t="s">
        <v>151</v>
      </c>
      <c r="T951" s="63" t="s">
        <v>152</v>
      </c>
      <c r="U951" s="65" t="s">
        <v>271</v>
      </c>
      <c r="V951" s="34" t="s">
        <v>256</v>
      </c>
      <c r="W951" s="34" t="s">
        <v>153</v>
      </c>
      <c r="X951" s="50">
        <v>46118</v>
      </c>
      <c r="Y951" s="34">
        <f t="shared" si="105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106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 hidden="1">
      <c r="A952" s="50">
        <v>46106</v>
      </c>
      <c r="B952" s="34">
        <v>2026</v>
      </c>
      <c r="C952" s="34" t="s">
        <v>51</v>
      </c>
      <c r="D952" s="57" t="s">
        <v>164</v>
      </c>
      <c r="E952" s="51"/>
      <c r="F952" s="34" t="s">
        <v>18</v>
      </c>
      <c r="G952" s="34" t="s">
        <v>526</v>
      </c>
      <c r="H952" s="34">
        <v>9979185999</v>
      </c>
      <c r="I952" s="52" t="s">
        <v>54</v>
      </c>
      <c r="J952" s="34" t="s">
        <v>527</v>
      </c>
      <c r="K952" s="34" t="s">
        <v>52</v>
      </c>
      <c r="L952" s="34" t="s">
        <v>44</v>
      </c>
      <c r="M952" s="66" t="s">
        <v>149</v>
      </c>
      <c r="N952" s="66" t="s">
        <v>149</v>
      </c>
      <c r="O952" s="34">
        <v>550</v>
      </c>
      <c r="P952" s="62" t="s">
        <v>1254</v>
      </c>
      <c r="Q952" s="63" t="str">
        <f t="shared" si="109"/>
        <v>22</v>
      </c>
      <c r="R952" s="63" t="str">
        <f t="shared" si="110"/>
        <v>12</v>
      </c>
      <c r="S952" s="34" t="s">
        <v>151</v>
      </c>
      <c r="T952" s="63" t="s">
        <v>152</v>
      </c>
      <c r="U952" s="44" t="s">
        <v>271</v>
      </c>
      <c r="V952" s="34" t="s">
        <v>256</v>
      </c>
      <c r="W952" s="34" t="s">
        <v>153</v>
      </c>
      <c r="X952" s="50">
        <v>46118</v>
      </c>
      <c r="Y952" s="34">
        <f t="shared" si="105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106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 hidden="1">
      <c r="A953" s="50">
        <v>46106</v>
      </c>
      <c r="B953" s="34">
        <v>2026</v>
      </c>
      <c r="C953" s="34" t="s">
        <v>51</v>
      </c>
      <c r="D953" s="57" t="s">
        <v>164</v>
      </c>
      <c r="E953" s="51"/>
      <c r="F953" s="34" t="s">
        <v>18</v>
      </c>
      <c r="G953" s="34" t="s">
        <v>526</v>
      </c>
      <c r="H953" s="34">
        <v>9979185999</v>
      </c>
      <c r="I953" s="52" t="s">
        <v>54</v>
      </c>
      <c r="J953" s="34" t="s">
        <v>527</v>
      </c>
      <c r="K953" s="34" t="s">
        <v>52</v>
      </c>
      <c r="L953" s="34" t="s">
        <v>44</v>
      </c>
      <c r="M953" s="66" t="s">
        <v>149</v>
      </c>
      <c r="N953" s="66" t="s">
        <v>149</v>
      </c>
      <c r="O953" s="34">
        <v>550</v>
      </c>
      <c r="P953" s="92" t="s">
        <v>1255</v>
      </c>
      <c r="Q953" s="63" t="str">
        <f t="shared" si="109"/>
        <v>22</v>
      </c>
      <c r="R953" s="63" t="str">
        <f t="shared" si="110"/>
        <v>12</v>
      </c>
      <c r="S953" s="34" t="s">
        <v>151</v>
      </c>
      <c r="T953" s="63" t="s">
        <v>152</v>
      </c>
      <c r="U953" s="44" t="s">
        <v>271</v>
      </c>
      <c r="V953" s="34" t="s">
        <v>256</v>
      </c>
      <c r="W953" s="34" t="s">
        <v>153</v>
      </c>
      <c r="X953" s="50">
        <v>46118</v>
      </c>
      <c r="Y953" s="34">
        <f t="shared" si="105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106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 hidden="1">
      <c r="A954" s="50">
        <v>46106</v>
      </c>
      <c r="B954" s="34">
        <v>2026</v>
      </c>
      <c r="C954" s="34" t="s">
        <v>51</v>
      </c>
      <c r="D954" s="57" t="s">
        <v>164</v>
      </c>
      <c r="E954" s="51"/>
      <c r="F954" s="34" t="s">
        <v>18</v>
      </c>
      <c r="G954" s="34" t="s">
        <v>526</v>
      </c>
      <c r="H954" s="34">
        <v>9979185999</v>
      </c>
      <c r="I954" s="52" t="s">
        <v>54</v>
      </c>
      <c r="J954" s="34" t="s">
        <v>527</v>
      </c>
      <c r="K954" s="34" t="s">
        <v>52</v>
      </c>
      <c r="L954" s="34" t="s">
        <v>44</v>
      </c>
      <c r="M954" s="34" t="s">
        <v>149</v>
      </c>
      <c r="N954" s="34" t="s">
        <v>149</v>
      </c>
      <c r="O954" s="34">
        <v>550</v>
      </c>
      <c r="P954" s="62" t="s">
        <v>1256</v>
      </c>
      <c r="Q954" s="63" t="str">
        <f t="shared" si="109"/>
        <v>23</v>
      </c>
      <c r="R954" s="63" t="str">
        <f t="shared" si="110"/>
        <v>01</v>
      </c>
      <c r="S954" s="34" t="s">
        <v>151</v>
      </c>
      <c r="T954" s="63" t="s">
        <v>152</v>
      </c>
      <c r="U954" s="64" t="s">
        <v>255</v>
      </c>
      <c r="V954" s="54" t="s">
        <v>256</v>
      </c>
      <c r="W954" s="34" t="s">
        <v>153</v>
      </c>
      <c r="X954" s="50">
        <v>46118</v>
      </c>
      <c r="Y954" s="34">
        <f t="shared" si="105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106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 hidden="1">
      <c r="A955" s="50">
        <v>46106</v>
      </c>
      <c r="B955" s="34">
        <v>2026</v>
      </c>
      <c r="C955" s="34" t="s">
        <v>51</v>
      </c>
      <c r="D955" s="57" t="s">
        <v>164</v>
      </c>
      <c r="E955" s="51"/>
      <c r="F955" s="34" t="s">
        <v>18</v>
      </c>
      <c r="G955" s="34" t="s">
        <v>526</v>
      </c>
      <c r="H955" s="34">
        <v>9979185999</v>
      </c>
      <c r="I955" s="52" t="s">
        <v>54</v>
      </c>
      <c r="J955" s="34" t="s">
        <v>527</v>
      </c>
      <c r="K955" s="34" t="s">
        <v>52</v>
      </c>
      <c r="L955" s="34" t="s">
        <v>44</v>
      </c>
      <c r="M955" s="34" t="s">
        <v>149</v>
      </c>
      <c r="N955" s="34" t="s">
        <v>149</v>
      </c>
      <c r="O955" s="34">
        <v>550</v>
      </c>
      <c r="P955" s="92" t="s">
        <v>1257</v>
      </c>
      <c r="Q955" s="63" t="str">
        <f t="shared" si="109"/>
        <v>22</v>
      </c>
      <c r="R955" s="63" t="str">
        <f t="shared" si="110"/>
        <v>12</v>
      </c>
      <c r="S955" s="34" t="s">
        <v>151</v>
      </c>
      <c r="T955" s="63" t="s">
        <v>152</v>
      </c>
      <c r="U955" s="34" t="s">
        <v>255</v>
      </c>
      <c r="V955" s="54" t="s">
        <v>256</v>
      </c>
      <c r="W955" s="34" t="s">
        <v>153</v>
      </c>
      <c r="X955" s="50">
        <v>46118</v>
      </c>
      <c r="Y955" s="34">
        <f t="shared" si="105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106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 hidden="1">
      <c r="A956" s="50">
        <v>46106</v>
      </c>
      <c r="B956" s="34">
        <v>2026</v>
      </c>
      <c r="C956" s="34" t="s">
        <v>51</v>
      </c>
      <c r="D956" s="57" t="s">
        <v>164</v>
      </c>
      <c r="E956" s="51"/>
      <c r="F956" s="34" t="s">
        <v>18</v>
      </c>
      <c r="G956" s="34" t="s">
        <v>526</v>
      </c>
      <c r="H956" s="34">
        <v>9979185999</v>
      </c>
      <c r="I956" s="52" t="s">
        <v>54</v>
      </c>
      <c r="J956" s="34" t="s">
        <v>527</v>
      </c>
      <c r="K956" s="34" t="s">
        <v>52</v>
      </c>
      <c r="L956" s="34" t="s">
        <v>44</v>
      </c>
      <c r="M956" s="34" t="s">
        <v>149</v>
      </c>
      <c r="N956" s="34" t="s">
        <v>149</v>
      </c>
      <c r="O956" s="34">
        <v>550</v>
      </c>
      <c r="P956" s="62" t="s">
        <v>1258</v>
      </c>
      <c r="Q956" s="63" t="str">
        <f t="shared" si="109"/>
        <v>23</v>
      </c>
      <c r="R956" s="63" t="str">
        <f t="shared" si="110"/>
        <v>01</v>
      </c>
      <c r="S956" s="34" t="s">
        <v>151</v>
      </c>
      <c r="T956" s="63" t="s">
        <v>152</v>
      </c>
      <c r="U956" s="34" t="s">
        <v>255</v>
      </c>
      <c r="V956" s="54" t="s">
        <v>256</v>
      </c>
      <c r="W956" s="34" t="s">
        <v>153</v>
      </c>
      <c r="X956" s="50">
        <v>46118</v>
      </c>
      <c r="Y956" s="34">
        <f t="shared" si="105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106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 hidden="1">
      <c r="A957" s="55">
        <v>46097</v>
      </c>
      <c r="B957" s="34">
        <v>2026</v>
      </c>
      <c r="C957" s="34" t="s">
        <v>76</v>
      </c>
      <c r="D957" s="57" t="s">
        <v>164</v>
      </c>
      <c r="E957" s="51"/>
      <c r="F957" s="86" t="s">
        <v>18</v>
      </c>
      <c r="G957" s="74" t="s">
        <v>1070</v>
      </c>
      <c r="H957" s="74">
        <v>9200323643</v>
      </c>
      <c r="I957" s="58" t="s">
        <v>80</v>
      </c>
      <c r="J957" s="34" t="s">
        <v>148</v>
      </c>
      <c r="K957" s="34" t="s">
        <v>77</v>
      </c>
      <c r="L957" s="34" t="s">
        <v>78</v>
      </c>
      <c r="M957" s="67" t="s">
        <v>149</v>
      </c>
      <c r="N957" s="67" t="s">
        <v>149</v>
      </c>
      <c r="O957" s="34">
        <v>545</v>
      </c>
      <c r="P957" s="88" t="s">
        <v>1259</v>
      </c>
      <c r="Q957" s="63" t="str">
        <f t="shared" si="109"/>
        <v>23</v>
      </c>
      <c r="R957" s="63" t="str">
        <f t="shared" si="110"/>
        <v>04</v>
      </c>
      <c r="S957" s="34" t="s">
        <v>151</v>
      </c>
      <c r="T957" s="63" t="s">
        <v>152</v>
      </c>
      <c r="U957" s="88" t="s">
        <v>929</v>
      </c>
      <c r="V957" s="54" t="s">
        <v>256</v>
      </c>
      <c r="W957" s="86" t="s">
        <v>153</v>
      </c>
      <c r="X957" s="50">
        <v>46118</v>
      </c>
      <c r="Y957" s="34">
        <f t="shared" si="105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106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 hidden="1">
      <c r="A958" s="55">
        <v>46097</v>
      </c>
      <c r="B958" s="34">
        <v>2026</v>
      </c>
      <c r="C958" s="34" t="s">
        <v>76</v>
      </c>
      <c r="D958" s="57" t="s">
        <v>164</v>
      </c>
      <c r="E958" s="51"/>
      <c r="F958" s="34" t="s">
        <v>18</v>
      </c>
      <c r="G958" s="74" t="s">
        <v>1070</v>
      </c>
      <c r="H958" s="74">
        <v>9200323643</v>
      </c>
      <c r="I958" s="58" t="s">
        <v>80</v>
      </c>
      <c r="J958" s="34" t="s">
        <v>148</v>
      </c>
      <c r="K958" s="34" t="s">
        <v>77</v>
      </c>
      <c r="L958" s="34" t="s">
        <v>78</v>
      </c>
      <c r="M958" s="53" t="s">
        <v>149</v>
      </c>
      <c r="N958" s="53" t="s">
        <v>149</v>
      </c>
      <c r="O958" s="34">
        <v>545</v>
      </c>
      <c r="P958" s="54" t="s">
        <v>1260</v>
      </c>
      <c r="Q958" s="63" t="str">
        <f t="shared" si="109"/>
        <v>23</v>
      </c>
      <c r="R958" s="63" t="str">
        <f t="shared" si="110"/>
        <v>04</v>
      </c>
      <c r="S958" s="34" t="s">
        <v>151</v>
      </c>
      <c r="T958" s="63" t="s">
        <v>152</v>
      </c>
      <c r="U958" s="54" t="s">
        <v>929</v>
      </c>
      <c r="V958" s="54" t="s">
        <v>256</v>
      </c>
      <c r="W958" s="34" t="s">
        <v>153</v>
      </c>
      <c r="X958" s="50">
        <v>46118</v>
      </c>
      <c r="Y958" s="34">
        <f t="shared" si="105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106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 hidden="1">
      <c r="A959" s="55">
        <v>46097</v>
      </c>
      <c r="B959" s="34">
        <v>2026</v>
      </c>
      <c r="C959" s="34" t="s">
        <v>76</v>
      </c>
      <c r="D959" s="57" t="s">
        <v>164</v>
      </c>
      <c r="E959" s="51"/>
      <c r="F959" s="86" t="s">
        <v>18</v>
      </c>
      <c r="G959" s="74" t="s">
        <v>1070</v>
      </c>
      <c r="H959" s="74">
        <v>9200323643</v>
      </c>
      <c r="I959" s="58" t="s">
        <v>80</v>
      </c>
      <c r="J959" s="34" t="s">
        <v>148</v>
      </c>
      <c r="K959" s="34" t="s">
        <v>77</v>
      </c>
      <c r="L959" s="34" t="s">
        <v>78</v>
      </c>
      <c r="M959" s="67" t="s">
        <v>149</v>
      </c>
      <c r="N959" s="67" t="s">
        <v>149</v>
      </c>
      <c r="O959" s="34">
        <v>545</v>
      </c>
      <c r="P959" s="88" t="s">
        <v>1261</v>
      </c>
      <c r="Q959" s="63" t="str">
        <f t="shared" si="109"/>
        <v>23</v>
      </c>
      <c r="R959" s="63" t="str">
        <f t="shared" si="110"/>
        <v>04</v>
      </c>
      <c r="S959" s="34" t="s">
        <v>151</v>
      </c>
      <c r="T959" s="63" t="s">
        <v>152</v>
      </c>
      <c r="U959" s="88" t="s">
        <v>929</v>
      </c>
      <c r="V959" s="54" t="s">
        <v>256</v>
      </c>
      <c r="W959" s="86" t="s">
        <v>153</v>
      </c>
      <c r="X959" s="50">
        <v>46118</v>
      </c>
      <c r="Y959" s="34">
        <f t="shared" si="105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106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 hidden="1">
      <c r="A960" s="55">
        <v>46097</v>
      </c>
      <c r="B960" s="34">
        <v>2026</v>
      </c>
      <c r="C960" s="34" t="s">
        <v>76</v>
      </c>
      <c r="D960" s="57" t="s">
        <v>164</v>
      </c>
      <c r="E960" s="51"/>
      <c r="F960" s="34" t="s">
        <v>18</v>
      </c>
      <c r="G960" s="74" t="s">
        <v>1070</v>
      </c>
      <c r="H960" s="74">
        <v>9200323643</v>
      </c>
      <c r="I960" s="58" t="s">
        <v>80</v>
      </c>
      <c r="J960" s="34" t="s">
        <v>148</v>
      </c>
      <c r="K960" s="34" t="s">
        <v>77</v>
      </c>
      <c r="L960" s="34" t="s">
        <v>78</v>
      </c>
      <c r="M960" s="53" t="s">
        <v>149</v>
      </c>
      <c r="N960" s="53" t="s">
        <v>149</v>
      </c>
      <c r="O960" s="34">
        <v>545</v>
      </c>
      <c r="P960" s="54" t="s">
        <v>1262</v>
      </c>
      <c r="Q960" s="63" t="str">
        <f t="shared" si="109"/>
        <v>23</v>
      </c>
      <c r="R960" s="63" t="str">
        <f t="shared" si="110"/>
        <v>04</v>
      </c>
      <c r="S960" s="34" t="s">
        <v>151</v>
      </c>
      <c r="T960" s="63" t="s">
        <v>152</v>
      </c>
      <c r="U960" s="54" t="s">
        <v>929</v>
      </c>
      <c r="V960" s="54" t="s">
        <v>256</v>
      </c>
      <c r="W960" s="34" t="s">
        <v>153</v>
      </c>
      <c r="X960" s="50">
        <v>46118</v>
      </c>
      <c r="Y960" s="34">
        <f t="shared" si="105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106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 hidden="1">
      <c r="A961" s="55">
        <v>46097</v>
      </c>
      <c r="B961" s="34">
        <v>2026</v>
      </c>
      <c r="C961" s="34" t="s">
        <v>76</v>
      </c>
      <c r="D961" s="57" t="s">
        <v>164</v>
      </c>
      <c r="E961" s="51"/>
      <c r="F961" s="86" t="s">
        <v>18</v>
      </c>
      <c r="G961" s="74" t="s">
        <v>1070</v>
      </c>
      <c r="H961" s="74">
        <v>9200323643</v>
      </c>
      <c r="I961" s="58" t="s">
        <v>80</v>
      </c>
      <c r="J961" s="34" t="s">
        <v>148</v>
      </c>
      <c r="K961" s="34" t="s">
        <v>77</v>
      </c>
      <c r="L961" s="34" t="s">
        <v>78</v>
      </c>
      <c r="M961" s="67" t="s">
        <v>149</v>
      </c>
      <c r="N961" s="67" t="s">
        <v>149</v>
      </c>
      <c r="O961" s="34">
        <v>545</v>
      </c>
      <c r="P961" s="88" t="s">
        <v>1263</v>
      </c>
      <c r="Q961" s="63" t="str">
        <f t="shared" si="109"/>
        <v>23</v>
      </c>
      <c r="R961" s="63" t="str">
        <f t="shared" si="110"/>
        <v>04</v>
      </c>
      <c r="S961" s="34" t="s">
        <v>151</v>
      </c>
      <c r="T961" s="63" t="s">
        <v>152</v>
      </c>
      <c r="U961" s="88" t="s">
        <v>929</v>
      </c>
      <c r="V961" s="54" t="s">
        <v>256</v>
      </c>
      <c r="W961" s="86" t="s">
        <v>153</v>
      </c>
      <c r="X961" s="50">
        <v>46118</v>
      </c>
      <c r="Y961" s="34">
        <f t="shared" si="105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106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 hidden="1">
      <c r="A962" s="55">
        <v>46097</v>
      </c>
      <c r="B962" s="34">
        <v>2026</v>
      </c>
      <c r="C962" s="34" t="s">
        <v>76</v>
      </c>
      <c r="D962" s="57" t="s">
        <v>164</v>
      </c>
      <c r="E962" s="51"/>
      <c r="F962" s="34" t="s">
        <v>18</v>
      </c>
      <c r="G962" s="74" t="s">
        <v>1070</v>
      </c>
      <c r="H962" s="74">
        <v>9200323643</v>
      </c>
      <c r="I962" s="58" t="s">
        <v>80</v>
      </c>
      <c r="J962" s="34" t="s">
        <v>148</v>
      </c>
      <c r="K962" s="34" t="s">
        <v>77</v>
      </c>
      <c r="L962" s="34" t="s">
        <v>78</v>
      </c>
      <c r="M962" s="66" t="s">
        <v>249</v>
      </c>
      <c r="N962" s="66" t="s">
        <v>249</v>
      </c>
      <c r="O962" s="34">
        <v>545</v>
      </c>
      <c r="P962" s="54" t="s">
        <v>1264</v>
      </c>
      <c r="Q962" s="63" t="str">
        <f t="shared" si="109"/>
        <v>23</v>
      </c>
      <c r="R962" s="63" t="str">
        <f t="shared" si="110"/>
        <v>04</v>
      </c>
      <c r="S962" s="34" t="s">
        <v>151</v>
      </c>
      <c r="T962" s="63" t="s">
        <v>152</v>
      </c>
      <c r="U962" s="54" t="s">
        <v>251</v>
      </c>
      <c r="V962" s="34" t="s">
        <v>252</v>
      </c>
      <c r="W962" s="34" t="s">
        <v>153</v>
      </c>
      <c r="X962" s="50">
        <v>46118</v>
      </c>
      <c r="Y962" s="34">
        <f t="shared" ref="Y962:Y1025" si="111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112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 hidden="1">
      <c r="A963" s="55">
        <v>46097</v>
      </c>
      <c r="B963" s="34">
        <v>2026</v>
      </c>
      <c r="C963" s="34" t="s">
        <v>76</v>
      </c>
      <c r="D963" s="57" t="s">
        <v>164</v>
      </c>
      <c r="E963" s="51"/>
      <c r="F963" s="86" t="s">
        <v>18</v>
      </c>
      <c r="G963" s="74" t="s">
        <v>1070</v>
      </c>
      <c r="H963" s="74">
        <v>9200323643</v>
      </c>
      <c r="I963" s="58" t="s">
        <v>80</v>
      </c>
      <c r="J963" s="34" t="s">
        <v>148</v>
      </c>
      <c r="K963" s="34" t="s">
        <v>77</v>
      </c>
      <c r="L963" s="34" t="s">
        <v>78</v>
      </c>
      <c r="M963" s="67" t="s">
        <v>149</v>
      </c>
      <c r="N963" s="67" t="s">
        <v>149</v>
      </c>
      <c r="O963" s="34">
        <v>545</v>
      </c>
      <c r="P963" s="88" t="s">
        <v>1265</v>
      </c>
      <c r="Q963" s="63" t="str">
        <f t="shared" si="109"/>
        <v>23</v>
      </c>
      <c r="R963" s="63" t="str">
        <f t="shared" si="110"/>
        <v>04</v>
      </c>
      <c r="S963" s="34" t="s">
        <v>151</v>
      </c>
      <c r="T963" s="63" t="s">
        <v>152</v>
      </c>
      <c r="U963" s="88" t="s">
        <v>929</v>
      </c>
      <c r="V963" s="54" t="s">
        <v>256</v>
      </c>
      <c r="W963" s="86" t="s">
        <v>153</v>
      </c>
      <c r="X963" s="50">
        <v>46118</v>
      </c>
      <c r="Y963" s="34">
        <f t="shared" si="111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112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 hidden="1">
      <c r="A964" s="55">
        <v>46097</v>
      </c>
      <c r="B964" s="34">
        <v>2026</v>
      </c>
      <c r="C964" s="34" t="s">
        <v>76</v>
      </c>
      <c r="D964" s="57" t="s">
        <v>164</v>
      </c>
      <c r="E964" s="51"/>
      <c r="F964" s="34" t="s">
        <v>18</v>
      </c>
      <c r="G964" s="74" t="s">
        <v>1070</v>
      </c>
      <c r="H964" s="74">
        <v>9200323643</v>
      </c>
      <c r="I964" s="58" t="s">
        <v>80</v>
      </c>
      <c r="J964" s="34" t="s">
        <v>148</v>
      </c>
      <c r="K964" s="34" t="s">
        <v>77</v>
      </c>
      <c r="L964" s="34" t="s">
        <v>78</v>
      </c>
      <c r="M964" s="53" t="s">
        <v>149</v>
      </c>
      <c r="N964" s="53" t="s">
        <v>149</v>
      </c>
      <c r="O964" s="34">
        <v>545</v>
      </c>
      <c r="P964" s="54" t="s">
        <v>1266</v>
      </c>
      <c r="Q964" s="63" t="str">
        <f t="shared" si="109"/>
        <v>23</v>
      </c>
      <c r="R964" s="63" t="str">
        <f t="shared" si="110"/>
        <v>04</v>
      </c>
      <c r="S964" s="34" t="s">
        <v>151</v>
      </c>
      <c r="T964" s="63" t="s">
        <v>152</v>
      </c>
      <c r="U964" s="54" t="s">
        <v>929</v>
      </c>
      <c r="V964" s="54" t="s">
        <v>256</v>
      </c>
      <c r="W964" s="34" t="s">
        <v>153</v>
      </c>
      <c r="X964" s="50">
        <v>46118</v>
      </c>
      <c r="Y964" s="34">
        <f t="shared" si="111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112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 hidden="1">
      <c r="A965" s="55">
        <v>46097</v>
      </c>
      <c r="B965" s="34">
        <v>2026</v>
      </c>
      <c r="C965" s="34" t="s">
        <v>76</v>
      </c>
      <c r="D965" s="57" t="s">
        <v>164</v>
      </c>
      <c r="E965" s="51"/>
      <c r="F965" s="86" t="s">
        <v>18</v>
      </c>
      <c r="G965" s="74" t="s">
        <v>1070</v>
      </c>
      <c r="H965" s="74">
        <v>9200323643</v>
      </c>
      <c r="I965" s="58" t="s">
        <v>80</v>
      </c>
      <c r="J965" s="34" t="s">
        <v>148</v>
      </c>
      <c r="K965" s="34" t="s">
        <v>77</v>
      </c>
      <c r="L965" s="34" t="s">
        <v>78</v>
      </c>
      <c r="M965" s="67" t="s">
        <v>149</v>
      </c>
      <c r="N965" s="67" t="s">
        <v>149</v>
      </c>
      <c r="O965" s="34">
        <v>545</v>
      </c>
      <c r="P965" s="88" t="s">
        <v>1267</v>
      </c>
      <c r="Q965" s="63" t="str">
        <f t="shared" si="109"/>
        <v>23</v>
      </c>
      <c r="R965" s="63" t="str">
        <f t="shared" si="110"/>
        <v>04</v>
      </c>
      <c r="S965" s="34" t="s">
        <v>151</v>
      </c>
      <c r="T965" s="63" t="s">
        <v>152</v>
      </c>
      <c r="U965" s="88" t="s">
        <v>929</v>
      </c>
      <c r="V965" s="54" t="s">
        <v>256</v>
      </c>
      <c r="W965" s="86" t="s">
        <v>153</v>
      </c>
      <c r="X965" s="50">
        <v>46118</v>
      </c>
      <c r="Y965" s="34">
        <f t="shared" si="111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112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 hidden="1">
      <c r="A966" s="55">
        <v>46097</v>
      </c>
      <c r="B966" s="34">
        <v>2026</v>
      </c>
      <c r="C966" s="34" t="s">
        <v>76</v>
      </c>
      <c r="D966" s="57" t="s">
        <v>164</v>
      </c>
      <c r="E966" s="51"/>
      <c r="F966" s="34" t="s">
        <v>18</v>
      </c>
      <c r="G966" s="74" t="s">
        <v>1070</v>
      </c>
      <c r="H966" s="74">
        <v>9200323643</v>
      </c>
      <c r="I966" s="58" t="s">
        <v>80</v>
      </c>
      <c r="J966" s="34" t="s">
        <v>148</v>
      </c>
      <c r="K966" s="34" t="s">
        <v>77</v>
      </c>
      <c r="L966" s="34" t="s">
        <v>78</v>
      </c>
      <c r="M966" s="53" t="s">
        <v>149</v>
      </c>
      <c r="N966" s="53" t="s">
        <v>149</v>
      </c>
      <c r="O966" s="34">
        <v>545</v>
      </c>
      <c r="P966" s="54" t="s">
        <v>1268</v>
      </c>
      <c r="Q966" s="63" t="str">
        <f t="shared" si="109"/>
        <v>23</v>
      </c>
      <c r="R966" s="63" t="str">
        <f t="shared" si="110"/>
        <v>04</v>
      </c>
      <c r="S966" s="34" t="s">
        <v>151</v>
      </c>
      <c r="T966" s="63" t="s">
        <v>152</v>
      </c>
      <c r="U966" s="54" t="s">
        <v>929</v>
      </c>
      <c r="V966" s="54" t="s">
        <v>256</v>
      </c>
      <c r="W966" s="34" t="s">
        <v>153</v>
      </c>
      <c r="X966" s="50">
        <v>46118</v>
      </c>
      <c r="Y966" s="34">
        <f t="shared" si="111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112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 hidden="1">
      <c r="A967" s="55">
        <v>46097</v>
      </c>
      <c r="B967" s="34">
        <v>2026</v>
      </c>
      <c r="C967" s="34" t="s">
        <v>76</v>
      </c>
      <c r="D967" s="57" t="s">
        <v>164</v>
      </c>
      <c r="E967" s="51"/>
      <c r="F967" s="86" t="s">
        <v>18</v>
      </c>
      <c r="G967" s="74" t="s">
        <v>1070</v>
      </c>
      <c r="H967" s="74">
        <v>9200323643</v>
      </c>
      <c r="I967" s="58" t="s">
        <v>80</v>
      </c>
      <c r="J967" s="34" t="s">
        <v>148</v>
      </c>
      <c r="K967" s="34" t="s">
        <v>77</v>
      </c>
      <c r="L967" s="34" t="s">
        <v>78</v>
      </c>
      <c r="M967" s="67" t="s">
        <v>149</v>
      </c>
      <c r="N967" s="67" t="s">
        <v>149</v>
      </c>
      <c r="O967" s="34">
        <v>545</v>
      </c>
      <c r="P967" s="88" t="s">
        <v>1269</v>
      </c>
      <c r="Q967" s="63" t="str">
        <f t="shared" si="109"/>
        <v>23</v>
      </c>
      <c r="R967" s="63" t="str">
        <f t="shared" si="110"/>
        <v>04</v>
      </c>
      <c r="S967" s="34" t="s">
        <v>151</v>
      </c>
      <c r="T967" s="63" t="s">
        <v>152</v>
      </c>
      <c r="U967" s="88" t="s">
        <v>929</v>
      </c>
      <c r="V967" s="54" t="s">
        <v>256</v>
      </c>
      <c r="W967" s="86" t="s">
        <v>153</v>
      </c>
      <c r="X967" s="50">
        <v>46118</v>
      </c>
      <c r="Y967" s="34">
        <f t="shared" si="111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112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 hidden="1">
      <c r="A968" s="55">
        <v>46097</v>
      </c>
      <c r="B968" s="34">
        <v>2026</v>
      </c>
      <c r="C968" s="34" t="s">
        <v>76</v>
      </c>
      <c r="D968" s="57" t="s">
        <v>164</v>
      </c>
      <c r="E968" s="51"/>
      <c r="F968" s="34" t="s">
        <v>18</v>
      </c>
      <c r="G968" s="74" t="s">
        <v>1070</v>
      </c>
      <c r="H968" s="74">
        <v>9200323643</v>
      </c>
      <c r="I968" s="58" t="s">
        <v>80</v>
      </c>
      <c r="J968" s="34" t="s">
        <v>148</v>
      </c>
      <c r="K968" s="34" t="s">
        <v>77</v>
      </c>
      <c r="L968" s="34" t="s">
        <v>78</v>
      </c>
      <c r="M968" s="53" t="s">
        <v>149</v>
      </c>
      <c r="N968" s="53" t="s">
        <v>149</v>
      </c>
      <c r="O968" s="34">
        <v>545</v>
      </c>
      <c r="P968" s="54" t="s">
        <v>1270</v>
      </c>
      <c r="Q968" s="63" t="str">
        <f t="shared" si="109"/>
        <v>23</v>
      </c>
      <c r="R968" s="63" t="str">
        <f t="shared" si="110"/>
        <v>04</v>
      </c>
      <c r="S968" s="34" t="s">
        <v>151</v>
      </c>
      <c r="T968" s="63" t="s">
        <v>152</v>
      </c>
      <c r="U968" s="54" t="s">
        <v>929</v>
      </c>
      <c r="V968" s="54" t="s">
        <v>256</v>
      </c>
      <c r="W968" s="34" t="s">
        <v>153</v>
      </c>
      <c r="X968" s="50">
        <v>46118</v>
      </c>
      <c r="Y968" s="34">
        <f t="shared" si="111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112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 hidden="1">
      <c r="A969" s="55">
        <v>46097</v>
      </c>
      <c r="B969" s="34">
        <v>2026</v>
      </c>
      <c r="C969" s="34" t="s">
        <v>76</v>
      </c>
      <c r="D969" s="57" t="s">
        <v>164</v>
      </c>
      <c r="E969" s="51"/>
      <c r="F969" s="86" t="s">
        <v>18</v>
      </c>
      <c r="G969" s="74" t="s">
        <v>1070</v>
      </c>
      <c r="H969" s="74">
        <v>9200323643</v>
      </c>
      <c r="I969" s="58" t="s">
        <v>80</v>
      </c>
      <c r="J969" s="34" t="s">
        <v>148</v>
      </c>
      <c r="K969" s="34" t="s">
        <v>77</v>
      </c>
      <c r="L969" s="34" t="s">
        <v>78</v>
      </c>
      <c r="M969" s="67" t="s">
        <v>149</v>
      </c>
      <c r="N969" s="67" t="s">
        <v>149</v>
      </c>
      <c r="O969" s="34">
        <v>545</v>
      </c>
      <c r="P969" s="88" t="s">
        <v>1271</v>
      </c>
      <c r="Q969" s="63" t="str">
        <f t="shared" si="109"/>
        <v>23</v>
      </c>
      <c r="R969" s="63" t="str">
        <f t="shared" si="110"/>
        <v>04</v>
      </c>
      <c r="S969" s="34" t="s">
        <v>151</v>
      </c>
      <c r="T969" s="63" t="s">
        <v>152</v>
      </c>
      <c r="U969" s="88" t="s">
        <v>929</v>
      </c>
      <c r="V969" s="54" t="s">
        <v>256</v>
      </c>
      <c r="W969" s="86" t="s">
        <v>153</v>
      </c>
      <c r="X969" s="50">
        <v>46118</v>
      </c>
      <c r="Y969" s="34">
        <f t="shared" si="111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112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 hidden="1">
      <c r="A970" s="55">
        <v>46097</v>
      </c>
      <c r="B970" s="34">
        <v>2026</v>
      </c>
      <c r="C970" s="34" t="s">
        <v>76</v>
      </c>
      <c r="D970" s="57" t="s">
        <v>164</v>
      </c>
      <c r="E970" s="51"/>
      <c r="F970" s="34" t="s">
        <v>18</v>
      </c>
      <c r="G970" s="74" t="s">
        <v>1070</v>
      </c>
      <c r="H970" s="74">
        <v>9200323643</v>
      </c>
      <c r="I970" s="58" t="s">
        <v>80</v>
      </c>
      <c r="J970" s="34" t="s">
        <v>148</v>
      </c>
      <c r="K970" s="34" t="s">
        <v>77</v>
      </c>
      <c r="L970" s="34" t="s">
        <v>78</v>
      </c>
      <c r="M970" s="53" t="s">
        <v>149</v>
      </c>
      <c r="N970" s="53" t="s">
        <v>149</v>
      </c>
      <c r="O970" s="34">
        <v>545</v>
      </c>
      <c r="P970" s="54" t="s">
        <v>1272</v>
      </c>
      <c r="Q970" s="63" t="str">
        <f t="shared" si="109"/>
        <v>23</v>
      </c>
      <c r="R970" s="63" t="str">
        <f t="shared" si="110"/>
        <v>04</v>
      </c>
      <c r="S970" s="34" t="s">
        <v>151</v>
      </c>
      <c r="T970" s="63" t="s">
        <v>152</v>
      </c>
      <c r="U970" s="54" t="s">
        <v>929</v>
      </c>
      <c r="V970" s="54" t="s">
        <v>256</v>
      </c>
      <c r="W970" s="34" t="s">
        <v>153</v>
      </c>
      <c r="X970" s="50">
        <v>46118</v>
      </c>
      <c r="Y970" s="34">
        <f t="shared" si="111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112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 hidden="1">
      <c r="A971" s="55">
        <v>46097</v>
      </c>
      <c r="B971" s="34">
        <v>2026</v>
      </c>
      <c r="C971" s="34" t="s">
        <v>76</v>
      </c>
      <c r="D971" s="57" t="s">
        <v>164</v>
      </c>
      <c r="E971" s="51"/>
      <c r="F971" s="86" t="s">
        <v>18</v>
      </c>
      <c r="G971" s="74" t="s">
        <v>1070</v>
      </c>
      <c r="H971" s="74">
        <v>9200323643</v>
      </c>
      <c r="I971" s="58" t="s">
        <v>80</v>
      </c>
      <c r="J971" s="34" t="s">
        <v>148</v>
      </c>
      <c r="K971" s="34" t="s">
        <v>77</v>
      </c>
      <c r="L971" s="34" t="s">
        <v>78</v>
      </c>
      <c r="M971" s="66" t="s">
        <v>249</v>
      </c>
      <c r="N971" s="66" t="s">
        <v>249</v>
      </c>
      <c r="O971" s="34">
        <v>545</v>
      </c>
      <c r="P971" s="88" t="s">
        <v>1273</v>
      </c>
      <c r="Q971" s="63" t="str">
        <f t="shared" si="109"/>
        <v>23</v>
      </c>
      <c r="R971" s="63" t="str">
        <f t="shared" si="110"/>
        <v>04</v>
      </c>
      <c r="S971" s="34" t="s">
        <v>151</v>
      </c>
      <c r="T971" s="63" t="s">
        <v>152</v>
      </c>
      <c r="U971" s="88" t="s">
        <v>558</v>
      </c>
      <c r="V971" s="34" t="s">
        <v>252</v>
      </c>
      <c r="W971" s="86" t="s">
        <v>153</v>
      </c>
      <c r="X971" s="50">
        <v>46118</v>
      </c>
      <c r="Y971" s="34">
        <f t="shared" si="111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112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 hidden="1">
      <c r="A972" s="55">
        <v>46097</v>
      </c>
      <c r="B972" s="34">
        <v>2026</v>
      </c>
      <c r="C972" s="34" t="s">
        <v>76</v>
      </c>
      <c r="D972" s="57" t="s">
        <v>164</v>
      </c>
      <c r="E972" s="51"/>
      <c r="F972" s="34" t="s">
        <v>18</v>
      </c>
      <c r="G972" s="74" t="s">
        <v>1070</v>
      </c>
      <c r="H972" s="74">
        <v>9200323643</v>
      </c>
      <c r="I972" s="58" t="s">
        <v>80</v>
      </c>
      <c r="J972" s="34" t="s">
        <v>148</v>
      </c>
      <c r="K972" s="34" t="s">
        <v>77</v>
      </c>
      <c r="L972" s="34" t="s">
        <v>78</v>
      </c>
      <c r="M972" s="53" t="s">
        <v>149</v>
      </c>
      <c r="N972" s="53" t="s">
        <v>149</v>
      </c>
      <c r="O972" s="34">
        <v>545</v>
      </c>
      <c r="P972" s="54" t="s">
        <v>1274</v>
      </c>
      <c r="Q972" s="63" t="str">
        <f t="shared" si="109"/>
        <v>23</v>
      </c>
      <c r="R972" s="63" t="str">
        <f t="shared" si="110"/>
        <v>04</v>
      </c>
      <c r="S972" s="34" t="s">
        <v>151</v>
      </c>
      <c r="T972" s="63" t="s">
        <v>152</v>
      </c>
      <c r="U972" s="54" t="s">
        <v>929</v>
      </c>
      <c r="V972" s="54" t="s">
        <v>256</v>
      </c>
      <c r="W972" s="34" t="s">
        <v>153</v>
      </c>
      <c r="X972" s="50">
        <v>46118</v>
      </c>
      <c r="Y972" s="34">
        <f t="shared" si="111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112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 hidden="1">
      <c r="A973" s="55">
        <v>46097</v>
      </c>
      <c r="B973" s="34">
        <v>2026</v>
      </c>
      <c r="C973" s="34" t="s">
        <v>76</v>
      </c>
      <c r="D973" s="57" t="s">
        <v>164</v>
      </c>
      <c r="E973" s="51"/>
      <c r="F973" s="86" t="s">
        <v>18</v>
      </c>
      <c r="G973" s="74" t="s">
        <v>1070</v>
      </c>
      <c r="H973" s="74">
        <v>9200323643</v>
      </c>
      <c r="I973" s="58" t="s">
        <v>80</v>
      </c>
      <c r="J973" s="34" t="s">
        <v>148</v>
      </c>
      <c r="K973" s="34" t="s">
        <v>77</v>
      </c>
      <c r="L973" s="34" t="s">
        <v>78</v>
      </c>
      <c r="M973" s="67" t="s">
        <v>149</v>
      </c>
      <c r="N973" s="67" t="s">
        <v>149</v>
      </c>
      <c r="O973" s="34">
        <v>545</v>
      </c>
      <c r="P973" s="88" t="s">
        <v>1275</v>
      </c>
      <c r="Q973" s="63" t="str">
        <f t="shared" si="109"/>
        <v>23</v>
      </c>
      <c r="R973" s="63" t="str">
        <f t="shared" si="110"/>
        <v>04</v>
      </c>
      <c r="S973" s="34" t="s">
        <v>151</v>
      </c>
      <c r="T973" s="63" t="s">
        <v>152</v>
      </c>
      <c r="U973" s="88" t="s">
        <v>929</v>
      </c>
      <c r="V973" s="54" t="s">
        <v>256</v>
      </c>
      <c r="W973" s="86" t="s">
        <v>153</v>
      </c>
      <c r="X973" s="50">
        <v>46118</v>
      </c>
      <c r="Y973" s="34">
        <f t="shared" si="111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112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 hidden="1">
      <c r="A974" s="55">
        <v>46097</v>
      </c>
      <c r="B974" s="34">
        <v>2026</v>
      </c>
      <c r="C974" s="34" t="s">
        <v>76</v>
      </c>
      <c r="D974" s="57" t="s">
        <v>164</v>
      </c>
      <c r="E974" s="51"/>
      <c r="F974" s="34" t="s">
        <v>18</v>
      </c>
      <c r="G974" s="74" t="s">
        <v>1070</v>
      </c>
      <c r="H974" s="74">
        <v>9200323643</v>
      </c>
      <c r="I974" s="58" t="s">
        <v>80</v>
      </c>
      <c r="J974" s="34" t="s">
        <v>148</v>
      </c>
      <c r="K974" s="34" t="s">
        <v>77</v>
      </c>
      <c r="L974" s="34" t="s">
        <v>78</v>
      </c>
      <c r="M974" s="53" t="s">
        <v>149</v>
      </c>
      <c r="N974" s="53" t="s">
        <v>149</v>
      </c>
      <c r="O974" s="34">
        <v>545</v>
      </c>
      <c r="P974" s="54" t="s">
        <v>1276</v>
      </c>
      <c r="Q974" s="63" t="str">
        <f t="shared" si="109"/>
        <v>23</v>
      </c>
      <c r="R974" s="63" t="str">
        <f t="shared" si="110"/>
        <v>04</v>
      </c>
      <c r="S974" s="34" t="s">
        <v>151</v>
      </c>
      <c r="T974" s="63" t="s">
        <v>152</v>
      </c>
      <c r="U974" s="54" t="s">
        <v>929</v>
      </c>
      <c r="V974" s="54" t="s">
        <v>256</v>
      </c>
      <c r="W974" s="34" t="s">
        <v>153</v>
      </c>
      <c r="X974" s="50">
        <v>46118</v>
      </c>
      <c r="Y974" s="34">
        <f t="shared" si="111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112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 hidden="1">
      <c r="A975" s="55">
        <v>46097</v>
      </c>
      <c r="B975" s="34">
        <v>2026</v>
      </c>
      <c r="C975" s="34" t="s">
        <v>76</v>
      </c>
      <c r="D975" s="57" t="s">
        <v>164</v>
      </c>
      <c r="E975" s="51"/>
      <c r="F975" s="86" t="s">
        <v>18</v>
      </c>
      <c r="G975" s="74" t="s">
        <v>1070</v>
      </c>
      <c r="H975" s="74">
        <v>9200323643</v>
      </c>
      <c r="I975" s="58" t="s">
        <v>80</v>
      </c>
      <c r="J975" s="34" t="s">
        <v>148</v>
      </c>
      <c r="K975" s="34" t="s">
        <v>77</v>
      </c>
      <c r="L975" s="34" t="s">
        <v>78</v>
      </c>
      <c r="M975" s="67" t="s">
        <v>149</v>
      </c>
      <c r="N975" s="67" t="s">
        <v>149</v>
      </c>
      <c r="O975" s="34">
        <v>545</v>
      </c>
      <c r="P975" s="88" t="s">
        <v>1277</v>
      </c>
      <c r="Q975" s="63" t="str">
        <f t="shared" si="109"/>
        <v>23</v>
      </c>
      <c r="R975" s="63" t="str">
        <f t="shared" si="110"/>
        <v>04</v>
      </c>
      <c r="S975" s="34" t="s">
        <v>151</v>
      </c>
      <c r="T975" s="63" t="s">
        <v>152</v>
      </c>
      <c r="U975" s="88" t="s">
        <v>929</v>
      </c>
      <c r="V975" s="54" t="s">
        <v>256</v>
      </c>
      <c r="W975" s="86" t="s">
        <v>153</v>
      </c>
      <c r="X975" s="50">
        <v>46118</v>
      </c>
      <c r="Y975" s="34">
        <f t="shared" si="111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112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 hidden="1">
      <c r="A976" s="55">
        <v>46097</v>
      </c>
      <c r="B976" s="34">
        <v>2026</v>
      </c>
      <c r="C976" s="34" t="s">
        <v>76</v>
      </c>
      <c r="D976" s="57" t="s">
        <v>164</v>
      </c>
      <c r="E976" s="51"/>
      <c r="F976" s="34" t="s">
        <v>18</v>
      </c>
      <c r="G976" s="74" t="s">
        <v>1070</v>
      </c>
      <c r="H976" s="74">
        <v>9200323643</v>
      </c>
      <c r="I976" s="58" t="s">
        <v>80</v>
      </c>
      <c r="J976" s="34" t="s">
        <v>148</v>
      </c>
      <c r="K976" s="34" t="s">
        <v>77</v>
      </c>
      <c r="L976" s="34" t="s">
        <v>78</v>
      </c>
      <c r="M976" s="53" t="s">
        <v>149</v>
      </c>
      <c r="N976" s="53" t="s">
        <v>149</v>
      </c>
      <c r="O976" s="34">
        <v>545</v>
      </c>
      <c r="P976" s="54" t="s">
        <v>1278</v>
      </c>
      <c r="Q976" s="63" t="str">
        <f t="shared" si="109"/>
        <v>23</v>
      </c>
      <c r="R976" s="63" t="str">
        <f t="shared" si="110"/>
        <v>04</v>
      </c>
      <c r="S976" s="34" t="s">
        <v>151</v>
      </c>
      <c r="T976" s="63" t="s">
        <v>152</v>
      </c>
      <c r="U976" s="54" t="s">
        <v>929</v>
      </c>
      <c r="V976" s="54" t="s">
        <v>256</v>
      </c>
      <c r="W976" s="34" t="s">
        <v>153</v>
      </c>
      <c r="X976" s="50">
        <v>46118</v>
      </c>
      <c r="Y976" s="34">
        <f t="shared" si="111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112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 hidden="1">
      <c r="A977" s="55">
        <v>46097</v>
      </c>
      <c r="B977" s="34">
        <v>2026</v>
      </c>
      <c r="C977" s="34" t="s">
        <v>76</v>
      </c>
      <c r="D977" s="57" t="s">
        <v>164</v>
      </c>
      <c r="E977" s="51"/>
      <c r="F977" s="86" t="s">
        <v>18</v>
      </c>
      <c r="G977" s="74" t="s">
        <v>1070</v>
      </c>
      <c r="H977" s="74">
        <v>9200323643</v>
      </c>
      <c r="I977" s="58" t="s">
        <v>80</v>
      </c>
      <c r="J977" s="34" t="s">
        <v>148</v>
      </c>
      <c r="K977" s="34" t="s">
        <v>77</v>
      </c>
      <c r="L977" s="34" t="s">
        <v>78</v>
      </c>
      <c r="M977" s="67" t="s">
        <v>149</v>
      </c>
      <c r="N977" s="67" t="s">
        <v>149</v>
      </c>
      <c r="O977" s="34">
        <v>545</v>
      </c>
      <c r="P977" s="88" t="s">
        <v>1279</v>
      </c>
      <c r="Q977" s="63" t="str">
        <f t="shared" si="109"/>
        <v>23</v>
      </c>
      <c r="R977" s="63" t="str">
        <f t="shared" si="110"/>
        <v>04</v>
      </c>
      <c r="S977" s="34" t="s">
        <v>151</v>
      </c>
      <c r="T977" s="63" t="s">
        <v>152</v>
      </c>
      <c r="U977" s="88" t="s">
        <v>929</v>
      </c>
      <c r="V977" s="54" t="s">
        <v>256</v>
      </c>
      <c r="W977" s="86" t="s">
        <v>153</v>
      </c>
      <c r="X977" s="50">
        <v>46118</v>
      </c>
      <c r="Y977" s="34">
        <f t="shared" si="111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112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 hidden="1">
      <c r="A978" s="55">
        <v>46097</v>
      </c>
      <c r="B978" s="34">
        <v>2026</v>
      </c>
      <c r="C978" s="34" t="s">
        <v>76</v>
      </c>
      <c r="D978" s="57" t="s">
        <v>164</v>
      </c>
      <c r="E978" s="51"/>
      <c r="F978" s="34" t="s">
        <v>18</v>
      </c>
      <c r="G978" s="74" t="s">
        <v>1070</v>
      </c>
      <c r="H978" s="74">
        <v>9200323643</v>
      </c>
      <c r="I978" s="58" t="s">
        <v>80</v>
      </c>
      <c r="J978" s="34" t="s">
        <v>148</v>
      </c>
      <c r="K978" s="34" t="s">
        <v>77</v>
      </c>
      <c r="L978" s="34" t="s">
        <v>78</v>
      </c>
      <c r="M978" s="53" t="s">
        <v>149</v>
      </c>
      <c r="N978" s="53" t="s">
        <v>149</v>
      </c>
      <c r="O978" s="34">
        <v>545</v>
      </c>
      <c r="P978" s="54" t="s">
        <v>1280</v>
      </c>
      <c r="Q978" s="63" t="str">
        <f t="shared" si="109"/>
        <v>23</v>
      </c>
      <c r="R978" s="63" t="str">
        <f t="shared" si="110"/>
        <v>04</v>
      </c>
      <c r="S978" s="34" t="s">
        <v>151</v>
      </c>
      <c r="T978" s="63" t="s">
        <v>152</v>
      </c>
      <c r="U978" s="54" t="s">
        <v>929</v>
      </c>
      <c r="V978" s="54" t="s">
        <v>256</v>
      </c>
      <c r="W978" s="34" t="s">
        <v>153</v>
      </c>
      <c r="X978" s="50">
        <v>46118</v>
      </c>
      <c r="Y978" s="34">
        <f t="shared" si="111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112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 hidden="1">
      <c r="A979" s="55">
        <v>46097</v>
      </c>
      <c r="B979" s="34">
        <v>2026</v>
      </c>
      <c r="C979" s="34" t="s">
        <v>76</v>
      </c>
      <c r="D979" s="57" t="s">
        <v>164</v>
      </c>
      <c r="E979" s="51"/>
      <c r="F979" s="86" t="s">
        <v>18</v>
      </c>
      <c r="G979" s="74" t="s">
        <v>1070</v>
      </c>
      <c r="H979" s="74">
        <v>9200323643</v>
      </c>
      <c r="I979" s="58" t="s">
        <v>80</v>
      </c>
      <c r="J979" s="34" t="s">
        <v>148</v>
      </c>
      <c r="K979" s="34" t="s">
        <v>77</v>
      </c>
      <c r="L979" s="34" t="s">
        <v>78</v>
      </c>
      <c r="M979" s="67" t="s">
        <v>149</v>
      </c>
      <c r="N979" s="67" t="s">
        <v>149</v>
      </c>
      <c r="O979" s="34">
        <v>545</v>
      </c>
      <c r="P979" s="88" t="s">
        <v>1281</v>
      </c>
      <c r="Q979" s="63" t="str">
        <f t="shared" si="109"/>
        <v>23</v>
      </c>
      <c r="R979" s="63" t="str">
        <f t="shared" si="110"/>
        <v>04</v>
      </c>
      <c r="S979" s="34" t="s">
        <v>151</v>
      </c>
      <c r="T979" s="63" t="s">
        <v>152</v>
      </c>
      <c r="U979" s="88" t="s">
        <v>929</v>
      </c>
      <c r="V979" s="54" t="s">
        <v>256</v>
      </c>
      <c r="W979" s="86" t="s">
        <v>153</v>
      </c>
      <c r="X979" s="50">
        <v>46118</v>
      </c>
      <c r="Y979" s="34">
        <f t="shared" si="111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112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 hidden="1">
      <c r="A980" s="55">
        <v>46097</v>
      </c>
      <c r="B980" s="34">
        <v>2026</v>
      </c>
      <c r="C980" s="34" t="s">
        <v>76</v>
      </c>
      <c r="D980" s="57" t="s">
        <v>164</v>
      </c>
      <c r="E980" s="51"/>
      <c r="F980" s="34" t="s">
        <v>18</v>
      </c>
      <c r="G980" s="74" t="s">
        <v>1070</v>
      </c>
      <c r="H980" s="74">
        <v>9200323643</v>
      </c>
      <c r="I980" s="58" t="s">
        <v>80</v>
      </c>
      <c r="J980" s="34" t="s">
        <v>148</v>
      </c>
      <c r="K980" s="34" t="s">
        <v>77</v>
      </c>
      <c r="L980" s="34" t="s">
        <v>78</v>
      </c>
      <c r="M980" s="53" t="s">
        <v>149</v>
      </c>
      <c r="N980" s="53" t="s">
        <v>149</v>
      </c>
      <c r="O980" s="34">
        <v>545</v>
      </c>
      <c r="P980" s="54" t="s">
        <v>1282</v>
      </c>
      <c r="Q980" s="63" t="str">
        <f t="shared" si="109"/>
        <v>23</v>
      </c>
      <c r="R980" s="63" t="str">
        <f t="shared" si="110"/>
        <v>04</v>
      </c>
      <c r="S980" s="34" t="s">
        <v>151</v>
      </c>
      <c r="T980" s="63" t="s">
        <v>152</v>
      </c>
      <c r="U980" s="54" t="s">
        <v>929</v>
      </c>
      <c r="V980" s="54" t="s">
        <v>256</v>
      </c>
      <c r="W980" s="34" t="s">
        <v>153</v>
      </c>
      <c r="X980" s="50">
        <v>46118</v>
      </c>
      <c r="Y980" s="34">
        <f t="shared" si="111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112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 hidden="1">
      <c r="A981" s="55">
        <v>46097</v>
      </c>
      <c r="B981" s="34">
        <v>2026</v>
      </c>
      <c r="C981" s="34" t="s">
        <v>76</v>
      </c>
      <c r="D981" s="57" t="s">
        <v>164</v>
      </c>
      <c r="E981" s="51"/>
      <c r="F981" s="86" t="s">
        <v>18</v>
      </c>
      <c r="G981" s="74" t="s">
        <v>1070</v>
      </c>
      <c r="H981" s="74">
        <v>9200323643</v>
      </c>
      <c r="I981" s="58" t="s">
        <v>80</v>
      </c>
      <c r="J981" s="34" t="s">
        <v>148</v>
      </c>
      <c r="K981" s="34" t="s">
        <v>77</v>
      </c>
      <c r="L981" s="34" t="s">
        <v>78</v>
      </c>
      <c r="M981" s="67" t="s">
        <v>149</v>
      </c>
      <c r="N981" s="67" t="s">
        <v>149</v>
      </c>
      <c r="O981" s="34">
        <v>545</v>
      </c>
      <c r="P981" s="88" t="s">
        <v>1283</v>
      </c>
      <c r="Q981" s="63" t="str">
        <f t="shared" si="109"/>
        <v>23</v>
      </c>
      <c r="R981" s="63" t="str">
        <f t="shared" si="110"/>
        <v>04</v>
      </c>
      <c r="S981" s="34" t="s">
        <v>151</v>
      </c>
      <c r="T981" s="63" t="s">
        <v>152</v>
      </c>
      <c r="U981" s="88" t="s">
        <v>929</v>
      </c>
      <c r="V981" s="54" t="s">
        <v>256</v>
      </c>
      <c r="W981" s="86" t="s">
        <v>153</v>
      </c>
      <c r="X981" s="50">
        <v>46118</v>
      </c>
      <c r="Y981" s="34">
        <f t="shared" si="111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112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 hidden="1">
      <c r="A982" s="55">
        <v>46097</v>
      </c>
      <c r="B982" s="34">
        <v>2026</v>
      </c>
      <c r="C982" s="34" t="s">
        <v>76</v>
      </c>
      <c r="D982" s="57" t="s">
        <v>164</v>
      </c>
      <c r="E982" s="51"/>
      <c r="F982" s="34" t="s">
        <v>18</v>
      </c>
      <c r="G982" s="74" t="s">
        <v>1070</v>
      </c>
      <c r="H982" s="74">
        <v>9200323643</v>
      </c>
      <c r="I982" s="58" t="s">
        <v>80</v>
      </c>
      <c r="J982" s="34" t="s">
        <v>148</v>
      </c>
      <c r="K982" s="34" t="s">
        <v>77</v>
      </c>
      <c r="L982" s="34" t="s">
        <v>78</v>
      </c>
      <c r="M982" s="66" t="s">
        <v>249</v>
      </c>
      <c r="N982" s="66" t="s">
        <v>249</v>
      </c>
      <c r="O982" s="34">
        <v>545</v>
      </c>
      <c r="P982" s="54" t="s">
        <v>1284</v>
      </c>
      <c r="Q982" s="63" t="str">
        <f t="shared" si="109"/>
        <v>23</v>
      </c>
      <c r="R982" s="63" t="str">
        <f t="shared" si="110"/>
        <v>05</v>
      </c>
      <c r="S982" s="34" t="s">
        <v>151</v>
      </c>
      <c r="T982" s="63" t="s">
        <v>152</v>
      </c>
      <c r="U982" s="54" t="s">
        <v>251</v>
      </c>
      <c r="V982" s="34" t="s">
        <v>252</v>
      </c>
      <c r="W982" s="34" t="s">
        <v>153</v>
      </c>
      <c r="X982" s="50">
        <v>46118</v>
      </c>
      <c r="Y982" s="34">
        <f t="shared" si="111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112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 hidden="1">
      <c r="A983" s="55">
        <v>46097</v>
      </c>
      <c r="B983" s="34">
        <v>2026</v>
      </c>
      <c r="C983" s="34" t="s">
        <v>76</v>
      </c>
      <c r="D983" s="57" t="s">
        <v>164</v>
      </c>
      <c r="E983" s="51"/>
      <c r="F983" s="86" t="s">
        <v>18</v>
      </c>
      <c r="G983" s="74" t="s">
        <v>1070</v>
      </c>
      <c r="H983" s="74">
        <v>9200323643</v>
      </c>
      <c r="I983" s="58" t="s">
        <v>80</v>
      </c>
      <c r="J983" s="34" t="s">
        <v>148</v>
      </c>
      <c r="K983" s="34" t="s">
        <v>77</v>
      </c>
      <c r="L983" s="34" t="s">
        <v>78</v>
      </c>
      <c r="M983" s="67" t="s">
        <v>149</v>
      </c>
      <c r="N983" s="67" t="s">
        <v>149</v>
      </c>
      <c r="O983" s="34">
        <v>545</v>
      </c>
      <c r="P983" s="88" t="s">
        <v>1285</v>
      </c>
      <c r="Q983" s="63" t="str">
        <f t="shared" si="109"/>
        <v>23</v>
      </c>
      <c r="R983" s="63" t="str">
        <f t="shared" si="110"/>
        <v>04</v>
      </c>
      <c r="S983" s="34" t="s">
        <v>151</v>
      </c>
      <c r="T983" s="63" t="s">
        <v>152</v>
      </c>
      <c r="U983" s="88" t="s">
        <v>929</v>
      </c>
      <c r="V983" s="54" t="s">
        <v>256</v>
      </c>
      <c r="W983" s="86" t="s">
        <v>153</v>
      </c>
      <c r="X983" s="50">
        <v>46118</v>
      </c>
      <c r="Y983" s="34">
        <f t="shared" si="111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112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 hidden="1">
      <c r="A984" s="55">
        <v>46097</v>
      </c>
      <c r="B984" s="34">
        <v>2026</v>
      </c>
      <c r="C984" s="34" t="s">
        <v>76</v>
      </c>
      <c r="D984" s="57" t="s">
        <v>164</v>
      </c>
      <c r="E984" s="51"/>
      <c r="F984" s="34" t="s">
        <v>18</v>
      </c>
      <c r="G984" s="74" t="s">
        <v>1070</v>
      </c>
      <c r="H984" s="74">
        <v>9200323643</v>
      </c>
      <c r="I984" s="58" t="s">
        <v>80</v>
      </c>
      <c r="J984" s="34" t="s">
        <v>148</v>
      </c>
      <c r="K984" s="34" t="s">
        <v>77</v>
      </c>
      <c r="L984" s="34" t="s">
        <v>78</v>
      </c>
      <c r="M984" s="53" t="s">
        <v>149</v>
      </c>
      <c r="N984" s="53" t="s">
        <v>149</v>
      </c>
      <c r="O984" s="34">
        <v>545</v>
      </c>
      <c r="P984" s="54" t="s">
        <v>1286</v>
      </c>
      <c r="Q984" s="63" t="str">
        <f t="shared" ref="Q984:Q1047" si="113">MID(P984,5,2)</f>
        <v>23</v>
      </c>
      <c r="R984" s="63" t="str">
        <f t="shared" ref="R984:R1047" si="114">MID(P984,7,2)</f>
        <v>04</v>
      </c>
      <c r="S984" s="34" t="s">
        <v>151</v>
      </c>
      <c r="T984" s="63" t="s">
        <v>152</v>
      </c>
      <c r="U984" s="54" t="s">
        <v>929</v>
      </c>
      <c r="V984" s="54" t="s">
        <v>256</v>
      </c>
      <c r="W984" s="34" t="s">
        <v>153</v>
      </c>
      <c r="X984" s="50">
        <v>46118</v>
      </c>
      <c r="Y984" s="34">
        <f t="shared" si="111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112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 hidden="1">
      <c r="A985" s="55">
        <v>46097</v>
      </c>
      <c r="B985" s="34">
        <v>2026</v>
      </c>
      <c r="C985" s="34" t="s">
        <v>76</v>
      </c>
      <c r="D985" s="57" t="s">
        <v>164</v>
      </c>
      <c r="E985" s="51"/>
      <c r="F985" s="86" t="s">
        <v>18</v>
      </c>
      <c r="G985" s="74" t="s">
        <v>1070</v>
      </c>
      <c r="H985" s="74">
        <v>9200323643</v>
      </c>
      <c r="I985" s="58" t="s">
        <v>80</v>
      </c>
      <c r="J985" s="34" t="s">
        <v>148</v>
      </c>
      <c r="K985" s="34" t="s">
        <v>77</v>
      </c>
      <c r="L985" s="34" t="s">
        <v>78</v>
      </c>
      <c r="M985" s="67" t="s">
        <v>149</v>
      </c>
      <c r="N985" s="67" t="s">
        <v>149</v>
      </c>
      <c r="O985" s="34">
        <v>545</v>
      </c>
      <c r="P985" s="88" t="s">
        <v>1287</v>
      </c>
      <c r="Q985" s="63" t="str">
        <f t="shared" si="113"/>
        <v>23</v>
      </c>
      <c r="R985" s="63" t="str">
        <f t="shared" si="114"/>
        <v>04</v>
      </c>
      <c r="S985" s="34" t="s">
        <v>151</v>
      </c>
      <c r="T985" s="63" t="s">
        <v>152</v>
      </c>
      <c r="U985" s="88" t="s">
        <v>929</v>
      </c>
      <c r="V985" s="54" t="s">
        <v>256</v>
      </c>
      <c r="W985" s="86" t="s">
        <v>153</v>
      </c>
      <c r="X985" s="50">
        <v>46118</v>
      </c>
      <c r="Y985" s="34">
        <f t="shared" si="111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112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 hidden="1">
      <c r="A986" s="55">
        <v>46097</v>
      </c>
      <c r="B986" s="34">
        <v>2026</v>
      </c>
      <c r="C986" s="34" t="s">
        <v>76</v>
      </c>
      <c r="D986" s="57" t="s">
        <v>164</v>
      </c>
      <c r="E986" s="51"/>
      <c r="F986" s="34" t="s">
        <v>18</v>
      </c>
      <c r="G986" s="74" t="s">
        <v>1070</v>
      </c>
      <c r="H986" s="74">
        <v>9200323643</v>
      </c>
      <c r="I986" s="58" t="s">
        <v>80</v>
      </c>
      <c r="J986" s="34" t="s">
        <v>148</v>
      </c>
      <c r="K986" s="34" t="s">
        <v>77</v>
      </c>
      <c r="L986" s="34" t="s">
        <v>78</v>
      </c>
      <c r="M986" s="53" t="s">
        <v>149</v>
      </c>
      <c r="N986" s="53" t="s">
        <v>149</v>
      </c>
      <c r="O986" s="34">
        <v>545</v>
      </c>
      <c r="P986" s="54" t="s">
        <v>1288</v>
      </c>
      <c r="Q986" s="63" t="str">
        <f t="shared" si="113"/>
        <v>23</v>
      </c>
      <c r="R986" s="63" t="str">
        <f t="shared" si="114"/>
        <v>04</v>
      </c>
      <c r="S986" s="34" t="s">
        <v>151</v>
      </c>
      <c r="T986" s="63" t="s">
        <v>152</v>
      </c>
      <c r="U986" s="54" t="s">
        <v>929</v>
      </c>
      <c r="V986" s="54" t="s">
        <v>256</v>
      </c>
      <c r="W986" s="34" t="s">
        <v>153</v>
      </c>
      <c r="X986" s="50">
        <v>46118</v>
      </c>
      <c r="Y986" s="34">
        <f t="shared" si="111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112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 hidden="1">
      <c r="A987" s="55">
        <v>46097</v>
      </c>
      <c r="B987" s="34">
        <v>2026</v>
      </c>
      <c r="C987" s="34" t="s">
        <v>76</v>
      </c>
      <c r="D987" s="57" t="s">
        <v>164</v>
      </c>
      <c r="E987" s="51"/>
      <c r="F987" s="86" t="s">
        <v>18</v>
      </c>
      <c r="G987" s="74" t="s">
        <v>1070</v>
      </c>
      <c r="H987" s="74">
        <v>9200323643</v>
      </c>
      <c r="I987" s="58" t="s">
        <v>80</v>
      </c>
      <c r="J987" s="34" t="s">
        <v>148</v>
      </c>
      <c r="K987" s="34" t="s">
        <v>77</v>
      </c>
      <c r="L987" s="34" t="s">
        <v>78</v>
      </c>
      <c r="M987" s="67" t="s">
        <v>149</v>
      </c>
      <c r="N987" s="67" t="s">
        <v>149</v>
      </c>
      <c r="O987" s="34">
        <v>545</v>
      </c>
      <c r="P987" s="88" t="s">
        <v>1289</v>
      </c>
      <c r="Q987" s="63" t="str">
        <f t="shared" si="113"/>
        <v>23</v>
      </c>
      <c r="R987" s="63" t="str">
        <f t="shared" si="114"/>
        <v>04</v>
      </c>
      <c r="S987" s="34" t="s">
        <v>151</v>
      </c>
      <c r="T987" s="63" t="s">
        <v>152</v>
      </c>
      <c r="U987" s="88" t="s">
        <v>929</v>
      </c>
      <c r="V987" s="54" t="s">
        <v>256</v>
      </c>
      <c r="W987" s="86" t="s">
        <v>153</v>
      </c>
      <c r="X987" s="50">
        <v>46118</v>
      </c>
      <c r="Y987" s="34">
        <f t="shared" si="111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112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 hidden="1">
      <c r="A988" s="55">
        <v>46097</v>
      </c>
      <c r="B988" s="34">
        <v>2026</v>
      </c>
      <c r="C988" s="34" t="s">
        <v>76</v>
      </c>
      <c r="D988" s="57" t="s">
        <v>164</v>
      </c>
      <c r="E988" s="51"/>
      <c r="F988" s="34" t="s">
        <v>18</v>
      </c>
      <c r="G988" s="74" t="s">
        <v>1070</v>
      </c>
      <c r="H988" s="74">
        <v>9200323643</v>
      </c>
      <c r="I988" s="58" t="s">
        <v>80</v>
      </c>
      <c r="J988" s="34" t="s">
        <v>148</v>
      </c>
      <c r="K988" s="34" t="s">
        <v>77</v>
      </c>
      <c r="L988" s="34" t="s">
        <v>78</v>
      </c>
      <c r="M988" s="53" t="s">
        <v>149</v>
      </c>
      <c r="N988" s="53" t="s">
        <v>149</v>
      </c>
      <c r="O988" s="34">
        <v>545</v>
      </c>
      <c r="P988" s="54" t="s">
        <v>1290</v>
      </c>
      <c r="Q988" s="63" t="str">
        <f t="shared" si="113"/>
        <v>23</v>
      </c>
      <c r="R988" s="63" t="str">
        <f t="shared" si="114"/>
        <v>04</v>
      </c>
      <c r="S988" s="34" t="s">
        <v>151</v>
      </c>
      <c r="T988" s="63" t="s">
        <v>152</v>
      </c>
      <c r="U988" s="54" t="s">
        <v>929</v>
      </c>
      <c r="V988" s="54" t="s">
        <v>256</v>
      </c>
      <c r="W988" s="34" t="s">
        <v>153</v>
      </c>
      <c r="X988" s="50">
        <v>46118</v>
      </c>
      <c r="Y988" s="34">
        <f t="shared" si="111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112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 hidden="1">
      <c r="A989" s="55">
        <v>46097</v>
      </c>
      <c r="B989" s="34">
        <v>2026</v>
      </c>
      <c r="C989" s="34" t="s">
        <v>76</v>
      </c>
      <c r="D989" s="57" t="s">
        <v>164</v>
      </c>
      <c r="E989" s="51"/>
      <c r="F989" s="86" t="s">
        <v>18</v>
      </c>
      <c r="G989" s="74" t="s">
        <v>1070</v>
      </c>
      <c r="H989" s="74">
        <v>9200323643</v>
      </c>
      <c r="I989" s="58" t="s">
        <v>80</v>
      </c>
      <c r="J989" s="34" t="s">
        <v>148</v>
      </c>
      <c r="K989" s="34" t="s">
        <v>77</v>
      </c>
      <c r="L989" s="34" t="s">
        <v>78</v>
      </c>
      <c r="M989" s="67" t="s">
        <v>149</v>
      </c>
      <c r="N989" s="67" t="s">
        <v>149</v>
      </c>
      <c r="O989" s="34">
        <v>545</v>
      </c>
      <c r="P989" s="88" t="s">
        <v>1291</v>
      </c>
      <c r="Q989" s="63" t="str">
        <f t="shared" si="113"/>
        <v>23</v>
      </c>
      <c r="R989" s="63" t="str">
        <f t="shared" si="114"/>
        <v>04</v>
      </c>
      <c r="S989" s="34" t="s">
        <v>151</v>
      </c>
      <c r="T989" s="63" t="s">
        <v>152</v>
      </c>
      <c r="U989" s="88" t="s">
        <v>929</v>
      </c>
      <c r="V989" s="54" t="s">
        <v>256</v>
      </c>
      <c r="W989" s="86" t="s">
        <v>153</v>
      </c>
      <c r="X989" s="50">
        <v>46118</v>
      </c>
      <c r="Y989" s="34">
        <f t="shared" si="111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112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 hidden="1">
      <c r="A990" s="55">
        <v>46097</v>
      </c>
      <c r="B990" s="34">
        <v>2026</v>
      </c>
      <c r="C990" s="34" t="s">
        <v>76</v>
      </c>
      <c r="D990" s="57" t="s">
        <v>164</v>
      </c>
      <c r="E990" s="51"/>
      <c r="F990" s="34" t="s">
        <v>18</v>
      </c>
      <c r="G990" s="74" t="s">
        <v>1070</v>
      </c>
      <c r="H990" s="74">
        <v>9200323643</v>
      </c>
      <c r="I990" s="58" t="s">
        <v>80</v>
      </c>
      <c r="J990" s="34" t="s">
        <v>148</v>
      </c>
      <c r="K990" s="34" t="s">
        <v>77</v>
      </c>
      <c r="L990" s="34" t="s">
        <v>78</v>
      </c>
      <c r="M990" s="66" t="s">
        <v>249</v>
      </c>
      <c r="N990" s="66" t="s">
        <v>249</v>
      </c>
      <c r="O990" s="34">
        <v>545</v>
      </c>
      <c r="P990" s="54" t="s">
        <v>1292</v>
      </c>
      <c r="Q990" s="63" t="str">
        <f t="shared" si="113"/>
        <v>23</v>
      </c>
      <c r="R990" s="63" t="str">
        <f t="shared" si="114"/>
        <v>04</v>
      </c>
      <c r="S990" s="34" t="s">
        <v>151</v>
      </c>
      <c r="T990" s="63" t="s">
        <v>152</v>
      </c>
      <c r="U990" s="54" t="s">
        <v>558</v>
      </c>
      <c r="V990" s="34" t="s">
        <v>252</v>
      </c>
      <c r="W990" s="34" t="s">
        <v>153</v>
      </c>
      <c r="X990" s="50">
        <v>46118</v>
      </c>
      <c r="Y990" s="34">
        <f t="shared" si="111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112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 hidden="1">
      <c r="A991" s="55">
        <v>46097</v>
      </c>
      <c r="B991" s="34">
        <v>2026</v>
      </c>
      <c r="C991" s="34" t="s">
        <v>76</v>
      </c>
      <c r="D991" s="57" t="s">
        <v>164</v>
      </c>
      <c r="E991" s="51"/>
      <c r="F991" s="86" t="s">
        <v>18</v>
      </c>
      <c r="G991" s="74" t="s">
        <v>1070</v>
      </c>
      <c r="H991" s="74">
        <v>9200323643</v>
      </c>
      <c r="I991" s="58" t="s">
        <v>80</v>
      </c>
      <c r="J991" s="34" t="s">
        <v>148</v>
      </c>
      <c r="K991" s="34" t="s">
        <v>77</v>
      </c>
      <c r="L991" s="34" t="s">
        <v>78</v>
      </c>
      <c r="M991" s="67" t="s">
        <v>149</v>
      </c>
      <c r="N991" s="67" t="s">
        <v>149</v>
      </c>
      <c r="O991" s="34">
        <v>545</v>
      </c>
      <c r="P991" s="88" t="s">
        <v>1293</v>
      </c>
      <c r="Q991" s="63" t="str">
        <f t="shared" si="113"/>
        <v>23</v>
      </c>
      <c r="R991" s="63" t="str">
        <f t="shared" si="114"/>
        <v>04</v>
      </c>
      <c r="S991" s="34" t="s">
        <v>151</v>
      </c>
      <c r="T991" s="63" t="s">
        <v>152</v>
      </c>
      <c r="U991" s="88" t="s">
        <v>929</v>
      </c>
      <c r="V991" s="54" t="s">
        <v>256</v>
      </c>
      <c r="W991" s="86" t="s">
        <v>153</v>
      </c>
      <c r="X991" s="50">
        <v>46118</v>
      </c>
      <c r="Y991" s="34">
        <f t="shared" si="111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112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 hidden="1">
      <c r="A992" s="55">
        <v>46097</v>
      </c>
      <c r="B992" s="34">
        <v>2026</v>
      </c>
      <c r="C992" s="34" t="s">
        <v>76</v>
      </c>
      <c r="D992" s="57" t="s">
        <v>164</v>
      </c>
      <c r="E992" s="51"/>
      <c r="F992" s="34" t="s">
        <v>18</v>
      </c>
      <c r="G992" s="74" t="s">
        <v>1070</v>
      </c>
      <c r="H992" s="74">
        <v>9200323643</v>
      </c>
      <c r="I992" s="58" t="s">
        <v>80</v>
      </c>
      <c r="J992" s="34" t="s">
        <v>148</v>
      </c>
      <c r="K992" s="34" t="s">
        <v>77</v>
      </c>
      <c r="L992" s="34" t="s">
        <v>78</v>
      </c>
      <c r="M992" s="53" t="s">
        <v>149</v>
      </c>
      <c r="N992" s="53" t="s">
        <v>149</v>
      </c>
      <c r="O992" s="34">
        <v>545</v>
      </c>
      <c r="P992" s="54" t="s">
        <v>1294</v>
      </c>
      <c r="Q992" s="63" t="str">
        <f t="shared" si="113"/>
        <v>23</v>
      </c>
      <c r="R992" s="63" t="str">
        <f t="shared" si="114"/>
        <v>04</v>
      </c>
      <c r="S992" s="34" t="s">
        <v>151</v>
      </c>
      <c r="T992" s="63" t="s">
        <v>152</v>
      </c>
      <c r="U992" s="54" t="s">
        <v>929</v>
      </c>
      <c r="V992" s="54" t="s">
        <v>256</v>
      </c>
      <c r="W992" s="34" t="s">
        <v>153</v>
      </c>
      <c r="X992" s="50">
        <v>46118</v>
      </c>
      <c r="Y992" s="34">
        <f t="shared" si="111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112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 hidden="1">
      <c r="A993" s="55">
        <v>46097</v>
      </c>
      <c r="B993" s="34">
        <v>2026</v>
      </c>
      <c r="C993" s="34" t="s">
        <v>76</v>
      </c>
      <c r="D993" s="57" t="s">
        <v>164</v>
      </c>
      <c r="E993" s="51"/>
      <c r="F993" s="86" t="s">
        <v>18</v>
      </c>
      <c r="G993" s="74" t="s">
        <v>1070</v>
      </c>
      <c r="H993" s="74">
        <v>9200323643</v>
      </c>
      <c r="I993" s="58" t="s">
        <v>80</v>
      </c>
      <c r="J993" s="34" t="s">
        <v>148</v>
      </c>
      <c r="K993" s="34" t="s">
        <v>77</v>
      </c>
      <c r="L993" s="34" t="s">
        <v>78</v>
      </c>
      <c r="M993" s="67" t="s">
        <v>149</v>
      </c>
      <c r="N993" s="67" t="s">
        <v>149</v>
      </c>
      <c r="O993" s="34">
        <v>545</v>
      </c>
      <c r="P993" s="88" t="s">
        <v>1295</v>
      </c>
      <c r="Q993" s="63" t="str">
        <f t="shared" si="113"/>
        <v>23</v>
      </c>
      <c r="R993" s="63" t="str">
        <f t="shared" si="114"/>
        <v>04</v>
      </c>
      <c r="S993" s="34" t="s">
        <v>151</v>
      </c>
      <c r="T993" s="63" t="s">
        <v>152</v>
      </c>
      <c r="U993" s="88" t="s">
        <v>929</v>
      </c>
      <c r="V993" s="54" t="s">
        <v>256</v>
      </c>
      <c r="W993" s="86" t="s">
        <v>153</v>
      </c>
      <c r="X993" s="50">
        <v>46118</v>
      </c>
      <c r="Y993" s="34">
        <f t="shared" si="111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112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 hidden="1">
      <c r="A994" s="55">
        <v>46097</v>
      </c>
      <c r="B994" s="34">
        <v>2026</v>
      </c>
      <c r="C994" s="34" t="s">
        <v>76</v>
      </c>
      <c r="D994" s="57" t="s">
        <v>164</v>
      </c>
      <c r="E994" s="51"/>
      <c r="F994" s="34" t="s">
        <v>18</v>
      </c>
      <c r="G994" s="74" t="s">
        <v>1070</v>
      </c>
      <c r="H994" s="74">
        <v>9200323643</v>
      </c>
      <c r="I994" s="58" t="s">
        <v>80</v>
      </c>
      <c r="J994" s="34" t="s">
        <v>148</v>
      </c>
      <c r="K994" s="34" t="s">
        <v>77</v>
      </c>
      <c r="L994" s="34" t="s">
        <v>78</v>
      </c>
      <c r="M994" s="53" t="s">
        <v>149</v>
      </c>
      <c r="N994" s="53" t="s">
        <v>149</v>
      </c>
      <c r="O994" s="34">
        <v>545</v>
      </c>
      <c r="P994" s="54" t="s">
        <v>1296</v>
      </c>
      <c r="Q994" s="63" t="str">
        <f t="shared" si="113"/>
        <v>23</v>
      </c>
      <c r="R994" s="63" t="str">
        <f t="shared" si="114"/>
        <v>04</v>
      </c>
      <c r="S994" s="34" t="s">
        <v>151</v>
      </c>
      <c r="T994" s="63" t="s">
        <v>152</v>
      </c>
      <c r="U994" s="54" t="s">
        <v>929</v>
      </c>
      <c r="V994" s="54" t="s">
        <v>256</v>
      </c>
      <c r="W994" s="34" t="s">
        <v>153</v>
      </c>
      <c r="X994" s="50">
        <v>46118</v>
      </c>
      <c r="Y994" s="34">
        <f t="shared" si="111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112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 hidden="1">
      <c r="A995" s="55">
        <v>46097</v>
      </c>
      <c r="B995" s="34">
        <v>2026</v>
      </c>
      <c r="C995" s="34" t="s">
        <v>76</v>
      </c>
      <c r="D995" s="57" t="s">
        <v>164</v>
      </c>
      <c r="E995" s="51"/>
      <c r="F995" s="86" t="s">
        <v>18</v>
      </c>
      <c r="G995" s="74" t="s">
        <v>1070</v>
      </c>
      <c r="H995" s="74">
        <v>9200323643</v>
      </c>
      <c r="I995" s="58" t="s">
        <v>80</v>
      </c>
      <c r="J995" s="34" t="s">
        <v>148</v>
      </c>
      <c r="K995" s="34" t="s">
        <v>77</v>
      </c>
      <c r="L995" s="34" t="s">
        <v>78</v>
      </c>
      <c r="M995" s="67" t="s">
        <v>149</v>
      </c>
      <c r="N995" s="67" t="s">
        <v>149</v>
      </c>
      <c r="O995" s="34">
        <v>545</v>
      </c>
      <c r="P995" s="88" t="s">
        <v>1297</v>
      </c>
      <c r="Q995" s="63" t="str">
        <f t="shared" si="113"/>
        <v>23</v>
      </c>
      <c r="R995" s="63" t="str">
        <f t="shared" si="114"/>
        <v>04</v>
      </c>
      <c r="S995" s="34" t="s">
        <v>151</v>
      </c>
      <c r="T995" s="63" t="s">
        <v>152</v>
      </c>
      <c r="U995" s="88" t="s">
        <v>929</v>
      </c>
      <c r="V995" s="54" t="s">
        <v>256</v>
      </c>
      <c r="W995" s="86" t="s">
        <v>153</v>
      </c>
      <c r="X995" s="50">
        <v>46118</v>
      </c>
      <c r="Y995" s="34">
        <f t="shared" si="111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112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 hidden="1">
      <c r="A996" s="55">
        <v>46097</v>
      </c>
      <c r="B996" s="34">
        <v>2026</v>
      </c>
      <c r="C996" s="34" t="s">
        <v>76</v>
      </c>
      <c r="D996" s="57" t="s">
        <v>164</v>
      </c>
      <c r="E996" s="51"/>
      <c r="F996" s="34" t="s">
        <v>34</v>
      </c>
      <c r="G996" s="74" t="s">
        <v>1070</v>
      </c>
      <c r="H996" s="74">
        <v>9200323643</v>
      </c>
      <c r="I996" s="58" t="s">
        <v>80</v>
      </c>
      <c r="J996" s="34" t="s">
        <v>148</v>
      </c>
      <c r="K996" s="34" t="s">
        <v>77</v>
      </c>
      <c r="L996" s="34" t="s">
        <v>78</v>
      </c>
      <c r="M996" s="66" t="s">
        <v>925</v>
      </c>
      <c r="N996" s="66" t="s">
        <v>249</v>
      </c>
      <c r="O996" s="34">
        <v>545</v>
      </c>
      <c r="P996" s="54" t="s">
        <v>1298</v>
      </c>
      <c r="Q996" s="63" t="str">
        <f t="shared" si="113"/>
        <v>23</v>
      </c>
      <c r="R996" s="63" t="str">
        <f t="shared" si="114"/>
        <v>04</v>
      </c>
      <c r="S996" s="34" t="s">
        <v>151</v>
      </c>
      <c r="T996" s="63" t="s">
        <v>152</v>
      </c>
      <c r="U996" s="66" t="s">
        <v>1299</v>
      </c>
      <c r="V996" s="34" t="s">
        <v>1300</v>
      </c>
      <c r="W996" s="34" t="s">
        <v>1301</v>
      </c>
      <c r="X996" s="50" t="s">
        <v>46</v>
      </c>
      <c r="Y996" s="34" t="str">
        <f t="shared" si="111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112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 hidden="1">
      <c r="A997" s="55">
        <v>46097</v>
      </c>
      <c r="B997" s="34">
        <v>2026</v>
      </c>
      <c r="C997" s="34" t="s">
        <v>76</v>
      </c>
      <c r="D997" s="57" t="s">
        <v>164</v>
      </c>
      <c r="E997" s="51"/>
      <c r="F997" s="86" t="s">
        <v>34</v>
      </c>
      <c r="G997" s="74" t="s">
        <v>1070</v>
      </c>
      <c r="H997" s="74">
        <v>9200323643</v>
      </c>
      <c r="I997" s="58" t="s">
        <v>80</v>
      </c>
      <c r="J997" s="34" t="s">
        <v>148</v>
      </c>
      <c r="K997" s="34" t="s">
        <v>77</v>
      </c>
      <c r="L997" s="34" t="s">
        <v>78</v>
      </c>
      <c r="M997" s="66" t="s">
        <v>791</v>
      </c>
      <c r="N997" s="66" t="s">
        <v>791</v>
      </c>
      <c r="O997" s="34">
        <v>545</v>
      </c>
      <c r="P997" s="88" t="s">
        <v>1302</v>
      </c>
      <c r="Q997" s="63" t="str">
        <f t="shared" si="113"/>
        <v>23</v>
      </c>
      <c r="R997" s="63" t="str">
        <f t="shared" si="114"/>
        <v>04</v>
      </c>
      <c r="S997" s="34" t="s">
        <v>151</v>
      </c>
      <c r="T997" s="63" t="s">
        <v>152</v>
      </c>
      <c r="U997" s="66" t="s">
        <v>1303</v>
      </c>
      <c r="V997" s="34" t="s">
        <v>1300</v>
      </c>
      <c r="W997" s="86" t="s">
        <v>1301</v>
      </c>
      <c r="X997" s="50" t="s">
        <v>46</v>
      </c>
      <c r="Y997" s="34" t="str">
        <f t="shared" si="111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112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 hidden="1">
      <c r="A998" s="55">
        <v>46097</v>
      </c>
      <c r="B998" s="34">
        <v>2026</v>
      </c>
      <c r="C998" s="34" t="s">
        <v>76</v>
      </c>
      <c r="D998" s="57" t="s">
        <v>164</v>
      </c>
      <c r="E998" s="51"/>
      <c r="F998" s="34" t="s">
        <v>34</v>
      </c>
      <c r="G998" s="74" t="s">
        <v>1070</v>
      </c>
      <c r="H998" s="74">
        <v>9200323643</v>
      </c>
      <c r="I998" s="58" t="s">
        <v>80</v>
      </c>
      <c r="J998" s="34" t="s">
        <v>148</v>
      </c>
      <c r="K998" s="34" t="s">
        <v>77</v>
      </c>
      <c r="L998" s="34" t="s">
        <v>78</v>
      </c>
      <c r="M998" s="66" t="s">
        <v>925</v>
      </c>
      <c r="N998" s="66" t="s">
        <v>249</v>
      </c>
      <c r="O998" s="34">
        <v>545</v>
      </c>
      <c r="P998" s="54" t="s">
        <v>1304</v>
      </c>
      <c r="Q998" s="63" t="str">
        <f t="shared" si="113"/>
        <v>23</v>
      </c>
      <c r="R998" s="63" t="str">
        <f t="shared" si="114"/>
        <v>04</v>
      </c>
      <c r="S998" s="34" t="s">
        <v>151</v>
      </c>
      <c r="T998" s="63" t="s">
        <v>152</v>
      </c>
      <c r="U998" s="66" t="s">
        <v>1305</v>
      </c>
      <c r="V998" s="34" t="s">
        <v>1300</v>
      </c>
      <c r="W998" s="86" t="s">
        <v>1301</v>
      </c>
      <c r="X998" s="50" t="s">
        <v>46</v>
      </c>
      <c r="Y998" s="34" t="str">
        <f t="shared" si="111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112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 hidden="1">
      <c r="A999" s="55">
        <v>46097</v>
      </c>
      <c r="B999" s="34">
        <v>2026</v>
      </c>
      <c r="C999" s="34" t="s">
        <v>76</v>
      </c>
      <c r="D999" s="57" t="s">
        <v>164</v>
      </c>
      <c r="E999" s="51"/>
      <c r="F999" s="34" t="s">
        <v>34</v>
      </c>
      <c r="G999" s="74" t="s">
        <v>1070</v>
      </c>
      <c r="H999" s="74">
        <v>9200323643</v>
      </c>
      <c r="I999" s="58" t="s">
        <v>80</v>
      </c>
      <c r="J999" s="34" t="s">
        <v>148</v>
      </c>
      <c r="K999" s="34" t="s">
        <v>77</v>
      </c>
      <c r="L999" s="34" t="s">
        <v>78</v>
      </c>
      <c r="M999" s="66" t="s">
        <v>925</v>
      </c>
      <c r="N999" s="66" t="s">
        <v>249</v>
      </c>
      <c r="O999" s="34">
        <v>545</v>
      </c>
      <c r="P999" s="88" t="s">
        <v>1306</v>
      </c>
      <c r="Q999" s="63" t="str">
        <f t="shared" si="113"/>
        <v>23</v>
      </c>
      <c r="R999" s="63" t="str">
        <f t="shared" si="114"/>
        <v>04</v>
      </c>
      <c r="S999" s="34" t="s">
        <v>151</v>
      </c>
      <c r="T999" s="63" t="s">
        <v>152</v>
      </c>
      <c r="U999" s="66" t="s">
        <v>1305</v>
      </c>
      <c r="V999" s="34" t="s">
        <v>1300</v>
      </c>
      <c r="W999" s="86" t="s">
        <v>1301</v>
      </c>
      <c r="X999" s="50" t="s">
        <v>46</v>
      </c>
      <c r="Y999" s="34" t="str">
        <f t="shared" si="111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112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 hidden="1">
      <c r="A1000" s="55">
        <v>46097</v>
      </c>
      <c r="B1000" s="34">
        <v>2026</v>
      </c>
      <c r="C1000" s="34" t="s">
        <v>76</v>
      </c>
      <c r="D1000" s="57" t="s">
        <v>164</v>
      </c>
      <c r="E1000" s="51"/>
      <c r="F1000" s="34" t="s">
        <v>18</v>
      </c>
      <c r="G1000" s="74" t="s">
        <v>1070</v>
      </c>
      <c r="H1000" s="74">
        <v>9200323643</v>
      </c>
      <c r="I1000" s="58" t="s">
        <v>80</v>
      </c>
      <c r="J1000" s="34" t="s">
        <v>148</v>
      </c>
      <c r="K1000" s="34" t="s">
        <v>77</v>
      </c>
      <c r="L1000" s="34" t="s">
        <v>78</v>
      </c>
      <c r="M1000" s="53" t="s">
        <v>149</v>
      </c>
      <c r="N1000" s="53" t="s">
        <v>149</v>
      </c>
      <c r="O1000" s="34">
        <v>545</v>
      </c>
      <c r="P1000" s="54" t="s">
        <v>1307</v>
      </c>
      <c r="Q1000" s="63" t="str">
        <f t="shared" si="113"/>
        <v>23</v>
      </c>
      <c r="R1000" s="63" t="str">
        <f t="shared" si="114"/>
        <v>04</v>
      </c>
      <c r="S1000" s="34" t="s">
        <v>151</v>
      </c>
      <c r="T1000" s="63" t="s">
        <v>152</v>
      </c>
      <c r="U1000" s="54" t="s">
        <v>929</v>
      </c>
      <c r="V1000" s="54" t="s">
        <v>256</v>
      </c>
      <c r="W1000" s="34" t="s">
        <v>153</v>
      </c>
      <c r="X1000" s="50">
        <v>46118</v>
      </c>
      <c r="Y1000" s="34">
        <f t="shared" si="111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112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29</v>
      </c>
      <c r="D1001" s="57" t="s">
        <v>164</v>
      </c>
      <c r="E1001" s="51"/>
      <c r="F1001" s="34" t="s">
        <v>18</v>
      </c>
      <c r="G1001" s="34" t="s">
        <v>165</v>
      </c>
      <c r="H1001" s="34">
        <v>7382297910</v>
      </c>
      <c r="I1001" s="58" t="s">
        <v>33</v>
      </c>
      <c r="J1001" s="34" t="s">
        <v>166</v>
      </c>
      <c r="K1001" s="34" t="s">
        <v>30</v>
      </c>
      <c r="L1001" s="34" t="s">
        <v>31</v>
      </c>
      <c r="M1001" s="87" t="s">
        <v>741</v>
      </c>
      <c r="N1001" s="87" t="s">
        <v>296</v>
      </c>
      <c r="O1001" s="34">
        <v>585</v>
      </c>
      <c r="P1001" s="87" t="s">
        <v>1308</v>
      </c>
      <c r="Q1001" s="63" t="str">
        <f t="shared" si="113"/>
        <v>24</v>
      </c>
      <c r="R1001" s="63" t="str">
        <f t="shared" si="114"/>
        <v>10</v>
      </c>
      <c r="S1001" s="34" t="s">
        <v>170</v>
      </c>
      <c r="T1001" s="34" t="s">
        <v>171</v>
      </c>
      <c r="U1001" s="87" t="s">
        <v>857</v>
      </c>
      <c r="V1001" s="34" t="s">
        <v>34</v>
      </c>
      <c r="W1001" s="34" t="s">
        <v>59</v>
      </c>
      <c r="X1001" s="55">
        <f t="shared" ref="X1001:X1011" si="115">Z1001</f>
        <v>46118</v>
      </c>
      <c r="Y1001" s="34">
        <f t="shared" si="111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112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29</v>
      </c>
      <c r="D1002" s="57" t="s">
        <v>164</v>
      </c>
      <c r="E1002" s="51"/>
      <c r="F1002" s="34" t="s">
        <v>18</v>
      </c>
      <c r="G1002" s="34" t="s">
        <v>165</v>
      </c>
      <c r="H1002" s="34">
        <v>7382297910</v>
      </c>
      <c r="I1002" s="58" t="s">
        <v>33</v>
      </c>
      <c r="J1002" s="34" t="s">
        <v>166</v>
      </c>
      <c r="K1002" s="34" t="s">
        <v>30</v>
      </c>
      <c r="L1002" s="34" t="s">
        <v>31</v>
      </c>
      <c r="M1002" s="80" t="s">
        <v>741</v>
      </c>
      <c r="N1002" s="87" t="s">
        <v>296</v>
      </c>
      <c r="O1002" s="34">
        <v>585</v>
      </c>
      <c r="P1002" s="80" t="s">
        <v>1309</v>
      </c>
      <c r="Q1002" s="63" t="str">
        <f t="shared" si="113"/>
        <v>24</v>
      </c>
      <c r="R1002" s="63" t="str">
        <f t="shared" si="114"/>
        <v>11</v>
      </c>
      <c r="S1002" s="34" t="s">
        <v>170</v>
      </c>
      <c r="T1002" s="34" t="s">
        <v>171</v>
      </c>
      <c r="U1002" s="80" t="s">
        <v>857</v>
      </c>
      <c r="V1002" s="34" t="s">
        <v>34</v>
      </c>
      <c r="W1002" s="34" t="s">
        <v>59</v>
      </c>
      <c r="X1002" s="55">
        <f t="shared" si="115"/>
        <v>46118</v>
      </c>
      <c r="Y1002" s="34">
        <f t="shared" si="111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112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29</v>
      </c>
      <c r="D1003" s="57" t="s">
        <v>164</v>
      </c>
      <c r="E1003" s="51"/>
      <c r="F1003" s="34" t="s">
        <v>18</v>
      </c>
      <c r="G1003" s="34" t="s">
        <v>165</v>
      </c>
      <c r="H1003" s="34">
        <v>7382297910</v>
      </c>
      <c r="I1003" s="58" t="s">
        <v>33</v>
      </c>
      <c r="J1003" s="34" t="s">
        <v>166</v>
      </c>
      <c r="K1003" s="34" t="s">
        <v>30</v>
      </c>
      <c r="L1003" s="34" t="s">
        <v>31</v>
      </c>
      <c r="M1003" s="87" t="s">
        <v>741</v>
      </c>
      <c r="N1003" s="87" t="s">
        <v>296</v>
      </c>
      <c r="O1003" s="34">
        <v>585</v>
      </c>
      <c r="P1003" s="87" t="s">
        <v>1310</v>
      </c>
      <c r="Q1003" s="63" t="str">
        <f t="shared" si="113"/>
        <v>24</v>
      </c>
      <c r="R1003" s="63" t="str">
        <f t="shared" si="114"/>
        <v>10</v>
      </c>
      <c r="S1003" s="34" t="s">
        <v>170</v>
      </c>
      <c r="T1003" s="34" t="s">
        <v>171</v>
      </c>
      <c r="U1003" s="87" t="s">
        <v>857</v>
      </c>
      <c r="V1003" s="34" t="s">
        <v>34</v>
      </c>
      <c r="W1003" s="34" t="s">
        <v>59</v>
      </c>
      <c r="X1003" s="55">
        <f t="shared" si="115"/>
        <v>46118</v>
      </c>
      <c r="Y1003" s="34">
        <f t="shared" si="111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112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29</v>
      </c>
      <c r="D1004" s="57" t="s">
        <v>164</v>
      </c>
      <c r="E1004" s="51"/>
      <c r="F1004" s="34" t="s">
        <v>18</v>
      </c>
      <c r="G1004" s="34" t="s">
        <v>165</v>
      </c>
      <c r="H1004" s="34">
        <v>7382297910</v>
      </c>
      <c r="I1004" s="58" t="s">
        <v>33</v>
      </c>
      <c r="J1004" s="34" t="s">
        <v>166</v>
      </c>
      <c r="K1004" s="34" t="s">
        <v>30</v>
      </c>
      <c r="L1004" s="34" t="s">
        <v>31</v>
      </c>
      <c r="M1004" s="80" t="s">
        <v>167</v>
      </c>
      <c r="N1004" s="80" t="s">
        <v>168</v>
      </c>
      <c r="O1004" s="34">
        <v>585</v>
      </c>
      <c r="P1004" s="80" t="s">
        <v>1311</v>
      </c>
      <c r="Q1004" s="63" t="str">
        <f t="shared" si="113"/>
        <v>24</v>
      </c>
      <c r="R1004" s="63" t="str">
        <f t="shared" si="114"/>
        <v>10</v>
      </c>
      <c r="S1004" s="34" t="s">
        <v>170</v>
      </c>
      <c r="T1004" s="34" t="s">
        <v>171</v>
      </c>
      <c r="U1004" s="80" t="s">
        <v>1312</v>
      </c>
      <c r="V1004" s="34" t="s">
        <v>34</v>
      </c>
      <c r="W1004" s="34" t="s">
        <v>59</v>
      </c>
      <c r="X1004" s="55">
        <f t="shared" si="115"/>
        <v>46118</v>
      </c>
      <c r="Y1004" s="34">
        <f t="shared" si="111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112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29</v>
      </c>
      <c r="D1005" s="57" t="s">
        <v>164</v>
      </c>
      <c r="E1005" s="51"/>
      <c r="F1005" s="34" t="s">
        <v>18</v>
      </c>
      <c r="G1005" s="34" t="s">
        <v>165</v>
      </c>
      <c r="H1005" s="34">
        <v>7382297910</v>
      </c>
      <c r="I1005" s="58" t="s">
        <v>33</v>
      </c>
      <c r="J1005" s="34" t="s">
        <v>166</v>
      </c>
      <c r="K1005" s="34" t="s">
        <v>30</v>
      </c>
      <c r="L1005" s="34" t="s">
        <v>31</v>
      </c>
      <c r="M1005" s="80" t="s">
        <v>167</v>
      </c>
      <c r="N1005" s="80" t="s">
        <v>168</v>
      </c>
      <c r="O1005" s="34">
        <v>585</v>
      </c>
      <c r="P1005" s="87" t="s">
        <v>1313</v>
      </c>
      <c r="Q1005" s="63" t="str">
        <f t="shared" si="113"/>
        <v>24</v>
      </c>
      <c r="R1005" s="63" t="str">
        <f t="shared" si="114"/>
        <v>10</v>
      </c>
      <c r="S1005" s="34" t="s">
        <v>170</v>
      </c>
      <c r="T1005" s="34" t="s">
        <v>171</v>
      </c>
      <c r="U1005" s="87" t="s">
        <v>767</v>
      </c>
      <c r="V1005" s="34" t="s">
        <v>34</v>
      </c>
      <c r="W1005" s="34" t="s">
        <v>59</v>
      </c>
      <c r="X1005" s="55">
        <f t="shared" si="115"/>
        <v>46118</v>
      </c>
      <c r="Y1005" s="34">
        <f t="shared" si="111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112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29</v>
      </c>
      <c r="D1006" s="57" t="s">
        <v>164</v>
      </c>
      <c r="E1006" s="51"/>
      <c r="F1006" s="34" t="s">
        <v>18</v>
      </c>
      <c r="G1006" s="34" t="s">
        <v>165</v>
      </c>
      <c r="H1006" s="34">
        <v>7382297910</v>
      </c>
      <c r="I1006" s="58" t="s">
        <v>33</v>
      </c>
      <c r="J1006" s="34" t="s">
        <v>166</v>
      </c>
      <c r="K1006" s="34" t="s">
        <v>30</v>
      </c>
      <c r="L1006" s="34" t="s">
        <v>31</v>
      </c>
      <c r="M1006" s="80" t="s">
        <v>741</v>
      </c>
      <c r="N1006" s="87" t="s">
        <v>296</v>
      </c>
      <c r="O1006" s="34">
        <v>585</v>
      </c>
      <c r="P1006" s="80" t="s">
        <v>1314</v>
      </c>
      <c r="Q1006" s="63" t="str">
        <f t="shared" si="113"/>
        <v>24</v>
      </c>
      <c r="R1006" s="63" t="str">
        <f t="shared" si="114"/>
        <v>11</v>
      </c>
      <c r="S1006" s="34" t="s">
        <v>170</v>
      </c>
      <c r="T1006" s="34" t="s">
        <v>171</v>
      </c>
      <c r="U1006" s="80" t="s">
        <v>857</v>
      </c>
      <c r="V1006" s="34" t="s">
        <v>34</v>
      </c>
      <c r="W1006" s="34" t="s">
        <v>59</v>
      </c>
      <c r="X1006" s="55">
        <f t="shared" si="115"/>
        <v>46118</v>
      </c>
      <c r="Y1006" s="34">
        <f t="shared" si="111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112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29</v>
      </c>
      <c r="D1007" s="57" t="s">
        <v>164</v>
      </c>
      <c r="E1007" s="51"/>
      <c r="F1007" s="34" t="s">
        <v>18</v>
      </c>
      <c r="G1007" s="34" t="s">
        <v>165</v>
      </c>
      <c r="H1007" s="34">
        <v>7382297910</v>
      </c>
      <c r="I1007" s="58" t="s">
        <v>33</v>
      </c>
      <c r="J1007" s="34" t="s">
        <v>166</v>
      </c>
      <c r="K1007" s="34" t="s">
        <v>30</v>
      </c>
      <c r="L1007" s="34" t="s">
        <v>31</v>
      </c>
      <c r="M1007" s="80" t="s">
        <v>167</v>
      </c>
      <c r="N1007" s="80" t="s">
        <v>168</v>
      </c>
      <c r="O1007" s="34">
        <v>585</v>
      </c>
      <c r="P1007" s="87" t="s">
        <v>1315</v>
      </c>
      <c r="Q1007" s="63" t="str">
        <f t="shared" si="113"/>
        <v>24</v>
      </c>
      <c r="R1007" s="63" t="str">
        <f t="shared" si="114"/>
        <v>10</v>
      </c>
      <c r="S1007" s="34" t="s">
        <v>170</v>
      </c>
      <c r="T1007" s="34" t="s">
        <v>171</v>
      </c>
      <c r="U1007" s="87" t="s">
        <v>1316</v>
      </c>
      <c r="V1007" s="34" t="s">
        <v>34</v>
      </c>
      <c r="W1007" s="34" t="s">
        <v>59</v>
      </c>
      <c r="X1007" s="55">
        <f t="shared" si="115"/>
        <v>46118</v>
      </c>
      <c r="Y1007" s="34">
        <f t="shared" si="111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112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29</v>
      </c>
      <c r="D1008" s="57" t="s">
        <v>164</v>
      </c>
      <c r="E1008" s="51"/>
      <c r="F1008" s="34" t="s">
        <v>18</v>
      </c>
      <c r="G1008" s="34" t="s">
        <v>165</v>
      </c>
      <c r="H1008" s="34">
        <v>7382297910</v>
      </c>
      <c r="I1008" s="58" t="s">
        <v>33</v>
      </c>
      <c r="J1008" s="34" t="s">
        <v>166</v>
      </c>
      <c r="K1008" s="34" t="s">
        <v>30</v>
      </c>
      <c r="L1008" s="34" t="s">
        <v>31</v>
      </c>
      <c r="M1008" s="80" t="s">
        <v>167</v>
      </c>
      <c r="N1008" s="80" t="s">
        <v>168</v>
      </c>
      <c r="O1008" s="34">
        <v>585</v>
      </c>
      <c r="P1008" s="80" t="s">
        <v>1317</v>
      </c>
      <c r="Q1008" s="63" t="str">
        <f t="shared" si="113"/>
        <v>24</v>
      </c>
      <c r="R1008" s="63" t="str">
        <f t="shared" si="114"/>
        <v>10</v>
      </c>
      <c r="S1008" s="34" t="s">
        <v>170</v>
      </c>
      <c r="T1008" s="34" t="s">
        <v>171</v>
      </c>
      <c r="U1008" s="80" t="s">
        <v>1318</v>
      </c>
      <c r="V1008" s="34" t="s">
        <v>34</v>
      </c>
      <c r="W1008" s="34" t="s">
        <v>59</v>
      </c>
      <c r="X1008" s="55">
        <f t="shared" si="115"/>
        <v>46118</v>
      </c>
      <c r="Y1008" s="34">
        <f t="shared" si="111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112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29</v>
      </c>
      <c r="D1009" s="57" t="s">
        <v>164</v>
      </c>
      <c r="E1009" s="51"/>
      <c r="F1009" s="34" t="s">
        <v>18</v>
      </c>
      <c r="G1009" s="34" t="s">
        <v>165</v>
      </c>
      <c r="H1009" s="34">
        <v>7382297910</v>
      </c>
      <c r="I1009" s="58" t="s">
        <v>33</v>
      </c>
      <c r="J1009" s="34" t="s">
        <v>166</v>
      </c>
      <c r="K1009" s="34" t="s">
        <v>30</v>
      </c>
      <c r="L1009" s="34" t="s">
        <v>31</v>
      </c>
      <c r="M1009" s="80" t="s">
        <v>167</v>
      </c>
      <c r="N1009" s="80" t="s">
        <v>168</v>
      </c>
      <c r="O1009" s="34">
        <v>585</v>
      </c>
      <c r="P1009" s="87" t="s">
        <v>1319</v>
      </c>
      <c r="Q1009" s="63" t="str">
        <f t="shared" si="113"/>
        <v>24</v>
      </c>
      <c r="R1009" s="63" t="str">
        <f t="shared" si="114"/>
        <v>10</v>
      </c>
      <c r="S1009" s="34" t="s">
        <v>170</v>
      </c>
      <c r="T1009" s="34" t="s">
        <v>171</v>
      </c>
      <c r="U1009" s="87" t="s">
        <v>1320</v>
      </c>
      <c r="V1009" s="34" t="s">
        <v>34</v>
      </c>
      <c r="W1009" s="34" t="s">
        <v>59</v>
      </c>
      <c r="X1009" s="55">
        <f t="shared" si="115"/>
        <v>46118</v>
      </c>
      <c r="Y1009" s="34">
        <f t="shared" si="111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112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29</v>
      </c>
      <c r="D1010" s="57" t="s">
        <v>164</v>
      </c>
      <c r="E1010" s="51"/>
      <c r="F1010" s="34" t="s">
        <v>18</v>
      </c>
      <c r="G1010" s="34" t="s">
        <v>165</v>
      </c>
      <c r="H1010" s="34">
        <v>7382297910</v>
      </c>
      <c r="I1010" s="58" t="s">
        <v>33</v>
      </c>
      <c r="J1010" s="34" t="s">
        <v>166</v>
      </c>
      <c r="K1010" s="34" t="s">
        <v>30</v>
      </c>
      <c r="L1010" s="34" t="s">
        <v>31</v>
      </c>
      <c r="M1010" s="80" t="s">
        <v>167</v>
      </c>
      <c r="N1010" s="80" t="s">
        <v>168</v>
      </c>
      <c r="O1010" s="34">
        <v>585</v>
      </c>
      <c r="P1010" s="80" t="s">
        <v>1321</v>
      </c>
      <c r="Q1010" s="63" t="str">
        <f t="shared" si="113"/>
        <v>24</v>
      </c>
      <c r="R1010" s="63" t="str">
        <f t="shared" si="114"/>
        <v>10</v>
      </c>
      <c r="S1010" s="34" t="s">
        <v>170</v>
      </c>
      <c r="T1010" s="34" t="s">
        <v>171</v>
      </c>
      <c r="U1010" s="80" t="s">
        <v>1322</v>
      </c>
      <c r="V1010" s="34" t="s">
        <v>34</v>
      </c>
      <c r="W1010" s="34" t="s">
        <v>59</v>
      </c>
      <c r="X1010" s="55">
        <f t="shared" si="115"/>
        <v>46118</v>
      </c>
      <c r="Y1010" s="34">
        <f t="shared" si="111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112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29</v>
      </c>
      <c r="D1011" s="57" t="s">
        <v>164</v>
      </c>
      <c r="E1011" s="51"/>
      <c r="F1011" s="34" t="s">
        <v>18</v>
      </c>
      <c r="G1011" s="34" t="s">
        <v>165</v>
      </c>
      <c r="H1011" s="34">
        <v>7382297910</v>
      </c>
      <c r="I1011" s="58" t="s">
        <v>33</v>
      </c>
      <c r="J1011" s="34" t="s">
        <v>166</v>
      </c>
      <c r="K1011" s="34" t="s">
        <v>30</v>
      </c>
      <c r="L1011" s="34" t="s">
        <v>31</v>
      </c>
      <c r="M1011" s="80" t="s">
        <v>167</v>
      </c>
      <c r="N1011" s="80" t="s">
        <v>168</v>
      </c>
      <c r="O1011" s="34">
        <v>585</v>
      </c>
      <c r="P1011" s="87" t="s">
        <v>1323</v>
      </c>
      <c r="Q1011" s="63" t="str">
        <f t="shared" si="113"/>
        <v>24</v>
      </c>
      <c r="R1011" s="63" t="str">
        <f t="shared" si="114"/>
        <v>11</v>
      </c>
      <c r="S1011" s="34" t="s">
        <v>170</v>
      </c>
      <c r="T1011" s="34" t="s">
        <v>171</v>
      </c>
      <c r="U1011" s="87" t="s">
        <v>1320</v>
      </c>
      <c r="V1011" s="34" t="s">
        <v>34</v>
      </c>
      <c r="W1011" s="34" t="s">
        <v>59</v>
      </c>
      <c r="X1011" s="55">
        <f t="shared" si="115"/>
        <v>46118</v>
      </c>
      <c r="Y1011" s="34">
        <f t="shared" si="111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112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29</v>
      </c>
      <c r="D1012" s="57" t="s">
        <v>164</v>
      </c>
      <c r="E1012" s="51"/>
      <c r="F1012" s="34" t="s">
        <v>18</v>
      </c>
      <c r="G1012" s="34" t="s">
        <v>165</v>
      </c>
      <c r="H1012" s="34">
        <v>7382297910</v>
      </c>
      <c r="I1012" s="58" t="s">
        <v>33</v>
      </c>
      <c r="J1012" s="34" t="s">
        <v>166</v>
      </c>
      <c r="K1012" s="34" t="s">
        <v>30</v>
      </c>
      <c r="L1012" s="34" t="s">
        <v>31</v>
      </c>
      <c r="M1012" s="80" t="s">
        <v>783</v>
      </c>
      <c r="N1012" s="87" t="s">
        <v>181</v>
      </c>
      <c r="O1012" s="34">
        <v>585</v>
      </c>
      <c r="P1012" s="80" t="s">
        <v>1324</v>
      </c>
      <c r="Q1012" s="63" t="str">
        <f t="shared" si="113"/>
        <v>24</v>
      </c>
      <c r="R1012" s="63" t="str">
        <f t="shared" si="114"/>
        <v>11</v>
      </c>
      <c r="S1012" s="34" t="s">
        <v>170</v>
      </c>
      <c r="T1012" s="34" t="s">
        <v>171</v>
      </c>
      <c r="U1012" s="34" t="s">
        <v>686</v>
      </c>
      <c r="V1012" s="53" t="s">
        <v>687</v>
      </c>
      <c r="W1012" s="34" t="s">
        <v>153</v>
      </c>
      <c r="X1012" s="50">
        <v>46118</v>
      </c>
      <c r="Y1012" s="34">
        <f t="shared" si="111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112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29</v>
      </c>
      <c r="D1013" s="57" t="s">
        <v>164</v>
      </c>
      <c r="E1013" s="51"/>
      <c r="F1013" s="86" t="s">
        <v>18</v>
      </c>
      <c r="G1013" s="34" t="s">
        <v>165</v>
      </c>
      <c r="H1013" s="34">
        <v>7382297910</v>
      </c>
      <c r="I1013" s="58" t="s">
        <v>33</v>
      </c>
      <c r="J1013" s="34" t="s">
        <v>166</v>
      </c>
      <c r="K1013" s="34" t="s">
        <v>30</v>
      </c>
      <c r="L1013" s="34" t="s">
        <v>31</v>
      </c>
      <c r="M1013" s="87" t="s">
        <v>783</v>
      </c>
      <c r="N1013" s="87" t="s">
        <v>181</v>
      </c>
      <c r="O1013" s="34">
        <v>585</v>
      </c>
      <c r="P1013" s="87" t="s">
        <v>1325</v>
      </c>
      <c r="Q1013" s="63" t="str">
        <f t="shared" si="113"/>
        <v>24</v>
      </c>
      <c r="R1013" s="63" t="str">
        <f t="shared" si="114"/>
        <v>11</v>
      </c>
      <c r="S1013" s="34" t="s">
        <v>170</v>
      </c>
      <c r="T1013" s="34" t="s">
        <v>171</v>
      </c>
      <c r="U1013" s="86" t="s">
        <v>686</v>
      </c>
      <c r="V1013" s="67" t="s">
        <v>687</v>
      </c>
      <c r="W1013" s="86" t="s">
        <v>153</v>
      </c>
      <c r="X1013" s="50">
        <v>46118</v>
      </c>
      <c r="Y1013" s="34">
        <f t="shared" si="111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112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29</v>
      </c>
      <c r="D1014" s="57" t="s">
        <v>164</v>
      </c>
      <c r="E1014" s="51"/>
      <c r="F1014" s="34" t="s">
        <v>18</v>
      </c>
      <c r="G1014" s="34" t="s">
        <v>165</v>
      </c>
      <c r="H1014" s="34">
        <v>7382297910</v>
      </c>
      <c r="I1014" s="58" t="s">
        <v>33</v>
      </c>
      <c r="J1014" s="34" t="s">
        <v>166</v>
      </c>
      <c r="K1014" s="34" t="s">
        <v>30</v>
      </c>
      <c r="L1014" s="34" t="s">
        <v>31</v>
      </c>
      <c r="M1014" s="80" t="s">
        <v>167</v>
      </c>
      <c r="N1014" s="80" t="s">
        <v>168</v>
      </c>
      <c r="O1014" s="34">
        <v>585</v>
      </c>
      <c r="P1014" s="80" t="s">
        <v>1326</v>
      </c>
      <c r="Q1014" s="63" t="str">
        <f t="shared" si="113"/>
        <v>24</v>
      </c>
      <c r="R1014" s="63" t="str">
        <f t="shared" si="114"/>
        <v>11</v>
      </c>
      <c r="S1014" s="34" t="s">
        <v>170</v>
      </c>
      <c r="T1014" s="34" t="s">
        <v>171</v>
      </c>
      <c r="U1014" s="80" t="s">
        <v>851</v>
      </c>
      <c r="V1014" s="34" t="s">
        <v>34</v>
      </c>
      <c r="W1014" s="34" t="s">
        <v>59</v>
      </c>
      <c r="X1014" s="55">
        <f t="shared" ref="X1014:X1019" si="116">Z1014</f>
        <v>46118</v>
      </c>
      <c r="Y1014" s="34">
        <f t="shared" si="111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112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29</v>
      </c>
      <c r="D1015" s="57" t="s">
        <v>164</v>
      </c>
      <c r="E1015" s="51"/>
      <c r="F1015" s="34" t="s">
        <v>18</v>
      </c>
      <c r="G1015" s="34" t="s">
        <v>165</v>
      </c>
      <c r="H1015" s="34">
        <v>7382297910</v>
      </c>
      <c r="I1015" s="58" t="s">
        <v>33</v>
      </c>
      <c r="J1015" s="34" t="s">
        <v>166</v>
      </c>
      <c r="K1015" s="34" t="s">
        <v>30</v>
      </c>
      <c r="L1015" s="34" t="s">
        <v>31</v>
      </c>
      <c r="M1015" s="80" t="s">
        <v>167</v>
      </c>
      <c r="N1015" s="80" t="s">
        <v>168</v>
      </c>
      <c r="O1015" s="34">
        <v>585</v>
      </c>
      <c r="P1015" s="87" t="s">
        <v>1327</v>
      </c>
      <c r="Q1015" s="63" t="str">
        <f t="shared" si="113"/>
        <v>24</v>
      </c>
      <c r="R1015" s="63" t="str">
        <f t="shared" si="114"/>
        <v>11</v>
      </c>
      <c r="S1015" s="34" t="s">
        <v>170</v>
      </c>
      <c r="T1015" s="34" t="s">
        <v>171</v>
      </c>
      <c r="U1015" s="87" t="s">
        <v>1328</v>
      </c>
      <c r="V1015" s="34" t="s">
        <v>34</v>
      </c>
      <c r="W1015" s="34" t="s">
        <v>59</v>
      </c>
      <c r="X1015" s="55">
        <f t="shared" si="116"/>
        <v>46118</v>
      </c>
      <c r="Y1015" s="34">
        <f t="shared" si="111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112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29</v>
      </c>
      <c r="D1016" s="57" t="s">
        <v>164</v>
      </c>
      <c r="E1016" s="51"/>
      <c r="F1016" s="34" t="s">
        <v>18</v>
      </c>
      <c r="G1016" s="34" t="s">
        <v>165</v>
      </c>
      <c r="H1016" s="34">
        <v>7382297910</v>
      </c>
      <c r="I1016" s="58" t="s">
        <v>33</v>
      </c>
      <c r="J1016" s="34" t="s">
        <v>166</v>
      </c>
      <c r="K1016" s="34" t="s">
        <v>30</v>
      </c>
      <c r="L1016" s="34" t="s">
        <v>31</v>
      </c>
      <c r="M1016" s="80" t="s">
        <v>741</v>
      </c>
      <c r="N1016" s="87" t="s">
        <v>296</v>
      </c>
      <c r="O1016" s="34">
        <v>585</v>
      </c>
      <c r="P1016" s="80" t="s">
        <v>1329</v>
      </c>
      <c r="Q1016" s="63" t="str">
        <f t="shared" si="113"/>
        <v>24</v>
      </c>
      <c r="R1016" s="63" t="str">
        <f t="shared" si="114"/>
        <v>11</v>
      </c>
      <c r="S1016" s="34" t="s">
        <v>170</v>
      </c>
      <c r="T1016" s="34" t="s">
        <v>171</v>
      </c>
      <c r="U1016" s="80" t="s">
        <v>1330</v>
      </c>
      <c r="V1016" s="34" t="s">
        <v>34</v>
      </c>
      <c r="W1016" s="34" t="s">
        <v>59</v>
      </c>
      <c r="X1016" s="55">
        <f t="shared" si="116"/>
        <v>46118</v>
      </c>
      <c r="Y1016" s="34">
        <f t="shared" si="111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112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29</v>
      </c>
      <c r="D1017" s="57" t="s">
        <v>164</v>
      </c>
      <c r="E1017" s="51"/>
      <c r="F1017" s="34" t="s">
        <v>18</v>
      </c>
      <c r="G1017" s="34" t="s">
        <v>165</v>
      </c>
      <c r="H1017" s="34">
        <v>7382297910</v>
      </c>
      <c r="I1017" s="58" t="s">
        <v>33</v>
      </c>
      <c r="J1017" s="34" t="s">
        <v>166</v>
      </c>
      <c r="K1017" s="34" t="s">
        <v>30</v>
      </c>
      <c r="L1017" s="34" t="s">
        <v>31</v>
      </c>
      <c r="M1017" s="87" t="s">
        <v>741</v>
      </c>
      <c r="N1017" s="87" t="s">
        <v>296</v>
      </c>
      <c r="O1017" s="34">
        <v>585</v>
      </c>
      <c r="P1017" s="87" t="s">
        <v>1331</v>
      </c>
      <c r="Q1017" s="63" t="str">
        <f t="shared" si="113"/>
        <v>24</v>
      </c>
      <c r="R1017" s="63" t="str">
        <f t="shared" si="114"/>
        <v>11</v>
      </c>
      <c r="S1017" s="34" t="s">
        <v>170</v>
      </c>
      <c r="T1017" s="34" t="s">
        <v>171</v>
      </c>
      <c r="U1017" s="87" t="s">
        <v>857</v>
      </c>
      <c r="V1017" s="34" t="s">
        <v>34</v>
      </c>
      <c r="W1017" s="34" t="s">
        <v>59</v>
      </c>
      <c r="X1017" s="55">
        <f t="shared" si="116"/>
        <v>46118</v>
      </c>
      <c r="Y1017" s="34">
        <f t="shared" si="111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112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29</v>
      </c>
      <c r="D1018" s="57" t="s">
        <v>164</v>
      </c>
      <c r="E1018" s="51"/>
      <c r="F1018" s="34" t="s">
        <v>18</v>
      </c>
      <c r="G1018" s="34" t="s">
        <v>165</v>
      </c>
      <c r="H1018" s="34">
        <v>7382297910</v>
      </c>
      <c r="I1018" s="58" t="s">
        <v>33</v>
      </c>
      <c r="J1018" s="34" t="s">
        <v>166</v>
      </c>
      <c r="K1018" s="34" t="s">
        <v>30</v>
      </c>
      <c r="L1018" s="34" t="s">
        <v>31</v>
      </c>
      <c r="M1018" s="80" t="s">
        <v>741</v>
      </c>
      <c r="N1018" s="87" t="s">
        <v>296</v>
      </c>
      <c r="O1018" s="34">
        <v>585</v>
      </c>
      <c r="P1018" s="80" t="s">
        <v>1332</v>
      </c>
      <c r="Q1018" s="63" t="str">
        <f t="shared" si="113"/>
        <v>24</v>
      </c>
      <c r="R1018" s="63" t="str">
        <f t="shared" si="114"/>
        <v>11</v>
      </c>
      <c r="S1018" s="34" t="s">
        <v>170</v>
      </c>
      <c r="T1018" s="34" t="s">
        <v>171</v>
      </c>
      <c r="U1018" s="80" t="s">
        <v>1333</v>
      </c>
      <c r="V1018" s="34" t="s">
        <v>34</v>
      </c>
      <c r="W1018" s="34" t="s">
        <v>59</v>
      </c>
      <c r="X1018" s="55">
        <f t="shared" si="116"/>
        <v>46118</v>
      </c>
      <c r="Y1018" s="34">
        <f t="shared" si="111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112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29</v>
      </c>
      <c r="D1019" s="57" t="s">
        <v>164</v>
      </c>
      <c r="E1019" s="51"/>
      <c r="F1019" s="34" t="s">
        <v>18</v>
      </c>
      <c r="G1019" s="34" t="s">
        <v>165</v>
      </c>
      <c r="H1019" s="34">
        <v>7382297910</v>
      </c>
      <c r="I1019" s="58" t="s">
        <v>33</v>
      </c>
      <c r="J1019" s="34" t="s">
        <v>166</v>
      </c>
      <c r="K1019" s="34" t="s">
        <v>30</v>
      </c>
      <c r="L1019" s="34" t="s">
        <v>31</v>
      </c>
      <c r="M1019" s="87" t="s">
        <v>741</v>
      </c>
      <c r="N1019" s="87" t="s">
        <v>296</v>
      </c>
      <c r="O1019" s="34">
        <v>585</v>
      </c>
      <c r="P1019" s="87" t="s">
        <v>1334</v>
      </c>
      <c r="Q1019" s="63" t="str">
        <f t="shared" si="113"/>
        <v>24</v>
      </c>
      <c r="R1019" s="63" t="str">
        <f t="shared" si="114"/>
        <v>10</v>
      </c>
      <c r="S1019" s="34" t="s">
        <v>170</v>
      </c>
      <c r="T1019" s="34" t="s">
        <v>171</v>
      </c>
      <c r="U1019" s="87" t="s">
        <v>857</v>
      </c>
      <c r="V1019" s="34" t="s">
        <v>34</v>
      </c>
      <c r="W1019" s="34" t="s">
        <v>59</v>
      </c>
      <c r="X1019" s="55">
        <f t="shared" si="116"/>
        <v>46118</v>
      </c>
      <c r="Y1019" s="34">
        <f t="shared" si="111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112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29</v>
      </c>
      <c r="D1020" s="57" t="s">
        <v>164</v>
      </c>
      <c r="E1020" s="51"/>
      <c r="F1020" s="86" t="s">
        <v>18</v>
      </c>
      <c r="G1020" s="34" t="s">
        <v>165</v>
      </c>
      <c r="H1020" s="34">
        <v>7382297910</v>
      </c>
      <c r="I1020" s="58" t="s">
        <v>33</v>
      </c>
      <c r="J1020" s="34" t="s">
        <v>166</v>
      </c>
      <c r="K1020" s="34" t="s">
        <v>30</v>
      </c>
      <c r="L1020" s="34" t="s">
        <v>31</v>
      </c>
      <c r="M1020" s="87" t="s">
        <v>180</v>
      </c>
      <c r="N1020" s="87" t="s">
        <v>181</v>
      </c>
      <c r="O1020" s="34">
        <v>585</v>
      </c>
      <c r="P1020" s="80" t="s">
        <v>1335</v>
      </c>
      <c r="Q1020" s="63" t="str">
        <f t="shared" si="113"/>
        <v>24</v>
      </c>
      <c r="R1020" s="63" t="str">
        <f t="shared" si="114"/>
        <v>10</v>
      </c>
      <c r="S1020" s="34" t="s">
        <v>170</v>
      </c>
      <c r="T1020" s="34" t="s">
        <v>171</v>
      </c>
      <c r="U1020" s="80" t="s">
        <v>183</v>
      </c>
      <c r="V1020" s="34" t="s">
        <v>4450</v>
      </c>
      <c r="W1020" s="86" t="s">
        <v>153</v>
      </c>
      <c r="X1020" s="50">
        <v>46118</v>
      </c>
      <c r="Y1020" s="34">
        <f t="shared" si="111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112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29</v>
      </c>
      <c r="D1021" s="57" t="s">
        <v>164</v>
      </c>
      <c r="E1021" s="51"/>
      <c r="F1021" s="86" t="s">
        <v>18</v>
      </c>
      <c r="G1021" s="34" t="s">
        <v>165</v>
      </c>
      <c r="H1021" s="34">
        <v>7382297910</v>
      </c>
      <c r="I1021" s="58" t="s">
        <v>33</v>
      </c>
      <c r="J1021" s="34" t="s">
        <v>166</v>
      </c>
      <c r="K1021" s="34" t="s">
        <v>30</v>
      </c>
      <c r="L1021" s="34" t="s">
        <v>31</v>
      </c>
      <c r="M1021" s="87" t="s">
        <v>785</v>
      </c>
      <c r="N1021" s="87" t="s">
        <v>181</v>
      </c>
      <c r="O1021" s="34">
        <v>585</v>
      </c>
      <c r="P1021" s="87" t="s">
        <v>1336</v>
      </c>
      <c r="Q1021" s="63" t="str">
        <f t="shared" si="113"/>
        <v>24</v>
      </c>
      <c r="R1021" s="63" t="str">
        <f t="shared" si="114"/>
        <v>10</v>
      </c>
      <c r="S1021" s="34" t="s">
        <v>170</v>
      </c>
      <c r="T1021" s="34" t="s">
        <v>171</v>
      </c>
      <c r="U1021" s="86" t="s">
        <v>686</v>
      </c>
      <c r="V1021" s="67" t="s">
        <v>687</v>
      </c>
      <c r="W1021" s="86" t="s">
        <v>153</v>
      </c>
      <c r="X1021" s="50">
        <v>46118</v>
      </c>
      <c r="Y1021" s="34">
        <f t="shared" si="111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112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29</v>
      </c>
      <c r="D1022" s="57" t="s">
        <v>164</v>
      </c>
      <c r="E1022" s="51"/>
      <c r="F1022" s="34" t="s">
        <v>18</v>
      </c>
      <c r="G1022" s="34" t="s">
        <v>165</v>
      </c>
      <c r="H1022" s="34">
        <v>7382297910</v>
      </c>
      <c r="I1022" s="58" t="s">
        <v>33</v>
      </c>
      <c r="J1022" s="34" t="s">
        <v>166</v>
      </c>
      <c r="K1022" s="34" t="s">
        <v>30</v>
      </c>
      <c r="L1022" s="34" t="s">
        <v>31</v>
      </c>
      <c r="M1022" s="80" t="s">
        <v>167</v>
      </c>
      <c r="N1022" s="80" t="s">
        <v>168</v>
      </c>
      <c r="O1022" s="34">
        <v>585</v>
      </c>
      <c r="P1022" s="80" t="s">
        <v>1337</v>
      </c>
      <c r="Q1022" s="63" t="str">
        <f t="shared" si="113"/>
        <v>24</v>
      </c>
      <c r="R1022" s="63" t="str">
        <f t="shared" si="114"/>
        <v>10</v>
      </c>
      <c r="S1022" s="34" t="s">
        <v>170</v>
      </c>
      <c r="T1022" s="34" t="s">
        <v>171</v>
      </c>
      <c r="U1022" s="80" t="s">
        <v>1338</v>
      </c>
      <c r="V1022" s="34" t="s">
        <v>34</v>
      </c>
      <c r="W1022" s="34" t="s">
        <v>59</v>
      </c>
      <c r="X1022" s="55">
        <f t="shared" ref="X1022:X1047" si="117">Z1022</f>
        <v>46118</v>
      </c>
      <c r="Y1022" s="34">
        <f t="shared" si="111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112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29</v>
      </c>
      <c r="D1023" s="57" t="s">
        <v>164</v>
      </c>
      <c r="E1023" s="51"/>
      <c r="F1023" s="34" t="s">
        <v>18</v>
      </c>
      <c r="G1023" s="34" t="s">
        <v>165</v>
      </c>
      <c r="H1023" s="34">
        <v>7382297910</v>
      </c>
      <c r="I1023" s="58" t="s">
        <v>33</v>
      </c>
      <c r="J1023" s="34" t="s">
        <v>166</v>
      </c>
      <c r="K1023" s="34" t="s">
        <v>30</v>
      </c>
      <c r="L1023" s="34" t="s">
        <v>31</v>
      </c>
      <c r="M1023" s="80" t="s">
        <v>855</v>
      </c>
      <c r="N1023" s="80" t="s">
        <v>296</v>
      </c>
      <c r="O1023" s="34">
        <v>585</v>
      </c>
      <c r="P1023" s="87" t="s">
        <v>1339</v>
      </c>
      <c r="Q1023" s="63" t="str">
        <f t="shared" si="113"/>
        <v>24</v>
      </c>
      <c r="R1023" s="63" t="str">
        <f t="shared" si="114"/>
        <v>10</v>
      </c>
      <c r="S1023" s="34" t="s">
        <v>170</v>
      </c>
      <c r="T1023" s="34" t="s">
        <v>171</v>
      </c>
      <c r="U1023" s="87" t="s">
        <v>857</v>
      </c>
      <c r="V1023" s="34" t="s">
        <v>34</v>
      </c>
      <c r="W1023" s="34" t="s">
        <v>59</v>
      </c>
      <c r="X1023" s="55">
        <f t="shared" si="117"/>
        <v>46118</v>
      </c>
      <c r="Y1023" s="34">
        <f t="shared" si="111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112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29</v>
      </c>
      <c r="D1024" s="57" t="s">
        <v>164</v>
      </c>
      <c r="E1024" s="51"/>
      <c r="F1024" s="34" t="s">
        <v>18</v>
      </c>
      <c r="G1024" s="34" t="s">
        <v>165</v>
      </c>
      <c r="H1024" s="34">
        <v>7382297910</v>
      </c>
      <c r="I1024" s="58" t="s">
        <v>33</v>
      </c>
      <c r="J1024" s="34" t="s">
        <v>166</v>
      </c>
      <c r="K1024" s="34" t="s">
        <v>30</v>
      </c>
      <c r="L1024" s="34" t="s">
        <v>31</v>
      </c>
      <c r="M1024" s="80" t="s">
        <v>167</v>
      </c>
      <c r="N1024" s="80" t="s">
        <v>168</v>
      </c>
      <c r="O1024" s="34">
        <v>585</v>
      </c>
      <c r="P1024" s="80" t="s">
        <v>1340</v>
      </c>
      <c r="Q1024" s="63" t="str">
        <f t="shared" si="113"/>
        <v>24</v>
      </c>
      <c r="R1024" s="63" t="str">
        <f t="shared" si="114"/>
        <v>11</v>
      </c>
      <c r="S1024" s="34" t="s">
        <v>170</v>
      </c>
      <c r="T1024" s="34" t="s">
        <v>171</v>
      </c>
      <c r="U1024" s="80" t="s">
        <v>1341</v>
      </c>
      <c r="V1024" s="34" t="s">
        <v>34</v>
      </c>
      <c r="W1024" s="34" t="s">
        <v>59</v>
      </c>
      <c r="X1024" s="55">
        <f t="shared" si="117"/>
        <v>46118</v>
      </c>
      <c r="Y1024" s="34">
        <f t="shared" si="111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112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29</v>
      </c>
      <c r="D1025" s="57" t="s">
        <v>164</v>
      </c>
      <c r="E1025" s="51"/>
      <c r="F1025" s="34" t="s">
        <v>18</v>
      </c>
      <c r="G1025" s="34" t="s">
        <v>165</v>
      </c>
      <c r="H1025" s="34">
        <v>7382297910</v>
      </c>
      <c r="I1025" s="58" t="s">
        <v>33</v>
      </c>
      <c r="J1025" s="34" t="s">
        <v>166</v>
      </c>
      <c r="K1025" s="34" t="s">
        <v>30</v>
      </c>
      <c r="L1025" s="34" t="s">
        <v>31</v>
      </c>
      <c r="M1025" s="87" t="s">
        <v>741</v>
      </c>
      <c r="N1025" s="87" t="s">
        <v>296</v>
      </c>
      <c r="O1025" s="34">
        <v>585</v>
      </c>
      <c r="P1025" s="87" t="s">
        <v>1342</v>
      </c>
      <c r="Q1025" s="63" t="str">
        <f t="shared" si="113"/>
        <v>24</v>
      </c>
      <c r="R1025" s="63" t="str">
        <f t="shared" si="114"/>
        <v>10</v>
      </c>
      <c r="S1025" s="34" t="s">
        <v>170</v>
      </c>
      <c r="T1025" s="34" t="s">
        <v>171</v>
      </c>
      <c r="U1025" s="87" t="s">
        <v>857</v>
      </c>
      <c r="V1025" s="34" t="s">
        <v>34</v>
      </c>
      <c r="W1025" s="34" t="s">
        <v>59</v>
      </c>
      <c r="X1025" s="55">
        <f t="shared" si="117"/>
        <v>46118</v>
      </c>
      <c r="Y1025" s="34">
        <f t="shared" si="111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112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29</v>
      </c>
      <c r="D1026" s="57" t="s">
        <v>164</v>
      </c>
      <c r="E1026" s="51"/>
      <c r="F1026" s="34" t="s">
        <v>18</v>
      </c>
      <c r="G1026" s="34" t="s">
        <v>165</v>
      </c>
      <c r="H1026" s="34">
        <v>7382297910</v>
      </c>
      <c r="I1026" s="58" t="s">
        <v>33</v>
      </c>
      <c r="J1026" s="34" t="s">
        <v>166</v>
      </c>
      <c r="K1026" s="34" t="s">
        <v>30</v>
      </c>
      <c r="L1026" s="34" t="s">
        <v>31</v>
      </c>
      <c r="M1026" s="80" t="s">
        <v>741</v>
      </c>
      <c r="N1026" s="87" t="s">
        <v>296</v>
      </c>
      <c r="O1026" s="34">
        <v>585</v>
      </c>
      <c r="P1026" s="80" t="s">
        <v>1343</v>
      </c>
      <c r="Q1026" s="63" t="str">
        <f t="shared" si="113"/>
        <v>24</v>
      </c>
      <c r="R1026" s="63" t="str">
        <f t="shared" si="114"/>
        <v>11</v>
      </c>
      <c r="S1026" s="34" t="s">
        <v>170</v>
      </c>
      <c r="T1026" s="34" t="s">
        <v>171</v>
      </c>
      <c r="U1026" s="80" t="s">
        <v>1333</v>
      </c>
      <c r="V1026" s="34" t="s">
        <v>34</v>
      </c>
      <c r="W1026" s="34" t="s">
        <v>59</v>
      </c>
      <c r="X1026" s="55">
        <f t="shared" si="117"/>
        <v>46118</v>
      </c>
      <c r="Y1026" s="34">
        <f t="shared" ref="Y1026:Y1047" si="118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119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29</v>
      </c>
      <c r="D1027" s="57" t="s">
        <v>164</v>
      </c>
      <c r="E1027" s="51"/>
      <c r="F1027" s="34" t="s">
        <v>18</v>
      </c>
      <c r="G1027" s="34" t="s">
        <v>165</v>
      </c>
      <c r="H1027" s="34">
        <v>7382297910</v>
      </c>
      <c r="I1027" s="58" t="s">
        <v>33</v>
      </c>
      <c r="J1027" s="34" t="s">
        <v>166</v>
      </c>
      <c r="K1027" s="34" t="s">
        <v>30</v>
      </c>
      <c r="L1027" s="34" t="s">
        <v>31</v>
      </c>
      <c r="M1027" s="87" t="s">
        <v>741</v>
      </c>
      <c r="N1027" s="87" t="s">
        <v>296</v>
      </c>
      <c r="O1027" s="34">
        <v>585</v>
      </c>
      <c r="P1027" s="87" t="s">
        <v>1344</v>
      </c>
      <c r="Q1027" s="63" t="str">
        <f t="shared" si="113"/>
        <v>24</v>
      </c>
      <c r="R1027" s="63" t="str">
        <f t="shared" si="114"/>
        <v>10</v>
      </c>
      <c r="S1027" s="34" t="s">
        <v>170</v>
      </c>
      <c r="T1027" s="34" t="s">
        <v>171</v>
      </c>
      <c r="U1027" s="87" t="s">
        <v>857</v>
      </c>
      <c r="V1027" s="34" t="s">
        <v>34</v>
      </c>
      <c r="W1027" s="34" t="s">
        <v>59</v>
      </c>
      <c r="X1027" s="55">
        <f t="shared" si="117"/>
        <v>46118</v>
      </c>
      <c r="Y1027" s="34">
        <f t="shared" si="118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119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29</v>
      </c>
      <c r="D1028" s="57" t="s">
        <v>164</v>
      </c>
      <c r="E1028" s="51"/>
      <c r="F1028" s="34" t="s">
        <v>18</v>
      </c>
      <c r="G1028" s="34" t="s">
        <v>165</v>
      </c>
      <c r="H1028" s="34">
        <v>7382297910</v>
      </c>
      <c r="I1028" s="58" t="s">
        <v>33</v>
      </c>
      <c r="J1028" s="34" t="s">
        <v>166</v>
      </c>
      <c r="K1028" s="34" t="s">
        <v>30</v>
      </c>
      <c r="L1028" s="34" t="s">
        <v>31</v>
      </c>
      <c r="M1028" s="80" t="s">
        <v>741</v>
      </c>
      <c r="N1028" s="87" t="s">
        <v>296</v>
      </c>
      <c r="O1028" s="34">
        <v>585</v>
      </c>
      <c r="P1028" s="80" t="s">
        <v>1345</v>
      </c>
      <c r="Q1028" s="63" t="str">
        <f t="shared" si="113"/>
        <v>24</v>
      </c>
      <c r="R1028" s="63" t="str">
        <f t="shared" si="114"/>
        <v>11</v>
      </c>
      <c r="S1028" s="34" t="s">
        <v>170</v>
      </c>
      <c r="T1028" s="34" t="s">
        <v>171</v>
      </c>
      <c r="U1028" s="80" t="s">
        <v>1330</v>
      </c>
      <c r="V1028" s="34" t="s">
        <v>34</v>
      </c>
      <c r="W1028" s="34" t="s">
        <v>59</v>
      </c>
      <c r="X1028" s="55">
        <f t="shared" si="117"/>
        <v>46118</v>
      </c>
      <c r="Y1028" s="34">
        <f t="shared" si="118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119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29</v>
      </c>
      <c r="D1029" s="57" t="s">
        <v>164</v>
      </c>
      <c r="E1029" s="51"/>
      <c r="F1029" s="34" t="s">
        <v>18</v>
      </c>
      <c r="G1029" s="34" t="s">
        <v>165</v>
      </c>
      <c r="H1029" s="34">
        <v>7382297910</v>
      </c>
      <c r="I1029" s="58" t="s">
        <v>33</v>
      </c>
      <c r="J1029" s="34" t="s">
        <v>166</v>
      </c>
      <c r="K1029" s="34" t="s">
        <v>30</v>
      </c>
      <c r="L1029" s="34" t="s">
        <v>31</v>
      </c>
      <c r="M1029" s="87" t="s">
        <v>741</v>
      </c>
      <c r="N1029" s="87" t="s">
        <v>296</v>
      </c>
      <c r="O1029" s="34">
        <v>585</v>
      </c>
      <c r="P1029" s="87" t="s">
        <v>1346</v>
      </c>
      <c r="Q1029" s="63" t="str">
        <f t="shared" si="113"/>
        <v>24</v>
      </c>
      <c r="R1029" s="63" t="str">
        <f t="shared" si="114"/>
        <v>11</v>
      </c>
      <c r="S1029" s="34" t="s">
        <v>170</v>
      </c>
      <c r="T1029" s="34" t="s">
        <v>171</v>
      </c>
      <c r="U1029" s="87" t="s">
        <v>1330</v>
      </c>
      <c r="V1029" s="34" t="s">
        <v>34</v>
      </c>
      <c r="W1029" s="34" t="s">
        <v>59</v>
      </c>
      <c r="X1029" s="55">
        <f t="shared" si="117"/>
        <v>46118</v>
      </c>
      <c r="Y1029" s="34">
        <f t="shared" si="118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119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29</v>
      </c>
      <c r="D1030" s="57" t="s">
        <v>164</v>
      </c>
      <c r="E1030" s="51"/>
      <c r="F1030" s="34" t="s">
        <v>18</v>
      </c>
      <c r="G1030" s="34" t="s">
        <v>165</v>
      </c>
      <c r="H1030" s="34">
        <v>7382297910</v>
      </c>
      <c r="I1030" s="58" t="s">
        <v>33</v>
      </c>
      <c r="J1030" s="34" t="s">
        <v>166</v>
      </c>
      <c r="K1030" s="34" t="s">
        <v>30</v>
      </c>
      <c r="L1030" s="34" t="s">
        <v>31</v>
      </c>
      <c r="M1030" s="80" t="s">
        <v>741</v>
      </c>
      <c r="N1030" s="87" t="s">
        <v>296</v>
      </c>
      <c r="O1030" s="34">
        <v>585</v>
      </c>
      <c r="P1030" s="80" t="s">
        <v>1347</v>
      </c>
      <c r="Q1030" s="63" t="str">
        <f t="shared" si="113"/>
        <v>24</v>
      </c>
      <c r="R1030" s="63" t="str">
        <f t="shared" si="114"/>
        <v>10</v>
      </c>
      <c r="S1030" s="34" t="s">
        <v>170</v>
      </c>
      <c r="T1030" s="34" t="s">
        <v>171</v>
      </c>
      <c r="U1030" s="80" t="s">
        <v>1330</v>
      </c>
      <c r="V1030" s="34" t="s">
        <v>34</v>
      </c>
      <c r="W1030" s="34" t="s">
        <v>59</v>
      </c>
      <c r="X1030" s="55">
        <f t="shared" si="117"/>
        <v>46118</v>
      </c>
      <c r="Y1030" s="34">
        <f t="shared" si="118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119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29</v>
      </c>
      <c r="D1031" s="57" t="s">
        <v>164</v>
      </c>
      <c r="E1031" s="51"/>
      <c r="F1031" s="34" t="s">
        <v>18</v>
      </c>
      <c r="G1031" s="34" t="s">
        <v>165</v>
      </c>
      <c r="H1031" s="34">
        <v>7382297910</v>
      </c>
      <c r="I1031" s="58" t="s">
        <v>33</v>
      </c>
      <c r="J1031" s="34" t="s">
        <v>166</v>
      </c>
      <c r="K1031" s="34" t="s">
        <v>30</v>
      </c>
      <c r="L1031" s="34" t="s">
        <v>31</v>
      </c>
      <c r="M1031" s="87" t="s">
        <v>741</v>
      </c>
      <c r="N1031" s="87" t="s">
        <v>296</v>
      </c>
      <c r="O1031" s="34">
        <v>585</v>
      </c>
      <c r="P1031" s="87" t="s">
        <v>1348</v>
      </c>
      <c r="Q1031" s="63" t="str">
        <f t="shared" si="113"/>
        <v>24</v>
      </c>
      <c r="R1031" s="63" t="str">
        <f t="shared" si="114"/>
        <v>11</v>
      </c>
      <c r="S1031" s="34" t="s">
        <v>170</v>
      </c>
      <c r="T1031" s="34" t="s">
        <v>171</v>
      </c>
      <c r="U1031" s="87" t="s">
        <v>1333</v>
      </c>
      <c r="V1031" s="34" t="s">
        <v>34</v>
      </c>
      <c r="W1031" s="34" t="s">
        <v>59</v>
      </c>
      <c r="X1031" s="55">
        <f t="shared" si="117"/>
        <v>46118</v>
      </c>
      <c r="Y1031" s="34">
        <f t="shared" si="118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119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29</v>
      </c>
      <c r="D1032" s="57" t="s">
        <v>164</v>
      </c>
      <c r="E1032" s="51"/>
      <c r="F1032" s="34" t="s">
        <v>18</v>
      </c>
      <c r="G1032" s="34" t="s">
        <v>165</v>
      </c>
      <c r="H1032" s="34">
        <v>7382297910</v>
      </c>
      <c r="I1032" s="58" t="s">
        <v>33</v>
      </c>
      <c r="J1032" s="34" t="s">
        <v>166</v>
      </c>
      <c r="K1032" s="34" t="s">
        <v>30</v>
      </c>
      <c r="L1032" s="34" t="s">
        <v>31</v>
      </c>
      <c r="M1032" s="80" t="s">
        <v>741</v>
      </c>
      <c r="N1032" s="87" t="s">
        <v>296</v>
      </c>
      <c r="O1032" s="34">
        <v>585</v>
      </c>
      <c r="P1032" s="80" t="s">
        <v>1349</v>
      </c>
      <c r="Q1032" s="63" t="str">
        <f t="shared" si="113"/>
        <v>24</v>
      </c>
      <c r="R1032" s="63" t="str">
        <f t="shared" si="114"/>
        <v>10</v>
      </c>
      <c r="S1032" s="34" t="s">
        <v>170</v>
      </c>
      <c r="T1032" s="34" t="s">
        <v>171</v>
      </c>
      <c r="U1032" s="80" t="s">
        <v>1330</v>
      </c>
      <c r="V1032" s="34" t="s">
        <v>34</v>
      </c>
      <c r="W1032" s="34" t="s">
        <v>59</v>
      </c>
      <c r="X1032" s="55">
        <f t="shared" si="117"/>
        <v>46118</v>
      </c>
      <c r="Y1032" s="34">
        <f t="shared" si="118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119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29</v>
      </c>
      <c r="D1033" s="57" t="s">
        <v>164</v>
      </c>
      <c r="E1033" s="51"/>
      <c r="F1033" s="34" t="s">
        <v>18</v>
      </c>
      <c r="G1033" s="34" t="s">
        <v>165</v>
      </c>
      <c r="H1033" s="34">
        <v>7382297910</v>
      </c>
      <c r="I1033" s="58" t="s">
        <v>33</v>
      </c>
      <c r="J1033" s="34" t="s">
        <v>166</v>
      </c>
      <c r="K1033" s="34" t="s">
        <v>30</v>
      </c>
      <c r="L1033" s="34" t="s">
        <v>31</v>
      </c>
      <c r="M1033" s="80" t="s">
        <v>167</v>
      </c>
      <c r="N1033" s="80" t="s">
        <v>168</v>
      </c>
      <c r="O1033" s="34">
        <v>585</v>
      </c>
      <c r="P1033" s="87" t="s">
        <v>1350</v>
      </c>
      <c r="Q1033" s="63" t="str">
        <f t="shared" si="113"/>
        <v>24</v>
      </c>
      <c r="R1033" s="63" t="str">
        <f t="shared" si="114"/>
        <v>11</v>
      </c>
      <c r="S1033" s="34" t="s">
        <v>170</v>
      </c>
      <c r="T1033" s="34" t="s">
        <v>171</v>
      </c>
      <c r="U1033" s="87" t="s">
        <v>767</v>
      </c>
      <c r="V1033" s="34" t="s">
        <v>34</v>
      </c>
      <c r="W1033" s="34" t="s">
        <v>59</v>
      </c>
      <c r="X1033" s="55">
        <f t="shared" si="117"/>
        <v>46118</v>
      </c>
      <c r="Y1033" s="34">
        <f t="shared" si="118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119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29</v>
      </c>
      <c r="D1034" s="57" t="s">
        <v>164</v>
      </c>
      <c r="E1034" s="51"/>
      <c r="F1034" s="34" t="s">
        <v>18</v>
      </c>
      <c r="G1034" s="34" t="s">
        <v>165</v>
      </c>
      <c r="H1034" s="34">
        <v>7382297910</v>
      </c>
      <c r="I1034" s="58" t="s">
        <v>33</v>
      </c>
      <c r="J1034" s="34" t="s">
        <v>166</v>
      </c>
      <c r="K1034" s="34" t="s">
        <v>30</v>
      </c>
      <c r="L1034" s="34" t="s">
        <v>31</v>
      </c>
      <c r="M1034" s="80" t="s">
        <v>741</v>
      </c>
      <c r="N1034" s="87" t="s">
        <v>296</v>
      </c>
      <c r="O1034" s="34">
        <v>585</v>
      </c>
      <c r="P1034" s="80" t="s">
        <v>1351</v>
      </c>
      <c r="Q1034" s="63" t="str">
        <f t="shared" si="113"/>
        <v>24</v>
      </c>
      <c r="R1034" s="63" t="str">
        <f t="shared" si="114"/>
        <v>11</v>
      </c>
      <c r="S1034" s="34" t="s">
        <v>170</v>
      </c>
      <c r="T1034" s="34" t="s">
        <v>171</v>
      </c>
      <c r="U1034" s="80" t="s">
        <v>1330</v>
      </c>
      <c r="V1034" s="34" t="s">
        <v>34</v>
      </c>
      <c r="W1034" s="34" t="s">
        <v>59</v>
      </c>
      <c r="X1034" s="55">
        <f t="shared" si="117"/>
        <v>46118</v>
      </c>
      <c r="Y1034" s="34">
        <f t="shared" si="118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119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29</v>
      </c>
      <c r="D1035" s="57" t="s">
        <v>164</v>
      </c>
      <c r="E1035" s="51"/>
      <c r="F1035" s="34" t="s">
        <v>18</v>
      </c>
      <c r="G1035" s="34" t="s">
        <v>165</v>
      </c>
      <c r="H1035" s="34">
        <v>7382297910</v>
      </c>
      <c r="I1035" s="58" t="s">
        <v>33</v>
      </c>
      <c r="J1035" s="34" t="s">
        <v>166</v>
      </c>
      <c r="K1035" s="34" t="s">
        <v>30</v>
      </c>
      <c r="L1035" s="34" t="s">
        <v>31</v>
      </c>
      <c r="M1035" s="87" t="s">
        <v>741</v>
      </c>
      <c r="N1035" s="87" t="s">
        <v>296</v>
      </c>
      <c r="O1035" s="34">
        <v>585</v>
      </c>
      <c r="P1035" s="87" t="s">
        <v>1352</v>
      </c>
      <c r="Q1035" s="63" t="str">
        <f t="shared" si="113"/>
        <v>24</v>
      </c>
      <c r="R1035" s="63" t="str">
        <f t="shared" si="114"/>
        <v>10</v>
      </c>
      <c r="S1035" s="34" t="s">
        <v>170</v>
      </c>
      <c r="T1035" s="34" t="s">
        <v>171</v>
      </c>
      <c r="U1035" s="87" t="s">
        <v>1330</v>
      </c>
      <c r="V1035" s="34" t="s">
        <v>34</v>
      </c>
      <c r="W1035" s="34" t="s">
        <v>59</v>
      </c>
      <c r="X1035" s="55">
        <f t="shared" si="117"/>
        <v>46118</v>
      </c>
      <c r="Y1035" s="34">
        <f t="shared" si="118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119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29</v>
      </c>
      <c r="D1036" s="57" t="s">
        <v>164</v>
      </c>
      <c r="E1036" s="51"/>
      <c r="F1036" s="34" t="s">
        <v>18</v>
      </c>
      <c r="G1036" s="34" t="s">
        <v>165</v>
      </c>
      <c r="H1036" s="34">
        <v>7382297910</v>
      </c>
      <c r="I1036" s="58" t="s">
        <v>33</v>
      </c>
      <c r="J1036" s="34" t="s">
        <v>166</v>
      </c>
      <c r="K1036" s="34" t="s">
        <v>30</v>
      </c>
      <c r="L1036" s="34" t="s">
        <v>31</v>
      </c>
      <c r="M1036" s="80" t="s">
        <v>741</v>
      </c>
      <c r="N1036" s="87" t="s">
        <v>296</v>
      </c>
      <c r="O1036" s="34">
        <v>585</v>
      </c>
      <c r="P1036" s="80" t="s">
        <v>1353</v>
      </c>
      <c r="Q1036" s="63" t="str">
        <f t="shared" si="113"/>
        <v>24</v>
      </c>
      <c r="R1036" s="63" t="str">
        <f t="shared" si="114"/>
        <v>10</v>
      </c>
      <c r="S1036" s="34" t="s">
        <v>170</v>
      </c>
      <c r="T1036" s="34" t="s">
        <v>171</v>
      </c>
      <c r="U1036" s="80" t="s">
        <v>1333</v>
      </c>
      <c r="V1036" s="34" t="s">
        <v>34</v>
      </c>
      <c r="W1036" s="34" t="s">
        <v>59</v>
      </c>
      <c r="X1036" s="55">
        <f t="shared" si="117"/>
        <v>46118</v>
      </c>
      <c r="Y1036" s="34">
        <f t="shared" si="118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119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29</v>
      </c>
      <c r="D1037" s="57" t="s">
        <v>164</v>
      </c>
      <c r="E1037" s="51"/>
      <c r="F1037" s="34" t="s">
        <v>18</v>
      </c>
      <c r="G1037" s="34" t="s">
        <v>165</v>
      </c>
      <c r="H1037" s="34">
        <v>7382297910</v>
      </c>
      <c r="I1037" s="58" t="s">
        <v>33</v>
      </c>
      <c r="J1037" s="34" t="s">
        <v>166</v>
      </c>
      <c r="K1037" s="34" t="s">
        <v>30</v>
      </c>
      <c r="L1037" s="34" t="s">
        <v>31</v>
      </c>
      <c r="M1037" s="80" t="s">
        <v>167</v>
      </c>
      <c r="N1037" s="80" t="s">
        <v>168</v>
      </c>
      <c r="O1037" s="34">
        <v>585</v>
      </c>
      <c r="P1037" s="87" t="s">
        <v>1354</v>
      </c>
      <c r="Q1037" s="63" t="str">
        <f t="shared" si="113"/>
        <v>24</v>
      </c>
      <c r="R1037" s="63" t="str">
        <f t="shared" si="114"/>
        <v>10</v>
      </c>
      <c r="S1037" s="34" t="s">
        <v>170</v>
      </c>
      <c r="T1037" s="34" t="s">
        <v>171</v>
      </c>
      <c r="U1037" s="87" t="s">
        <v>1355</v>
      </c>
      <c r="V1037" s="34" t="s">
        <v>34</v>
      </c>
      <c r="W1037" s="34" t="s">
        <v>59</v>
      </c>
      <c r="X1037" s="55">
        <f t="shared" si="117"/>
        <v>46118</v>
      </c>
      <c r="Y1037" s="34">
        <f t="shared" si="118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119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29</v>
      </c>
      <c r="D1038" s="57" t="s">
        <v>164</v>
      </c>
      <c r="E1038" s="51"/>
      <c r="F1038" s="34" t="s">
        <v>18</v>
      </c>
      <c r="G1038" s="34" t="s">
        <v>165</v>
      </c>
      <c r="H1038" s="34">
        <v>7382297910</v>
      </c>
      <c r="I1038" s="58" t="s">
        <v>33</v>
      </c>
      <c r="J1038" s="34" t="s">
        <v>166</v>
      </c>
      <c r="K1038" s="34" t="s">
        <v>30</v>
      </c>
      <c r="L1038" s="34" t="s">
        <v>31</v>
      </c>
      <c r="M1038" s="80" t="s">
        <v>167</v>
      </c>
      <c r="N1038" s="80" t="s">
        <v>168</v>
      </c>
      <c r="O1038" s="34">
        <v>585</v>
      </c>
      <c r="P1038" s="80" t="s">
        <v>1356</v>
      </c>
      <c r="Q1038" s="63" t="str">
        <f t="shared" si="113"/>
        <v>24</v>
      </c>
      <c r="R1038" s="63" t="str">
        <f t="shared" si="114"/>
        <v>10</v>
      </c>
      <c r="S1038" s="34" t="s">
        <v>170</v>
      </c>
      <c r="T1038" s="34" t="s">
        <v>171</v>
      </c>
      <c r="U1038" s="80" t="s">
        <v>803</v>
      </c>
      <c r="V1038" s="34" t="s">
        <v>34</v>
      </c>
      <c r="W1038" s="34" t="s">
        <v>59</v>
      </c>
      <c r="X1038" s="55">
        <f t="shared" si="117"/>
        <v>46118</v>
      </c>
      <c r="Y1038" s="34">
        <f t="shared" si="118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119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29</v>
      </c>
      <c r="D1039" s="57" t="s">
        <v>164</v>
      </c>
      <c r="E1039" s="51"/>
      <c r="F1039" s="34" t="s">
        <v>18</v>
      </c>
      <c r="G1039" s="34" t="s">
        <v>165</v>
      </c>
      <c r="H1039" s="34">
        <v>7382297910</v>
      </c>
      <c r="I1039" s="58" t="s">
        <v>33</v>
      </c>
      <c r="J1039" s="34" t="s">
        <v>166</v>
      </c>
      <c r="K1039" s="34" t="s">
        <v>30</v>
      </c>
      <c r="L1039" s="34" t="s">
        <v>31</v>
      </c>
      <c r="M1039" s="87" t="s">
        <v>741</v>
      </c>
      <c r="N1039" s="87" t="s">
        <v>296</v>
      </c>
      <c r="O1039" s="34">
        <v>585</v>
      </c>
      <c r="P1039" s="87" t="s">
        <v>1357</v>
      </c>
      <c r="Q1039" s="63" t="str">
        <f t="shared" si="113"/>
        <v>24</v>
      </c>
      <c r="R1039" s="63" t="str">
        <f t="shared" si="114"/>
        <v>11</v>
      </c>
      <c r="S1039" s="34" t="s">
        <v>170</v>
      </c>
      <c r="T1039" s="34" t="s">
        <v>171</v>
      </c>
      <c r="U1039" s="87" t="s">
        <v>741</v>
      </c>
      <c r="V1039" s="34" t="s">
        <v>34</v>
      </c>
      <c r="W1039" s="34" t="s">
        <v>59</v>
      </c>
      <c r="X1039" s="55">
        <f t="shared" si="117"/>
        <v>46118</v>
      </c>
      <c r="Y1039" s="34">
        <f t="shared" si="118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119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29</v>
      </c>
      <c r="D1040" s="57" t="s">
        <v>164</v>
      </c>
      <c r="E1040" s="51"/>
      <c r="F1040" s="34" t="s">
        <v>18</v>
      </c>
      <c r="G1040" s="34" t="s">
        <v>165</v>
      </c>
      <c r="H1040" s="34">
        <v>7382297910</v>
      </c>
      <c r="I1040" s="58" t="s">
        <v>33</v>
      </c>
      <c r="J1040" s="34" t="s">
        <v>166</v>
      </c>
      <c r="K1040" s="34" t="s">
        <v>30</v>
      </c>
      <c r="L1040" s="34" t="s">
        <v>31</v>
      </c>
      <c r="M1040" s="80" t="s">
        <v>167</v>
      </c>
      <c r="N1040" s="80" t="s">
        <v>168</v>
      </c>
      <c r="O1040" s="34">
        <v>585</v>
      </c>
      <c r="P1040" s="80" t="s">
        <v>1358</v>
      </c>
      <c r="Q1040" s="63" t="str">
        <f t="shared" si="113"/>
        <v>24</v>
      </c>
      <c r="R1040" s="63" t="str">
        <f t="shared" si="114"/>
        <v>10</v>
      </c>
      <c r="S1040" s="34" t="s">
        <v>170</v>
      </c>
      <c r="T1040" s="34" t="s">
        <v>171</v>
      </c>
      <c r="U1040" s="80" t="s">
        <v>1359</v>
      </c>
      <c r="V1040" s="34" t="s">
        <v>34</v>
      </c>
      <c r="W1040" s="34" t="s">
        <v>59</v>
      </c>
      <c r="X1040" s="55">
        <f t="shared" si="117"/>
        <v>46118</v>
      </c>
      <c r="Y1040" s="34">
        <f t="shared" si="118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119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29</v>
      </c>
      <c r="D1041" s="57" t="s">
        <v>164</v>
      </c>
      <c r="E1041" s="51"/>
      <c r="F1041" s="34" t="s">
        <v>18</v>
      </c>
      <c r="G1041" s="34" t="s">
        <v>165</v>
      </c>
      <c r="H1041" s="34">
        <v>7382297910</v>
      </c>
      <c r="I1041" s="58" t="s">
        <v>33</v>
      </c>
      <c r="J1041" s="34" t="s">
        <v>166</v>
      </c>
      <c r="K1041" s="34" t="s">
        <v>30</v>
      </c>
      <c r="L1041" s="34" t="s">
        <v>31</v>
      </c>
      <c r="M1041" s="80" t="s">
        <v>167</v>
      </c>
      <c r="N1041" s="80" t="s">
        <v>168</v>
      </c>
      <c r="O1041" s="34">
        <v>585</v>
      </c>
      <c r="P1041" s="87" t="s">
        <v>1360</v>
      </c>
      <c r="Q1041" s="63" t="str">
        <f t="shared" si="113"/>
        <v>24</v>
      </c>
      <c r="R1041" s="63" t="str">
        <f t="shared" si="114"/>
        <v>11</v>
      </c>
      <c r="S1041" s="34" t="s">
        <v>170</v>
      </c>
      <c r="T1041" s="34" t="s">
        <v>171</v>
      </c>
      <c r="U1041" s="87" t="s">
        <v>218</v>
      </c>
      <c r="V1041" s="34" t="s">
        <v>34</v>
      </c>
      <c r="W1041" s="34" t="s">
        <v>59</v>
      </c>
      <c r="X1041" s="55">
        <f t="shared" si="117"/>
        <v>46118</v>
      </c>
      <c r="Y1041" s="34">
        <f t="shared" si="118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119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29</v>
      </c>
      <c r="D1042" s="57" t="s">
        <v>164</v>
      </c>
      <c r="E1042" s="51"/>
      <c r="F1042" s="34" t="s">
        <v>18</v>
      </c>
      <c r="G1042" s="34" t="s">
        <v>165</v>
      </c>
      <c r="H1042" s="34">
        <v>7382297910</v>
      </c>
      <c r="I1042" s="58" t="s">
        <v>33</v>
      </c>
      <c r="J1042" s="34" t="s">
        <v>166</v>
      </c>
      <c r="K1042" s="34" t="s">
        <v>30</v>
      </c>
      <c r="L1042" s="34" t="s">
        <v>31</v>
      </c>
      <c r="M1042" s="80" t="s">
        <v>741</v>
      </c>
      <c r="N1042" s="87" t="s">
        <v>296</v>
      </c>
      <c r="O1042" s="34">
        <v>585</v>
      </c>
      <c r="P1042" s="80" t="s">
        <v>1361</v>
      </c>
      <c r="Q1042" s="63" t="str">
        <f t="shared" si="113"/>
        <v>24</v>
      </c>
      <c r="R1042" s="63" t="str">
        <f t="shared" si="114"/>
        <v>10</v>
      </c>
      <c r="S1042" s="34" t="s">
        <v>170</v>
      </c>
      <c r="T1042" s="34" t="s">
        <v>171</v>
      </c>
      <c r="U1042" s="80" t="s">
        <v>881</v>
      </c>
      <c r="V1042" s="34" t="s">
        <v>34</v>
      </c>
      <c r="W1042" s="34" t="s">
        <v>59</v>
      </c>
      <c r="X1042" s="55">
        <f t="shared" si="117"/>
        <v>46118</v>
      </c>
      <c r="Y1042" s="34">
        <f t="shared" si="118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119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29</v>
      </c>
      <c r="D1043" s="57" t="s">
        <v>164</v>
      </c>
      <c r="E1043" s="51"/>
      <c r="F1043" s="34" t="s">
        <v>18</v>
      </c>
      <c r="G1043" s="34" t="s">
        <v>165</v>
      </c>
      <c r="H1043" s="34">
        <v>7382297910</v>
      </c>
      <c r="I1043" s="58" t="s">
        <v>33</v>
      </c>
      <c r="J1043" s="34" t="s">
        <v>166</v>
      </c>
      <c r="K1043" s="34" t="s">
        <v>30</v>
      </c>
      <c r="L1043" s="34" t="s">
        <v>31</v>
      </c>
      <c r="M1043" s="87" t="s">
        <v>741</v>
      </c>
      <c r="N1043" s="87" t="s">
        <v>296</v>
      </c>
      <c r="O1043" s="34">
        <v>585</v>
      </c>
      <c r="P1043" s="87" t="s">
        <v>1362</v>
      </c>
      <c r="Q1043" s="63" t="str">
        <f t="shared" si="113"/>
        <v>24</v>
      </c>
      <c r="R1043" s="63" t="str">
        <f t="shared" si="114"/>
        <v>10</v>
      </c>
      <c r="S1043" s="34" t="s">
        <v>170</v>
      </c>
      <c r="T1043" s="34" t="s">
        <v>171</v>
      </c>
      <c r="U1043" s="87" t="s">
        <v>1363</v>
      </c>
      <c r="V1043" s="34" t="s">
        <v>34</v>
      </c>
      <c r="W1043" s="34" t="s">
        <v>59</v>
      </c>
      <c r="X1043" s="55">
        <f t="shared" si="117"/>
        <v>46118</v>
      </c>
      <c r="Y1043" s="34">
        <f t="shared" si="118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119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29</v>
      </c>
      <c r="D1044" s="57" t="s">
        <v>164</v>
      </c>
      <c r="E1044" s="51"/>
      <c r="F1044" s="34" t="s">
        <v>18</v>
      </c>
      <c r="G1044" s="34" t="s">
        <v>165</v>
      </c>
      <c r="H1044" s="34">
        <v>7382297910</v>
      </c>
      <c r="I1044" s="58" t="s">
        <v>33</v>
      </c>
      <c r="J1044" s="34" t="s">
        <v>166</v>
      </c>
      <c r="K1044" s="34" t="s">
        <v>30</v>
      </c>
      <c r="L1044" s="34" t="s">
        <v>31</v>
      </c>
      <c r="M1044" s="80" t="s">
        <v>167</v>
      </c>
      <c r="N1044" s="80" t="s">
        <v>168</v>
      </c>
      <c r="O1044" s="34">
        <v>585</v>
      </c>
      <c r="P1044" s="80" t="s">
        <v>1364</v>
      </c>
      <c r="Q1044" s="63" t="str">
        <f t="shared" si="113"/>
        <v>24</v>
      </c>
      <c r="R1044" s="63" t="str">
        <f t="shared" si="114"/>
        <v>11</v>
      </c>
      <c r="S1044" s="34" t="s">
        <v>170</v>
      </c>
      <c r="T1044" s="34" t="s">
        <v>171</v>
      </c>
      <c r="U1044" s="80" t="s">
        <v>1365</v>
      </c>
      <c r="V1044" s="34" t="s">
        <v>34</v>
      </c>
      <c r="W1044" s="34" t="s">
        <v>59</v>
      </c>
      <c r="X1044" s="55">
        <f t="shared" si="117"/>
        <v>46118</v>
      </c>
      <c r="Y1044" s="34">
        <f t="shared" si="118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119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29</v>
      </c>
      <c r="D1045" s="57" t="s">
        <v>164</v>
      </c>
      <c r="E1045" s="51"/>
      <c r="F1045" s="34" t="s">
        <v>18</v>
      </c>
      <c r="G1045" s="34" t="s">
        <v>165</v>
      </c>
      <c r="H1045" s="34">
        <v>7382297910</v>
      </c>
      <c r="I1045" s="58" t="s">
        <v>33</v>
      </c>
      <c r="J1045" s="34" t="s">
        <v>166</v>
      </c>
      <c r="K1045" s="34" t="s">
        <v>30</v>
      </c>
      <c r="L1045" s="34" t="s">
        <v>31</v>
      </c>
      <c r="M1045" s="87" t="s">
        <v>741</v>
      </c>
      <c r="N1045" s="87" t="s">
        <v>296</v>
      </c>
      <c r="O1045" s="34">
        <v>585</v>
      </c>
      <c r="P1045" s="87" t="s">
        <v>1366</v>
      </c>
      <c r="Q1045" s="63" t="str">
        <f t="shared" si="113"/>
        <v>24</v>
      </c>
      <c r="R1045" s="63" t="str">
        <f t="shared" si="114"/>
        <v>11</v>
      </c>
      <c r="S1045" s="34" t="s">
        <v>170</v>
      </c>
      <c r="T1045" s="34" t="s">
        <v>171</v>
      </c>
      <c r="U1045" s="87" t="s">
        <v>741</v>
      </c>
      <c r="V1045" s="34" t="s">
        <v>34</v>
      </c>
      <c r="W1045" s="34" t="s">
        <v>59</v>
      </c>
      <c r="X1045" s="55">
        <f t="shared" si="117"/>
        <v>46118</v>
      </c>
      <c r="Y1045" s="34">
        <f t="shared" si="118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119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29</v>
      </c>
      <c r="D1046" s="57" t="s">
        <v>164</v>
      </c>
      <c r="E1046" s="51"/>
      <c r="F1046" s="34" t="s">
        <v>18</v>
      </c>
      <c r="G1046" s="34" t="s">
        <v>165</v>
      </c>
      <c r="H1046" s="34">
        <v>7382297910</v>
      </c>
      <c r="I1046" s="58" t="s">
        <v>33</v>
      </c>
      <c r="J1046" s="34" t="s">
        <v>166</v>
      </c>
      <c r="K1046" s="34" t="s">
        <v>30</v>
      </c>
      <c r="L1046" s="34" t="s">
        <v>31</v>
      </c>
      <c r="M1046" s="80" t="s">
        <v>167</v>
      </c>
      <c r="N1046" s="80" t="s">
        <v>168</v>
      </c>
      <c r="O1046" s="34">
        <v>585</v>
      </c>
      <c r="P1046" s="80" t="s">
        <v>1367</v>
      </c>
      <c r="Q1046" s="63" t="str">
        <f t="shared" si="113"/>
        <v>24</v>
      </c>
      <c r="R1046" s="63" t="str">
        <f t="shared" si="114"/>
        <v>11</v>
      </c>
      <c r="S1046" s="34" t="s">
        <v>170</v>
      </c>
      <c r="T1046" s="34" t="s">
        <v>171</v>
      </c>
      <c r="U1046" s="80" t="s">
        <v>853</v>
      </c>
      <c r="V1046" s="34" t="s">
        <v>34</v>
      </c>
      <c r="W1046" s="34" t="s">
        <v>59</v>
      </c>
      <c r="X1046" s="55">
        <f t="shared" si="117"/>
        <v>46118</v>
      </c>
      <c r="Y1046" s="34">
        <f t="shared" si="118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119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29</v>
      </c>
      <c r="D1047" s="57" t="s">
        <v>164</v>
      </c>
      <c r="E1047" s="51"/>
      <c r="F1047" s="34" t="s">
        <v>18</v>
      </c>
      <c r="G1047" s="34" t="s">
        <v>165</v>
      </c>
      <c r="H1047" s="34">
        <v>7382297910</v>
      </c>
      <c r="I1047" s="58" t="s">
        <v>33</v>
      </c>
      <c r="J1047" s="34" t="s">
        <v>166</v>
      </c>
      <c r="K1047" s="34" t="s">
        <v>30</v>
      </c>
      <c r="L1047" s="34" t="s">
        <v>31</v>
      </c>
      <c r="M1047" s="87" t="s">
        <v>741</v>
      </c>
      <c r="N1047" s="87" t="s">
        <v>296</v>
      </c>
      <c r="O1047" s="34">
        <v>585</v>
      </c>
      <c r="P1047" s="87" t="s">
        <v>1368</v>
      </c>
      <c r="Q1047" s="63" t="str">
        <f t="shared" si="113"/>
        <v>24</v>
      </c>
      <c r="R1047" s="63" t="str">
        <f t="shared" si="114"/>
        <v>11</v>
      </c>
      <c r="S1047" s="34" t="s">
        <v>170</v>
      </c>
      <c r="T1047" s="34" t="s">
        <v>171</v>
      </c>
      <c r="U1047" s="87" t="s">
        <v>741</v>
      </c>
      <c r="V1047" s="34" t="s">
        <v>34</v>
      </c>
      <c r="W1047" s="34" t="s">
        <v>59</v>
      </c>
      <c r="X1047" s="55">
        <f t="shared" si="117"/>
        <v>46118</v>
      </c>
      <c r="Y1047" s="34">
        <f t="shared" si="118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119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29</v>
      </c>
      <c r="D1048" s="57" t="s">
        <v>164</v>
      </c>
      <c r="E1048" s="51"/>
      <c r="F1048" s="34" t="s">
        <v>18</v>
      </c>
      <c r="G1048" s="34" t="s">
        <v>165</v>
      </c>
      <c r="H1048" s="34">
        <v>7382297910</v>
      </c>
      <c r="I1048" s="58" t="s">
        <v>33</v>
      </c>
      <c r="J1048" s="34" t="s">
        <v>166</v>
      </c>
      <c r="K1048" s="34" t="s">
        <v>30</v>
      </c>
      <c r="L1048" s="34" t="s">
        <v>31</v>
      </c>
      <c r="M1048" s="80" t="s">
        <v>785</v>
      </c>
      <c r="N1048" s="87" t="s">
        <v>181</v>
      </c>
      <c r="O1048" s="34">
        <v>585</v>
      </c>
      <c r="P1048" s="80" t="s">
        <v>1369</v>
      </c>
      <c r="Q1048" s="63" t="str">
        <f t="shared" ref="Q1048:Q1052" si="120">MID(P1048,5,2)</f>
        <v>24</v>
      </c>
      <c r="R1048" s="63" t="str">
        <f t="shared" ref="R1048:R1052" si="121">MID(P1048,7,2)</f>
        <v>11</v>
      </c>
      <c r="S1048" s="34" t="s">
        <v>170</v>
      </c>
      <c r="T1048" s="34" t="s">
        <v>171</v>
      </c>
      <c r="U1048" s="34" t="s">
        <v>686</v>
      </c>
      <c r="V1048" s="53" t="s">
        <v>687</v>
      </c>
      <c r="W1048" s="34" t="s">
        <v>153</v>
      </c>
      <c r="X1048" s="50">
        <v>46118</v>
      </c>
      <c r="Y1048" s="34">
        <f t="shared" ref="Y1048:Y1089" si="122">IF(OR(X1048="N/A",X1048="WIP"),"",X1048-A1048)</f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119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29</v>
      </c>
      <c r="D1049" s="57" t="s">
        <v>164</v>
      </c>
      <c r="E1049" s="51"/>
      <c r="F1049" s="34" t="s">
        <v>18</v>
      </c>
      <c r="G1049" s="34" t="s">
        <v>165</v>
      </c>
      <c r="H1049" s="34">
        <v>7382297910</v>
      </c>
      <c r="I1049" s="58" t="s">
        <v>33</v>
      </c>
      <c r="J1049" s="34" t="s">
        <v>166</v>
      </c>
      <c r="K1049" s="34" t="s">
        <v>30</v>
      </c>
      <c r="L1049" s="34" t="s">
        <v>31</v>
      </c>
      <c r="M1049" s="80" t="s">
        <v>167</v>
      </c>
      <c r="N1049" s="80" t="s">
        <v>168</v>
      </c>
      <c r="O1049" s="34">
        <v>585</v>
      </c>
      <c r="P1049" s="87" t="s">
        <v>1370</v>
      </c>
      <c r="Q1049" s="63" t="str">
        <f t="shared" si="120"/>
        <v>24</v>
      </c>
      <c r="R1049" s="63" t="str">
        <f t="shared" si="121"/>
        <v>10</v>
      </c>
      <c r="S1049" s="34" t="s">
        <v>170</v>
      </c>
      <c r="T1049" s="34" t="s">
        <v>171</v>
      </c>
      <c r="U1049" s="87" t="s">
        <v>1371</v>
      </c>
      <c r="V1049" s="34" t="s">
        <v>34</v>
      </c>
      <c r="W1049" s="34" t="s">
        <v>59</v>
      </c>
      <c r="X1049" s="55">
        <f t="shared" ref="X1049:X1050" si="123">Z1049</f>
        <v>46118</v>
      </c>
      <c r="Y1049" s="34">
        <f t="shared" si="122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119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29</v>
      </c>
      <c r="D1050" s="57" t="s">
        <v>164</v>
      </c>
      <c r="E1050" s="51"/>
      <c r="F1050" s="34" t="s">
        <v>18</v>
      </c>
      <c r="G1050" s="34" t="s">
        <v>165</v>
      </c>
      <c r="H1050" s="34">
        <v>7382297910</v>
      </c>
      <c r="I1050" s="58" t="s">
        <v>33</v>
      </c>
      <c r="J1050" s="34" t="s">
        <v>166</v>
      </c>
      <c r="K1050" s="34" t="s">
        <v>30</v>
      </c>
      <c r="L1050" s="34" t="s">
        <v>31</v>
      </c>
      <c r="M1050" s="80" t="s">
        <v>741</v>
      </c>
      <c r="N1050" s="87" t="s">
        <v>296</v>
      </c>
      <c r="O1050" s="34">
        <v>585</v>
      </c>
      <c r="P1050" s="80" t="s">
        <v>1372</v>
      </c>
      <c r="Q1050" s="63" t="str">
        <f t="shared" si="120"/>
        <v>24</v>
      </c>
      <c r="R1050" s="63" t="str">
        <f t="shared" si="121"/>
        <v>10</v>
      </c>
      <c r="S1050" s="34" t="s">
        <v>170</v>
      </c>
      <c r="T1050" s="34" t="s">
        <v>171</v>
      </c>
      <c r="U1050" s="80" t="s">
        <v>741</v>
      </c>
      <c r="V1050" s="34" t="s">
        <v>34</v>
      </c>
      <c r="W1050" s="34" t="s">
        <v>59</v>
      </c>
      <c r="X1050" s="55">
        <f t="shared" si="123"/>
        <v>46118</v>
      </c>
      <c r="Y1050" s="34">
        <f t="shared" si="122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119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29</v>
      </c>
      <c r="D1051" s="57" t="s">
        <v>164</v>
      </c>
      <c r="E1051" s="51"/>
      <c r="F1051" s="86" t="s">
        <v>18</v>
      </c>
      <c r="G1051" s="34" t="s">
        <v>165</v>
      </c>
      <c r="H1051" s="34">
        <v>7382297910</v>
      </c>
      <c r="I1051" s="58" t="s">
        <v>33</v>
      </c>
      <c r="J1051" s="34" t="s">
        <v>166</v>
      </c>
      <c r="K1051" s="34" t="s">
        <v>30</v>
      </c>
      <c r="L1051" s="34" t="s">
        <v>31</v>
      </c>
      <c r="M1051" s="87" t="s">
        <v>785</v>
      </c>
      <c r="N1051" s="87" t="s">
        <v>181</v>
      </c>
      <c r="O1051" s="34">
        <v>585</v>
      </c>
      <c r="P1051" s="87" t="s">
        <v>1373</v>
      </c>
      <c r="Q1051" s="63" t="str">
        <f t="shared" si="120"/>
        <v>24</v>
      </c>
      <c r="R1051" s="63" t="str">
        <f t="shared" si="121"/>
        <v>11</v>
      </c>
      <c r="S1051" s="34" t="s">
        <v>170</v>
      </c>
      <c r="T1051" s="34" t="s">
        <v>171</v>
      </c>
      <c r="U1051" s="86" t="s">
        <v>686</v>
      </c>
      <c r="V1051" s="67" t="s">
        <v>687</v>
      </c>
      <c r="W1051" s="86" t="s">
        <v>153</v>
      </c>
      <c r="X1051" s="50">
        <v>46118</v>
      </c>
      <c r="Y1051" s="34">
        <f t="shared" si="122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119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83</v>
      </c>
      <c r="D1052" s="34" t="s">
        <v>549</v>
      </c>
      <c r="E1052" s="51"/>
      <c r="F1052" s="34" t="s">
        <v>18</v>
      </c>
      <c r="G1052" s="34" t="s">
        <v>1374</v>
      </c>
      <c r="H1052" s="34">
        <v>9067786566</v>
      </c>
      <c r="I1052" s="61" t="s">
        <v>85</v>
      </c>
      <c r="J1052" s="34" t="s">
        <v>1375</v>
      </c>
      <c r="K1052" s="34" t="s">
        <v>84</v>
      </c>
      <c r="L1052" s="34" t="s">
        <v>84</v>
      </c>
      <c r="M1052" s="131" t="s">
        <v>1376</v>
      </c>
      <c r="N1052" s="131" t="s">
        <v>1376</v>
      </c>
      <c r="O1052" s="53">
        <v>600</v>
      </c>
      <c r="P1052" s="66" t="s">
        <v>1377</v>
      </c>
      <c r="Q1052" s="63" t="str">
        <f t="shared" si="120"/>
        <v>25</v>
      </c>
      <c r="R1052" s="63" t="str">
        <f t="shared" si="121"/>
        <v>11</v>
      </c>
      <c r="S1052" s="34" t="s">
        <v>170</v>
      </c>
      <c r="T1052" s="34" t="s">
        <v>152</v>
      </c>
      <c r="U1052" s="54" t="s">
        <v>86</v>
      </c>
      <c r="V1052" s="34" t="s">
        <v>555</v>
      </c>
      <c r="W1052" s="34" t="s">
        <v>59</v>
      </c>
      <c r="X1052" s="55">
        <v>46118</v>
      </c>
      <c r="Y1052" s="34">
        <f t="shared" si="122"/>
        <v>0</v>
      </c>
      <c r="Z1052" s="50" t="s">
        <v>1152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119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73</v>
      </c>
      <c r="D1053" s="57" t="s">
        <v>164</v>
      </c>
      <c r="E1053" s="51"/>
      <c r="F1053" s="34" t="s">
        <v>18</v>
      </c>
      <c r="G1053" s="34" t="s">
        <v>1153</v>
      </c>
      <c r="H1053" s="34">
        <v>9945239707</v>
      </c>
      <c r="I1053" s="52" t="s">
        <v>75</v>
      </c>
      <c r="J1053" s="34" t="s">
        <v>1154</v>
      </c>
      <c r="K1053" s="34" t="s">
        <v>74</v>
      </c>
      <c r="L1053" s="34" t="s">
        <v>31</v>
      </c>
      <c r="M1053" s="66" t="s">
        <v>249</v>
      </c>
      <c r="N1053" s="66" t="s">
        <v>249</v>
      </c>
      <c r="O1053" s="34" t="s">
        <v>46</v>
      </c>
      <c r="P1053" s="106" t="s">
        <v>1378</v>
      </c>
      <c r="Q1053" s="76" t="str">
        <f t="shared" ref="Q1053:Q1074" si="124">MID(P1053,4,2)</f>
        <v>19</v>
      </c>
      <c r="R1053" s="63" t="str">
        <f t="shared" ref="R1053:R1074" si="125">MID(P1053,6,2)</f>
        <v>12</v>
      </c>
      <c r="S1053" s="34" t="s">
        <v>151</v>
      </c>
      <c r="T1053" s="63" t="s">
        <v>46</v>
      </c>
      <c r="U1053" s="66" t="s">
        <v>249</v>
      </c>
      <c r="V1053" s="34" t="s">
        <v>252</v>
      </c>
      <c r="W1053" s="34" t="s">
        <v>153</v>
      </c>
      <c r="X1053" s="50">
        <v>46119</v>
      </c>
      <c r="Y1053" s="34">
        <f t="shared" si="122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119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73</v>
      </c>
      <c r="D1054" s="57" t="s">
        <v>164</v>
      </c>
      <c r="E1054" s="51"/>
      <c r="F1054" s="34" t="s">
        <v>18</v>
      </c>
      <c r="G1054" s="34" t="s">
        <v>1153</v>
      </c>
      <c r="H1054" s="34">
        <v>9945239707</v>
      </c>
      <c r="I1054" s="52" t="s">
        <v>75</v>
      </c>
      <c r="J1054" s="34" t="s">
        <v>1154</v>
      </c>
      <c r="K1054" s="34" t="s">
        <v>74</v>
      </c>
      <c r="L1054" s="34" t="s">
        <v>31</v>
      </c>
      <c r="M1054" s="66" t="s">
        <v>249</v>
      </c>
      <c r="N1054" s="66" t="s">
        <v>249</v>
      </c>
      <c r="O1054" s="34" t="s">
        <v>46</v>
      </c>
      <c r="P1054" s="77" t="s">
        <v>1379</v>
      </c>
      <c r="Q1054" s="76" t="str">
        <f t="shared" si="124"/>
        <v>19</v>
      </c>
      <c r="R1054" s="63" t="str">
        <f t="shared" si="125"/>
        <v>12</v>
      </c>
      <c r="S1054" s="34" t="s">
        <v>151</v>
      </c>
      <c r="T1054" s="63" t="s">
        <v>46</v>
      </c>
      <c r="U1054" s="66" t="s">
        <v>249</v>
      </c>
      <c r="V1054" s="34" t="s">
        <v>252</v>
      </c>
      <c r="W1054" s="34" t="s">
        <v>153</v>
      </c>
      <c r="X1054" s="50">
        <v>46119</v>
      </c>
      <c r="Y1054" s="34">
        <f t="shared" si="122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119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73</v>
      </c>
      <c r="D1055" s="57" t="s">
        <v>164</v>
      </c>
      <c r="E1055" s="51"/>
      <c r="F1055" s="34" t="s">
        <v>18</v>
      </c>
      <c r="G1055" s="34" t="s">
        <v>1153</v>
      </c>
      <c r="H1055" s="34">
        <v>9945239707</v>
      </c>
      <c r="I1055" s="52" t="s">
        <v>75</v>
      </c>
      <c r="J1055" s="34" t="s">
        <v>1154</v>
      </c>
      <c r="K1055" s="34" t="s">
        <v>74</v>
      </c>
      <c r="L1055" s="34" t="s">
        <v>31</v>
      </c>
      <c r="M1055" s="66" t="s">
        <v>249</v>
      </c>
      <c r="N1055" s="66" t="s">
        <v>249</v>
      </c>
      <c r="O1055" s="34" t="s">
        <v>46</v>
      </c>
      <c r="P1055" s="106" t="s">
        <v>1380</v>
      </c>
      <c r="Q1055" s="76" t="str">
        <f t="shared" si="124"/>
        <v>19</v>
      </c>
      <c r="R1055" s="63" t="str">
        <f t="shared" si="125"/>
        <v>12</v>
      </c>
      <c r="S1055" s="34" t="s">
        <v>151</v>
      </c>
      <c r="T1055" s="63" t="s">
        <v>46</v>
      </c>
      <c r="U1055" s="66" t="s">
        <v>249</v>
      </c>
      <c r="V1055" s="34" t="s">
        <v>252</v>
      </c>
      <c r="W1055" s="34" t="s">
        <v>153</v>
      </c>
      <c r="X1055" s="50">
        <v>46119</v>
      </c>
      <c r="Y1055" s="34">
        <f t="shared" si="122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119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73</v>
      </c>
      <c r="D1056" s="57" t="s">
        <v>164</v>
      </c>
      <c r="E1056" s="51"/>
      <c r="F1056" s="34" t="s">
        <v>18</v>
      </c>
      <c r="G1056" s="34" t="s">
        <v>1153</v>
      </c>
      <c r="H1056" s="34">
        <v>9945239707</v>
      </c>
      <c r="I1056" s="52" t="s">
        <v>75</v>
      </c>
      <c r="J1056" s="34" t="s">
        <v>1154</v>
      </c>
      <c r="K1056" s="34" t="s">
        <v>74</v>
      </c>
      <c r="L1056" s="34" t="s">
        <v>31</v>
      </c>
      <c r="M1056" s="66" t="s">
        <v>249</v>
      </c>
      <c r="N1056" s="66" t="s">
        <v>249</v>
      </c>
      <c r="O1056" s="34" t="s">
        <v>46</v>
      </c>
      <c r="P1056" s="77" t="s">
        <v>1381</v>
      </c>
      <c r="Q1056" s="76" t="str">
        <f t="shared" si="124"/>
        <v>19</v>
      </c>
      <c r="R1056" s="63" t="str">
        <f t="shared" si="125"/>
        <v>12</v>
      </c>
      <c r="S1056" s="34" t="s">
        <v>151</v>
      </c>
      <c r="T1056" s="63" t="s">
        <v>46</v>
      </c>
      <c r="U1056" s="66" t="s">
        <v>249</v>
      </c>
      <c r="V1056" s="34" t="s">
        <v>252</v>
      </c>
      <c r="W1056" s="34" t="s">
        <v>153</v>
      </c>
      <c r="X1056" s="50">
        <v>46119</v>
      </c>
      <c r="Y1056" s="34">
        <f t="shared" si="122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119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73</v>
      </c>
      <c r="D1057" s="57" t="s">
        <v>164</v>
      </c>
      <c r="E1057" s="51"/>
      <c r="F1057" s="34" t="s">
        <v>18</v>
      </c>
      <c r="G1057" s="34" t="s">
        <v>1153</v>
      </c>
      <c r="H1057" s="34">
        <v>9945239707</v>
      </c>
      <c r="I1057" s="52" t="s">
        <v>75</v>
      </c>
      <c r="J1057" s="34" t="s">
        <v>1154</v>
      </c>
      <c r="K1057" s="34" t="s">
        <v>74</v>
      </c>
      <c r="L1057" s="34" t="s">
        <v>31</v>
      </c>
      <c r="M1057" s="66" t="s">
        <v>249</v>
      </c>
      <c r="N1057" s="66" t="s">
        <v>249</v>
      </c>
      <c r="O1057" s="34" t="s">
        <v>46</v>
      </c>
      <c r="P1057" s="106" t="s">
        <v>1382</v>
      </c>
      <c r="Q1057" s="76" t="str">
        <f t="shared" si="124"/>
        <v>19</v>
      </c>
      <c r="R1057" s="63" t="str">
        <f t="shared" si="125"/>
        <v>12</v>
      </c>
      <c r="S1057" s="34" t="s">
        <v>151</v>
      </c>
      <c r="T1057" s="63" t="s">
        <v>46</v>
      </c>
      <c r="U1057" s="66" t="s">
        <v>249</v>
      </c>
      <c r="V1057" s="34" t="s">
        <v>252</v>
      </c>
      <c r="W1057" s="34" t="s">
        <v>153</v>
      </c>
      <c r="X1057" s="50">
        <v>46119</v>
      </c>
      <c r="Y1057" s="34">
        <f t="shared" si="122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119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73</v>
      </c>
      <c r="D1058" s="57" t="s">
        <v>164</v>
      </c>
      <c r="E1058" s="51"/>
      <c r="F1058" s="34" t="s">
        <v>18</v>
      </c>
      <c r="G1058" s="34" t="s">
        <v>1153</v>
      </c>
      <c r="H1058" s="34">
        <v>9945239707</v>
      </c>
      <c r="I1058" s="52" t="s">
        <v>75</v>
      </c>
      <c r="J1058" s="34" t="s">
        <v>1154</v>
      </c>
      <c r="K1058" s="34" t="s">
        <v>74</v>
      </c>
      <c r="L1058" s="34" t="s">
        <v>31</v>
      </c>
      <c r="M1058" s="66" t="s">
        <v>249</v>
      </c>
      <c r="N1058" s="66" t="s">
        <v>249</v>
      </c>
      <c r="O1058" s="34" t="s">
        <v>46</v>
      </c>
      <c r="P1058" s="77" t="s">
        <v>1383</v>
      </c>
      <c r="Q1058" s="76" t="str">
        <f t="shared" si="124"/>
        <v>19</v>
      </c>
      <c r="R1058" s="63" t="str">
        <f t="shared" si="125"/>
        <v>12</v>
      </c>
      <c r="S1058" s="34" t="s">
        <v>151</v>
      </c>
      <c r="T1058" s="63" t="s">
        <v>46</v>
      </c>
      <c r="U1058" s="66" t="s">
        <v>249</v>
      </c>
      <c r="V1058" s="34" t="s">
        <v>252</v>
      </c>
      <c r="W1058" s="34" t="s">
        <v>153</v>
      </c>
      <c r="X1058" s="50">
        <v>46119</v>
      </c>
      <c r="Y1058" s="34">
        <f t="shared" si="122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119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73</v>
      </c>
      <c r="D1059" s="57" t="s">
        <v>164</v>
      </c>
      <c r="E1059" s="51"/>
      <c r="F1059" s="34" t="s">
        <v>18</v>
      </c>
      <c r="G1059" s="34" t="s">
        <v>1153</v>
      </c>
      <c r="H1059" s="34">
        <v>9945239707</v>
      </c>
      <c r="I1059" s="52" t="s">
        <v>75</v>
      </c>
      <c r="J1059" s="34" t="s">
        <v>1154</v>
      </c>
      <c r="K1059" s="34" t="s">
        <v>74</v>
      </c>
      <c r="L1059" s="34" t="s">
        <v>31</v>
      </c>
      <c r="M1059" s="66" t="s">
        <v>249</v>
      </c>
      <c r="N1059" s="66" t="s">
        <v>249</v>
      </c>
      <c r="O1059" s="34" t="s">
        <v>46</v>
      </c>
      <c r="P1059" s="106" t="s">
        <v>1384</v>
      </c>
      <c r="Q1059" s="76" t="str">
        <f t="shared" si="124"/>
        <v>19</v>
      </c>
      <c r="R1059" s="63" t="str">
        <f t="shared" si="125"/>
        <v>12</v>
      </c>
      <c r="S1059" s="34" t="s">
        <v>151</v>
      </c>
      <c r="T1059" s="63" t="s">
        <v>46</v>
      </c>
      <c r="U1059" s="66" t="s">
        <v>249</v>
      </c>
      <c r="V1059" s="34" t="s">
        <v>252</v>
      </c>
      <c r="W1059" s="34" t="s">
        <v>153</v>
      </c>
      <c r="X1059" s="50">
        <v>46119</v>
      </c>
      <c r="Y1059" s="34">
        <f t="shared" si="122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119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73</v>
      </c>
      <c r="D1060" s="57" t="s">
        <v>164</v>
      </c>
      <c r="E1060" s="51"/>
      <c r="F1060" s="34" t="s">
        <v>18</v>
      </c>
      <c r="G1060" s="34" t="s">
        <v>1153</v>
      </c>
      <c r="H1060" s="34">
        <v>9945239707</v>
      </c>
      <c r="I1060" s="52" t="s">
        <v>75</v>
      </c>
      <c r="J1060" s="34" t="s">
        <v>1154</v>
      </c>
      <c r="K1060" s="34" t="s">
        <v>74</v>
      </c>
      <c r="L1060" s="34" t="s">
        <v>31</v>
      </c>
      <c r="M1060" s="66" t="s">
        <v>249</v>
      </c>
      <c r="N1060" s="66" t="s">
        <v>249</v>
      </c>
      <c r="O1060" s="34" t="s">
        <v>46</v>
      </c>
      <c r="P1060" s="77" t="s">
        <v>1385</v>
      </c>
      <c r="Q1060" s="76" t="str">
        <f t="shared" si="124"/>
        <v>19</v>
      </c>
      <c r="R1060" s="63" t="str">
        <f t="shared" si="125"/>
        <v>12</v>
      </c>
      <c r="S1060" s="34" t="s">
        <v>151</v>
      </c>
      <c r="T1060" s="63" t="s">
        <v>46</v>
      </c>
      <c r="U1060" s="66" t="s">
        <v>249</v>
      </c>
      <c r="V1060" s="34" t="s">
        <v>252</v>
      </c>
      <c r="W1060" s="34" t="s">
        <v>153</v>
      </c>
      <c r="X1060" s="50">
        <v>46119</v>
      </c>
      <c r="Y1060" s="34">
        <f t="shared" si="122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119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73</v>
      </c>
      <c r="D1061" s="57" t="s">
        <v>164</v>
      </c>
      <c r="E1061" s="51"/>
      <c r="F1061" s="34" t="s">
        <v>18</v>
      </c>
      <c r="G1061" s="34" t="s">
        <v>1153</v>
      </c>
      <c r="H1061" s="34">
        <v>9945239707</v>
      </c>
      <c r="I1061" s="52" t="s">
        <v>75</v>
      </c>
      <c r="J1061" s="34" t="s">
        <v>1154</v>
      </c>
      <c r="K1061" s="34" t="s">
        <v>74</v>
      </c>
      <c r="L1061" s="34" t="s">
        <v>31</v>
      </c>
      <c r="M1061" s="66" t="s">
        <v>249</v>
      </c>
      <c r="N1061" s="66" t="s">
        <v>249</v>
      </c>
      <c r="O1061" s="34" t="s">
        <v>46</v>
      </c>
      <c r="P1061" s="106" t="s">
        <v>1386</v>
      </c>
      <c r="Q1061" s="76" t="str">
        <f t="shared" si="124"/>
        <v>19</v>
      </c>
      <c r="R1061" s="63" t="str">
        <f t="shared" si="125"/>
        <v>12</v>
      </c>
      <c r="S1061" s="34" t="s">
        <v>151</v>
      </c>
      <c r="T1061" s="63" t="s">
        <v>46</v>
      </c>
      <c r="U1061" s="66" t="s">
        <v>249</v>
      </c>
      <c r="V1061" s="34" t="s">
        <v>252</v>
      </c>
      <c r="W1061" s="34" t="s">
        <v>153</v>
      </c>
      <c r="X1061" s="50">
        <v>46119</v>
      </c>
      <c r="Y1061" s="34">
        <f t="shared" si="122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119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73</v>
      </c>
      <c r="D1062" s="57" t="s">
        <v>164</v>
      </c>
      <c r="E1062" s="51"/>
      <c r="F1062" s="34" t="s">
        <v>18</v>
      </c>
      <c r="G1062" s="34" t="s">
        <v>1153</v>
      </c>
      <c r="H1062" s="34">
        <v>9945239707</v>
      </c>
      <c r="I1062" s="52" t="s">
        <v>75</v>
      </c>
      <c r="J1062" s="34" t="s">
        <v>1154</v>
      </c>
      <c r="K1062" s="34" t="s">
        <v>74</v>
      </c>
      <c r="L1062" s="34" t="s">
        <v>31</v>
      </c>
      <c r="M1062" s="66" t="s">
        <v>249</v>
      </c>
      <c r="N1062" s="66" t="s">
        <v>249</v>
      </c>
      <c r="O1062" s="34" t="s">
        <v>46</v>
      </c>
      <c r="P1062" s="77" t="s">
        <v>1387</v>
      </c>
      <c r="Q1062" s="76" t="str">
        <f t="shared" si="124"/>
        <v>19</v>
      </c>
      <c r="R1062" s="63" t="str">
        <f t="shared" si="125"/>
        <v>12</v>
      </c>
      <c r="S1062" s="34" t="s">
        <v>151</v>
      </c>
      <c r="T1062" s="63" t="s">
        <v>46</v>
      </c>
      <c r="U1062" s="66" t="s">
        <v>249</v>
      </c>
      <c r="V1062" s="34" t="s">
        <v>252</v>
      </c>
      <c r="W1062" s="34" t="s">
        <v>153</v>
      </c>
      <c r="X1062" s="50">
        <v>46119</v>
      </c>
      <c r="Y1062" s="34">
        <f t="shared" si="122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119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73</v>
      </c>
      <c r="D1063" s="57" t="s">
        <v>164</v>
      </c>
      <c r="E1063" s="51"/>
      <c r="F1063" s="34" t="s">
        <v>18</v>
      </c>
      <c r="G1063" s="34" t="s">
        <v>1153</v>
      </c>
      <c r="H1063" s="34">
        <v>9945239707</v>
      </c>
      <c r="I1063" s="52" t="s">
        <v>75</v>
      </c>
      <c r="J1063" s="34" t="s">
        <v>1154</v>
      </c>
      <c r="K1063" s="34" t="s">
        <v>74</v>
      </c>
      <c r="L1063" s="34" t="s">
        <v>31</v>
      </c>
      <c r="M1063" s="66" t="s">
        <v>249</v>
      </c>
      <c r="N1063" s="66" t="s">
        <v>249</v>
      </c>
      <c r="O1063" s="34" t="s">
        <v>46</v>
      </c>
      <c r="P1063" s="106" t="s">
        <v>1388</v>
      </c>
      <c r="Q1063" s="76" t="str">
        <f t="shared" si="124"/>
        <v>19</v>
      </c>
      <c r="R1063" s="63" t="str">
        <f t="shared" si="125"/>
        <v>12</v>
      </c>
      <c r="S1063" s="34" t="s">
        <v>151</v>
      </c>
      <c r="T1063" s="63" t="s">
        <v>46</v>
      </c>
      <c r="U1063" s="66" t="s">
        <v>249</v>
      </c>
      <c r="V1063" s="34" t="s">
        <v>252</v>
      </c>
      <c r="W1063" s="34" t="s">
        <v>153</v>
      </c>
      <c r="X1063" s="50">
        <v>46119</v>
      </c>
      <c r="Y1063" s="34">
        <f t="shared" si="122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119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73</v>
      </c>
      <c r="D1064" s="57" t="s">
        <v>164</v>
      </c>
      <c r="E1064" s="51"/>
      <c r="F1064" s="34" t="s">
        <v>18</v>
      </c>
      <c r="G1064" s="34" t="s">
        <v>1153</v>
      </c>
      <c r="H1064" s="34">
        <v>9945239707</v>
      </c>
      <c r="I1064" s="52" t="s">
        <v>75</v>
      </c>
      <c r="J1064" s="34" t="s">
        <v>1154</v>
      </c>
      <c r="K1064" s="34" t="s">
        <v>74</v>
      </c>
      <c r="L1064" s="34" t="s">
        <v>31</v>
      </c>
      <c r="M1064" s="66" t="s">
        <v>249</v>
      </c>
      <c r="N1064" s="66" t="s">
        <v>249</v>
      </c>
      <c r="O1064" s="34" t="s">
        <v>46</v>
      </c>
      <c r="P1064" s="77" t="s">
        <v>1389</v>
      </c>
      <c r="Q1064" s="76" t="str">
        <f t="shared" si="124"/>
        <v>19</v>
      </c>
      <c r="R1064" s="63" t="str">
        <f t="shared" si="125"/>
        <v>12</v>
      </c>
      <c r="S1064" s="34" t="s">
        <v>151</v>
      </c>
      <c r="T1064" s="63" t="s">
        <v>46</v>
      </c>
      <c r="U1064" s="66" t="s">
        <v>249</v>
      </c>
      <c r="V1064" s="34" t="s">
        <v>252</v>
      </c>
      <c r="W1064" s="34" t="s">
        <v>153</v>
      </c>
      <c r="X1064" s="50">
        <v>46119</v>
      </c>
      <c r="Y1064" s="34">
        <f t="shared" si="122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119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73</v>
      </c>
      <c r="D1065" s="57" t="s">
        <v>164</v>
      </c>
      <c r="E1065" s="51"/>
      <c r="F1065" s="34" t="s">
        <v>18</v>
      </c>
      <c r="G1065" s="34" t="s">
        <v>1153</v>
      </c>
      <c r="H1065" s="34">
        <v>9945239707</v>
      </c>
      <c r="I1065" s="52" t="s">
        <v>75</v>
      </c>
      <c r="J1065" s="34" t="s">
        <v>1154</v>
      </c>
      <c r="K1065" s="34" t="s">
        <v>74</v>
      </c>
      <c r="L1065" s="34" t="s">
        <v>31</v>
      </c>
      <c r="M1065" s="66" t="s">
        <v>249</v>
      </c>
      <c r="N1065" s="66" t="s">
        <v>249</v>
      </c>
      <c r="O1065" s="34" t="s">
        <v>46</v>
      </c>
      <c r="P1065" s="106" t="s">
        <v>1390</v>
      </c>
      <c r="Q1065" s="76" t="str">
        <f t="shared" si="124"/>
        <v>19</v>
      </c>
      <c r="R1065" s="63" t="str">
        <f t="shared" si="125"/>
        <v>12</v>
      </c>
      <c r="S1065" s="34" t="s">
        <v>151</v>
      </c>
      <c r="T1065" s="63" t="s">
        <v>46</v>
      </c>
      <c r="U1065" s="66" t="s">
        <v>249</v>
      </c>
      <c r="V1065" s="34" t="s">
        <v>252</v>
      </c>
      <c r="W1065" s="34" t="s">
        <v>153</v>
      </c>
      <c r="X1065" s="50">
        <v>46119</v>
      </c>
      <c r="Y1065" s="34">
        <f t="shared" si="122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119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73</v>
      </c>
      <c r="D1066" s="57" t="s">
        <v>164</v>
      </c>
      <c r="E1066" s="51"/>
      <c r="F1066" s="34" t="s">
        <v>18</v>
      </c>
      <c r="G1066" s="34" t="s">
        <v>1153</v>
      </c>
      <c r="H1066" s="34">
        <v>9945239707</v>
      </c>
      <c r="I1066" s="52" t="s">
        <v>75</v>
      </c>
      <c r="J1066" s="34" t="s">
        <v>1154</v>
      </c>
      <c r="K1066" s="34" t="s">
        <v>74</v>
      </c>
      <c r="L1066" s="34" t="s">
        <v>31</v>
      </c>
      <c r="M1066" s="66" t="s">
        <v>249</v>
      </c>
      <c r="N1066" s="66" t="s">
        <v>249</v>
      </c>
      <c r="O1066" s="34" t="s">
        <v>46</v>
      </c>
      <c r="P1066" s="77" t="s">
        <v>1391</v>
      </c>
      <c r="Q1066" s="76" t="str">
        <f t="shared" si="124"/>
        <v>19</v>
      </c>
      <c r="R1066" s="63" t="str">
        <f t="shared" si="125"/>
        <v>12</v>
      </c>
      <c r="S1066" s="34" t="s">
        <v>151</v>
      </c>
      <c r="T1066" s="63" t="s">
        <v>46</v>
      </c>
      <c r="U1066" s="66" t="s">
        <v>249</v>
      </c>
      <c r="V1066" s="34" t="s">
        <v>252</v>
      </c>
      <c r="W1066" s="34" t="s">
        <v>153</v>
      </c>
      <c r="X1066" s="50">
        <v>46119</v>
      </c>
      <c r="Y1066" s="34">
        <f t="shared" si="122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119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73</v>
      </c>
      <c r="D1067" s="57" t="s">
        <v>164</v>
      </c>
      <c r="E1067" s="51"/>
      <c r="F1067" s="34" t="s">
        <v>18</v>
      </c>
      <c r="G1067" s="34" t="s">
        <v>1153</v>
      </c>
      <c r="H1067" s="34">
        <v>9945239707</v>
      </c>
      <c r="I1067" s="52" t="s">
        <v>75</v>
      </c>
      <c r="J1067" s="34" t="s">
        <v>1154</v>
      </c>
      <c r="K1067" s="34" t="s">
        <v>74</v>
      </c>
      <c r="L1067" s="34" t="s">
        <v>31</v>
      </c>
      <c r="M1067" s="66" t="s">
        <v>249</v>
      </c>
      <c r="N1067" s="66" t="s">
        <v>249</v>
      </c>
      <c r="O1067" s="34" t="s">
        <v>46</v>
      </c>
      <c r="P1067" s="106" t="s">
        <v>1392</v>
      </c>
      <c r="Q1067" s="76" t="str">
        <f t="shared" si="124"/>
        <v>19</v>
      </c>
      <c r="R1067" s="63" t="str">
        <f t="shared" si="125"/>
        <v>12</v>
      </c>
      <c r="S1067" s="34" t="s">
        <v>151</v>
      </c>
      <c r="T1067" s="63" t="s">
        <v>46</v>
      </c>
      <c r="U1067" s="66" t="s">
        <v>249</v>
      </c>
      <c r="V1067" s="34" t="s">
        <v>252</v>
      </c>
      <c r="W1067" s="34" t="s">
        <v>153</v>
      </c>
      <c r="X1067" s="50">
        <v>46119</v>
      </c>
      <c r="Y1067" s="34">
        <f t="shared" si="122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119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73</v>
      </c>
      <c r="D1068" s="57" t="s">
        <v>164</v>
      </c>
      <c r="E1068" s="51"/>
      <c r="F1068" s="34" t="s">
        <v>18</v>
      </c>
      <c r="G1068" s="34" t="s">
        <v>1153</v>
      </c>
      <c r="H1068" s="34">
        <v>9945239707</v>
      </c>
      <c r="I1068" s="52" t="s">
        <v>75</v>
      </c>
      <c r="J1068" s="34" t="s">
        <v>1154</v>
      </c>
      <c r="K1068" s="34" t="s">
        <v>74</v>
      </c>
      <c r="L1068" s="34" t="s">
        <v>31</v>
      </c>
      <c r="M1068" s="66" t="s">
        <v>249</v>
      </c>
      <c r="N1068" s="66" t="s">
        <v>249</v>
      </c>
      <c r="O1068" s="34" t="s">
        <v>46</v>
      </c>
      <c r="P1068" s="77" t="s">
        <v>1393</v>
      </c>
      <c r="Q1068" s="76" t="str">
        <f t="shared" si="124"/>
        <v>19</v>
      </c>
      <c r="R1068" s="63" t="str">
        <f t="shared" si="125"/>
        <v>12</v>
      </c>
      <c r="S1068" s="34" t="s">
        <v>151</v>
      </c>
      <c r="T1068" s="63" t="s">
        <v>46</v>
      </c>
      <c r="U1068" s="66" t="s">
        <v>249</v>
      </c>
      <c r="V1068" s="34" t="s">
        <v>252</v>
      </c>
      <c r="W1068" s="34" t="s">
        <v>153</v>
      </c>
      <c r="X1068" s="50">
        <v>46119</v>
      </c>
      <c r="Y1068" s="34">
        <f t="shared" si="122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119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73</v>
      </c>
      <c r="D1069" s="57" t="s">
        <v>164</v>
      </c>
      <c r="E1069" s="51"/>
      <c r="F1069" s="34" t="s">
        <v>18</v>
      </c>
      <c r="G1069" s="34" t="s">
        <v>1153</v>
      </c>
      <c r="H1069" s="34">
        <v>9945239707</v>
      </c>
      <c r="I1069" s="52" t="s">
        <v>75</v>
      </c>
      <c r="J1069" s="34" t="s">
        <v>1154</v>
      </c>
      <c r="K1069" s="34" t="s">
        <v>74</v>
      </c>
      <c r="L1069" s="34" t="s">
        <v>31</v>
      </c>
      <c r="M1069" s="66" t="s">
        <v>249</v>
      </c>
      <c r="N1069" s="66" t="s">
        <v>249</v>
      </c>
      <c r="O1069" s="34" t="s">
        <v>46</v>
      </c>
      <c r="P1069" s="106" t="s">
        <v>1394</v>
      </c>
      <c r="Q1069" s="76" t="str">
        <f t="shared" si="124"/>
        <v>19</v>
      </c>
      <c r="R1069" s="63" t="str">
        <f t="shared" si="125"/>
        <v>12</v>
      </c>
      <c r="S1069" s="34" t="s">
        <v>151</v>
      </c>
      <c r="T1069" s="63" t="s">
        <v>46</v>
      </c>
      <c r="U1069" s="66" t="s">
        <v>249</v>
      </c>
      <c r="V1069" s="34" t="s">
        <v>252</v>
      </c>
      <c r="W1069" s="34" t="s">
        <v>153</v>
      </c>
      <c r="X1069" s="50">
        <v>46119</v>
      </c>
      <c r="Y1069" s="34">
        <f t="shared" si="122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119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73</v>
      </c>
      <c r="D1070" s="57" t="s">
        <v>164</v>
      </c>
      <c r="E1070" s="51"/>
      <c r="F1070" s="34" t="s">
        <v>18</v>
      </c>
      <c r="G1070" s="34" t="s">
        <v>1153</v>
      </c>
      <c r="H1070" s="34">
        <v>9945239707</v>
      </c>
      <c r="I1070" s="52" t="s">
        <v>75</v>
      </c>
      <c r="J1070" s="34" t="s">
        <v>1154</v>
      </c>
      <c r="K1070" s="34" t="s">
        <v>74</v>
      </c>
      <c r="L1070" s="34" t="s">
        <v>31</v>
      </c>
      <c r="M1070" s="66" t="s">
        <v>249</v>
      </c>
      <c r="N1070" s="66" t="s">
        <v>249</v>
      </c>
      <c r="O1070" s="34" t="s">
        <v>46</v>
      </c>
      <c r="P1070" s="77" t="s">
        <v>1395</v>
      </c>
      <c r="Q1070" s="76" t="str">
        <f t="shared" si="124"/>
        <v>19</v>
      </c>
      <c r="R1070" s="63" t="str">
        <f t="shared" si="125"/>
        <v>12</v>
      </c>
      <c r="S1070" s="34" t="s">
        <v>151</v>
      </c>
      <c r="T1070" s="63" t="s">
        <v>46</v>
      </c>
      <c r="U1070" s="66" t="s">
        <v>249</v>
      </c>
      <c r="V1070" s="34" t="s">
        <v>252</v>
      </c>
      <c r="W1070" s="34" t="s">
        <v>153</v>
      </c>
      <c r="X1070" s="50">
        <v>46119</v>
      </c>
      <c r="Y1070" s="34">
        <f t="shared" si="122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119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73</v>
      </c>
      <c r="D1071" s="57" t="s">
        <v>164</v>
      </c>
      <c r="E1071" s="51"/>
      <c r="F1071" s="34" t="s">
        <v>18</v>
      </c>
      <c r="G1071" s="34" t="s">
        <v>1153</v>
      </c>
      <c r="H1071" s="34">
        <v>9945239707</v>
      </c>
      <c r="I1071" s="52" t="s">
        <v>75</v>
      </c>
      <c r="J1071" s="34" t="s">
        <v>1154</v>
      </c>
      <c r="K1071" s="34" t="s">
        <v>74</v>
      </c>
      <c r="L1071" s="34" t="s">
        <v>31</v>
      </c>
      <c r="M1071" s="66" t="s">
        <v>249</v>
      </c>
      <c r="N1071" s="66" t="s">
        <v>249</v>
      </c>
      <c r="O1071" s="34" t="s">
        <v>46</v>
      </c>
      <c r="P1071" s="106" t="s">
        <v>1396</v>
      </c>
      <c r="Q1071" s="76" t="str">
        <f t="shared" si="124"/>
        <v>19</v>
      </c>
      <c r="R1071" s="63" t="str">
        <f t="shared" si="125"/>
        <v>12</v>
      </c>
      <c r="S1071" s="34" t="s">
        <v>151</v>
      </c>
      <c r="T1071" s="63" t="s">
        <v>46</v>
      </c>
      <c r="U1071" s="66" t="s">
        <v>249</v>
      </c>
      <c r="V1071" s="34" t="s">
        <v>252</v>
      </c>
      <c r="W1071" s="34" t="s">
        <v>153</v>
      </c>
      <c r="X1071" s="50">
        <v>46119</v>
      </c>
      <c r="Y1071" s="34">
        <f t="shared" si="122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119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73</v>
      </c>
      <c r="D1072" s="57" t="s">
        <v>164</v>
      </c>
      <c r="E1072" s="51"/>
      <c r="F1072" s="34" t="s">
        <v>18</v>
      </c>
      <c r="G1072" s="34" t="s">
        <v>1153</v>
      </c>
      <c r="H1072" s="34">
        <v>9945239707</v>
      </c>
      <c r="I1072" s="52" t="s">
        <v>75</v>
      </c>
      <c r="J1072" s="34" t="s">
        <v>1154</v>
      </c>
      <c r="K1072" s="34" t="s">
        <v>74</v>
      </c>
      <c r="L1072" s="34" t="s">
        <v>31</v>
      </c>
      <c r="M1072" s="66" t="s">
        <v>249</v>
      </c>
      <c r="N1072" s="66" t="s">
        <v>249</v>
      </c>
      <c r="O1072" s="34" t="s">
        <v>46</v>
      </c>
      <c r="P1072" s="77" t="s">
        <v>1397</v>
      </c>
      <c r="Q1072" s="76" t="str">
        <f t="shared" si="124"/>
        <v>19</v>
      </c>
      <c r="R1072" s="63" t="str">
        <f t="shared" si="125"/>
        <v>12</v>
      </c>
      <c r="S1072" s="34" t="s">
        <v>151</v>
      </c>
      <c r="T1072" s="63" t="s">
        <v>46</v>
      </c>
      <c r="U1072" s="66" t="s">
        <v>249</v>
      </c>
      <c r="V1072" s="34" t="s">
        <v>252</v>
      </c>
      <c r="W1072" s="34" t="s">
        <v>153</v>
      </c>
      <c r="X1072" s="50">
        <v>46119</v>
      </c>
      <c r="Y1072" s="34">
        <f t="shared" si="122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119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73</v>
      </c>
      <c r="D1073" s="57" t="s">
        <v>164</v>
      </c>
      <c r="E1073" s="51"/>
      <c r="F1073" s="34" t="s">
        <v>18</v>
      </c>
      <c r="G1073" s="34" t="s">
        <v>1153</v>
      </c>
      <c r="H1073" s="34">
        <v>9945239707</v>
      </c>
      <c r="I1073" s="52" t="s">
        <v>75</v>
      </c>
      <c r="J1073" s="34" t="s">
        <v>1154</v>
      </c>
      <c r="K1073" s="34" t="s">
        <v>74</v>
      </c>
      <c r="L1073" s="34" t="s">
        <v>31</v>
      </c>
      <c r="M1073" s="66" t="s">
        <v>249</v>
      </c>
      <c r="N1073" s="66" t="s">
        <v>249</v>
      </c>
      <c r="O1073" s="34" t="s">
        <v>46</v>
      </c>
      <c r="P1073" s="106" t="s">
        <v>1398</v>
      </c>
      <c r="Q1073" s="76" t="str">
        <f t="shared" si="124"/>
        <v>19</v>
      </c>
      <c r="R1073" s="63" t="str">
        <f t="shared" si="125"/>
        <v>09</v>
      </c>
      <c r="S1073" s="34" t="s">
        <v>151</v>
      </c>
      <c r="T1073" s="63" t="s">
        <v>46</v>
      </c>
      <c r="U1073" s="66" t="s">
        <v>249</v>
      </c>
      <c r="V1073" s="34" t="s">
        <v>252</v>
      </c>
      <c r="W1073" s="34" t="s">
        <v>153</v>
      </c>
      <c r="X1073" s="50">
        <v>46119</v>
      </c>
      <c r="Y1073" s="34">
        <f t="shared" si="122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119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73</v>
      </c>
      <c r="D1074" s="57" t="s">
        <v>164</v>
      </c>
      <c r="E1074" s="51"/>
      <c r="F1074" s="34" t="s">
        <v>18</v>
      </c>
      <c r="G1074" s="34" t="s">
        <v>1153</v>
      </c>
      <c r="H1074" s="34">
        <v>9945239707</v>
      </c>
      <c r="I1074" s="52" t="s">
        <v>75</v>
      </c>
      <c r="J1074" s="34" t="s">
        <v>1154</v>
      </c>
      <c r="K1074" s="34" t="s">
        <v>74</v>
      </c>
      <c r="L1074" s="34" t="s">
        <v>31</v>
      </c>
      <c r="M1074" s="66" t="s">
        <v>249</v>
      </c>
      <c r="N1074" s="66" t="s">
        <v>249</v>
      </c>
      <c r="O1074" s="34" t="s">
        <v>46</v>
      </c>
      <c r="P1074" s="77" t="s">
        <v>1399</v>
      </c>
      <c r="Q1074" s="76" t="str">
        <f t="shared" si="124"/>
        <v>19</v>
      </c>
      <c r="R1074" s="63" t="str">
        <f t="shared" si="125"/>
        <v>12</v>
      </c>
      <c r="S1074" s="34" t="s">
        <v>151</v>
      </c>
      <c r="T1074" s="63" t="s">
        <v>46</v>
      </c>
      <c r="U1074" s="66" t="s">
        <v>249</v>
      </c>
      <c r="V1074" s="34" t="s">
        <v>252</v>
      </c>
      <c r="W1074" s="34" t="s">
        <v>153</v>
      </c>
      <c r="X1074" s="50">
        <v>46119</v>
      </c>
      <c r="Y1074" s="34">
        <f t="shared" si="122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119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42</v>
      </c>
      <c r="D1075" s="34" t="s">
        <v>164</v>
      </c>
      <c r="E1075" s="51"/>
      <c r="F1075" s="34" t="s">
        <v>18</v>
      </c>
      <c r="G1075" s="51"/>
      <c r="H1075" s="51"/>
      <c r="I1075" s="51"/>
      <c r="J1075" s="51"/>
      <c r="K1075" s="34" t="s">
        <v>43</v>
      </c>
      <c r="L1075" s="34" t="s">
        <v>44</v>
      </c>
      <c r="M1075" s="34" t="s">
        <v>155</v>
      </c>
      <c r="N1075" s="34" t="s">
        <v>296</v>
      </c>
      <c r="O1075" s="34">
        <v>585</v>
      </c>
      <c r="P1075" s="88" t="s">
        <v>1400</v>
      </c>
      <c r="Q1075" s="63" t="str">
        <f>MID(P1075,5,2)</f>
        <v>24</v>
      </c>
      <c r="R1075" s="63" t="str">
        <f>MID(P1075,7,2)</f>
        <v>11</v>
      </c>
      <c r="S1075" s="34" t="s">
        <v>170</v>
      </c>
      <c r="T1075" s="63" t="s">
        <v>171</v>
      </c>
      <c r="U1075" s="66" t="s">
        <v>414</v>
      </c>
      <c r="V1075" s="86" t="s">
        <v>34</v>
      </c>
      <c r="W1075" s="34" t="s">
        <v>99</v>
      </c>
      <c r="X1075" s="75">
        <v>46137</v>
      </c>
      <c r="Y1075" s="34">
        <f t="shared" si="122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119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42</v>
      </c>
      <c r="D1076" s="34" t="s">
        <v>164</v>
      </c>
      <c r="E1076" s="51"/>
      <c r="F1076" s="34" t="s">
        <v>18</v>
      </c>
      <c r="G1076" s="51"/>
      <c r="H1076" s="51"/>
      <c r="I1076" s="51"/>
      <c r="J1076" s="51"/>
      <c r="K1076" s="34" t="s">
        <v>43</v>
      </c>
      <c r="L1076" s="34" t="s">
        <v>44</v>
      </c>
      <c r="M1076" s="66" t="s">
        <v>296</v>
      </c>
      <c r="N1076" s="66" t="s">
        <v>296</v>
      </c>
      <c r="O1076" s="34">
        <v>585</v>
      </c>
      <c r="P1076" s="54" t="s">
        <v>1401</v>
      </c>
      <c r="Q1076" s="63" t="str">
        <f t="shared" ref="Q1076:Q1139" si="126">MID(P1076,5,2)</f>
        <v>24</v>
      </c>
      <c r="R1076" s="63" t="str">
        <f t="shared" ref="R1076:R1139" si="127">MID(P1076,7,2)</f>
        <v>10</v>
      </c>
      <c r="S1076" s="34" t="s">
        <v>170</v>
      </c>
      <c r="T1076" s="63" t="s">
        <v>171</v>
      </c>
      <c r="U1076" s="66" t="s">
        <v>305</v>
      </c>
      <c r="V1076" s="34" t="s">
        <v>34</v>
      </c>
      <c r="W1076" s="34" t="s">
        <v>99</v>
      </c>
      <c r="X1076" s="75">
        <v>46137</v>
      </c>
      <c r="Y1076" s="34">
        <f t="shared" si="122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119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42</v>
      </c>
      <c r="D1077" s="34" t="s">
        <v>164</v>
      </c>
      <c r="E1077" s="51"/>
      <c r="F1077" s="34" t="s">
        <v>18</v>
      </c>
      <c r="G1077" s="51"/>
      <c r="H1077" s="51"/>
      <c r="I1077" s="51"/>
      <c r="J1077" s="51"/>
      <c r="K1077" s="34" t="s">
        <v>43</v>
      </c>
      <c r="L1077" s="34" t="s">
        <v>44</v>
      </c>
      <c r="M1077" s="34" t="s">
        <v>155</v>
      </c>
      <c r="N1077" s="34" t="s">
        <v>296</v>
      </c>
      <c r="O1077" s="88">
        <v>590</v>
      </c>
      <c r="P1077" s="88" t="s">
        <v>1402</v>
      </c>
      <c r="Q1077" s="63" t="str">
        <f t="shared" si="126"/>
        <v>24</v>
      </c>
      <c r="R1077" s="63" t="str">
        <f t="shared" si="127"/>
        <v>10</v>
      </c>
      <c r="S1077" s="34" t="s">
        <v>170</v>
      </c>
      <c r="T1077" s="63" t="s">
        <v>171</v>
      </c>
      <c r="U1077" s="66" t="s">
        <v>1403</v>
      </c>
      <c r="V1077" s="86" t="s">
        <v>34</v>
      </c>
      <c r="W1077" s="34" t="s">
        <v>99</v>
      </c>
      <c r="X1077" s="75">
        <v>46137</v>
      </c>
      <c r="Y1077" s="34">
        <f t="shared" si="122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119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42</v>
      </c>
      <c r="D1078" s="34" t="s">
        <v>164</v>
      </c>
      <c r="E1078" s="51"/>
      <c r="F1078" s="34" t="s">
        <v>18</v>
      </c>
      <c r="G1078" s="51"/>
      <c r="H1078" s="51"/>
      <c r="I1078" s="51"/>
      <c r="J1078" s="51"/>
      <c r="K1078" s="34" t="s">
        <v>43</v>
      </c>
      <c r="L1078" s="34" t="s">
        <v>44</v>
      </c>
      <c r="M1078" s="66" t="s">
        <v>296</v>
      </c>
      <c r="N1078" s="66" t="s">
        <v>296</v>
      </c>
      <c r="O1078" s="54">
        <v>590</v>
      </c>
      <c r="P1078" s="54" t="s">
        <v>1404</v>
      </c>
      <c r="Q1078" s="63" t="str">
        <f t="shared" si="126"/>
        <v>24</v>
      </c>
      <c r="R1078" s="63" t="str">
        <f t="shared" si="127"/>
        <v>10</v>
      </c>
      <c r="S1078" s="34" t="s">
        <v>170</v>
      </c>
      <c r="T1078" s="63" t="s">
        <v>171</v>
      </c>
      <c r="U1078" s="66" t="s">
        <v>305</v>
      </c>
      <c r="V1078" s="34" t="s">
        <v>34</v>
      </c>
      <c r="W1078" s="34" t="s">
        <v>99</v>
      </c>
      <c r="X1078" s="75">
        <v>46137</v>
      </c>
      <c r="Y1078" s="34">
        <f t="shared" si="122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119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42</v>
      </c>
      <c r="D1079" s="34" t="s">
        <v>164</v>
      </c>
      <c r="E1079" s="51"/>
      <c r="F1079" s="34" t="s">
        <v>18</v>
      </c>
      <c r="G1079" s="51"/>
      <c r="H1079" s="51"/>
      <c r="I1079" s="51"/>
      <c r="J1079" s="51"/>
      <c r="K1079" s="34" t="s">
        <v>43</v>
      </c>
      <c r="L1079" s="34" t="s">
        <v>44</v>
      </c>
      <c r="M1079" s="34" t="s">
        <v>155</v>
      </c>
      <c r="N1079" s="34" t="s">
        <v>296</v>
      </c>
      <c r="O1079" s="88">
        <v>590</v>
      </c>
      <c r="P1079" s="88" t="s">
        <v>1405</v>
      </c>
      <c r="Q1079" s="63" t="str">
        <f t="shared" si="126"/>
        <v>24</v>
      </c>
      <c r="R1079" s="63" t="str">
        <f t="shared" si="127"/>
        <v>11</v>
      </c>
      <c r="S1079" s="34" t="s">
        <v>170</v>
      </c>
      <c r="T1079" s="63" t="s">
        <v>171</v>
      </c>
      <c r="U1079" s="66" t="s">
        <v>414</v>
      </c>
      <c r="V1079" s="86" t="s">
        <v>34</v>
      </c>
      <c r="W1079" s="34" t="s">
        <v>99</v>
      </c>
      <c r="X1079" s="75">
        <v>46137</v>
      </c>
      <c r="Y1079" s="34">
        <f t="shared" si="122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119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42</v>
      </c>
      <c r="D1080" s="34" t="s">
        <v>164</v>
      </c>
      <c r="E1080" s="51"/>
      <c r="F1080" s="34" t="s">
        <v>18</v>
      </c>
      <c r="G1080" s="51"/>
      <c r="H1080" s="51"/>
      <c r="I1080" s="51"/>
      <c r="J1080" s="51"/>
      <c r="K1080" s="34" t="s">
        <v>43</v>
      </c>
      <c r="L1080" s="34" t="s">
        <v>44</v>
      </c>
      <c r="M1080" s="34" t="s">
        <v>155</v>
      </c>
      <c r="N1080" s="34" t="s">
        <v>296</v>
      </c>
      <c r="O1080" s="54">
        <v>590</v>
      </c>
      <c r="P1080" s="54" t="s">
        <v>1406</v>
      </c>
      <c r="Q1080" s="63" t="str">
        <f t="shared" si="126"/>
        <v>24</v>
      </c>
      <c r="R1080" s="63" t="str">
        <f t="shared" si="127"/>
        <v>11</v>
      </c>
      <c r="S1080" s="34" t="s">
        <v>170</v>
      </c>
      <c r="T1080" s="63" t="s">
        <v>171</v>
      </c>
      <c r="U1080" s="66" t="s">
        <v>414</v>
      </c>
      <c r="V1080" s="34" t="s">
        <v>34</v>
      </c>
      <c r="W1080" s="34" t="s">
        <v>99</v>
      </c>
      <c r="X1080" s="75">
        <v>46137</v>
      </c>
      <c r="Y1080" s="34">
        <f t="shared" si="122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119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42</v>
      </c>
      <c r="D1081" s="34" t="s">
        <v>164</v>
      </c>
      <c r="E1081" s="51"/>
      <c r="F1081" s="34" t="s">
        <v>18</v>
      </c>
      <c r="G1081" s="51"/>
      <c r="H1081" s="51"/>
      <c r="I1081" s="51"/>
      <c r="J1081" s="51"/>
      <c r="K1081" s="34" t="s">
        <v>43</v>
      </c>
      <c r="L1081" s="34" t="s">
        <v>44</v>
      </c>
      <c r="M1081" s="66" t="s">
        <v>296</v>
      </c>
      <c r="N1081" s="66" t="s">
        <v>296</v>
      </c>
      <c r="O1081" s="34">
        <v>585</v>
      </c>
      <c r="P1081" s="88" t="s">
        <v>1407</v>
      </c>
      <c r="Q1081" s="63" t="str">
        <f t="shared" si="126"/>
        <v>24</v>
      </c>
      <c r="R1081" s="63" t="str">
        <f t="shared" si="127"/>
        <v>11</v>
      </c>
      <c r="S1081" s="34" t="s">
        <v>170</v>
      </c>
      <c r="T1081" s="63" t="s">
        <v>171</v>
      </c>
      <c r="U1081" s="66" t="s">
        <v>305</v>
      </c>
      <c r="V1081" s="86" t="s">
        <v>34</v>
      </c>
      <c r="W1081" s="34" t="s">
        <v>99</v>
      </c>
      <c r="X1081" s="75">
        <v>46137</v>
      </c>
      <c r="Y1081" s="34">
        <f t="shared" si="122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119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42</v>
      </c>
      <c r="D1082" s="34" t="s">
        <v>164</v>
      </c>
      <c r="E1082" s="51"/>
      <c r="F1082" s="34" t="s">
        <v>18</v>
      </c>
      <c r="G1082" s="51"/>
      <c r="H1082" s="51"/>
      <c r="I1082" s="51"/>
      <c r="J1082" s="51"/>
      <c r="K1082" s="34" t="s">
        <v>43</v>
      </c>
      <c r="L1082" s="34" t="s">
        <v>44</v>
      </c>
      <c r="M1082" s="66" t="s">
        <v>296</v>
      </c>
      <c r="N1082" s="66" t="s">
        <v>296</v>
      </c>
      <c r="O1082" s="34">
        <v>585</v>
      </c>
      <c r="P1082" s="54" t="s">
        <v>1408</v>
      </c>
      <c r="Q1082" s="63" t="str">
        <f t="shared" si="126"/>
        <v>24</v>
      </c>
      <c r="R1082" s="63" t="str">
        <f t="shared" si="127"/>
        <v>11</v>
      </c>
      <c r="S1082" s="34" t="s">
        <v>170</v>
      </c>
      <c r="T1082" s="63" t="s">
        <v>171</v>
      </c>
      <c r="U1082" s="66" t="s">
        <v>305</v>
      </c>
      <c r="V1082" s="34" t="s">
        <v>34</v>
      </c>
      <c r="W1082" s="34" t="s">
        <v>99</v>
      </c>
      <c r="X1082" s="75">
        <v>46137</v>
      </c>
      <c r="Y1082" s="34">
        <f t="shared" si="122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119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42</v>
      </c>
      <c r="D1083" s="34" t="s">
        <v>164</v>
      </c>
      <c r="E1083" s="51"/>
      <c r="F1083" s="34" t="s">
        <v>18</v>
      </c>
      <c r="G1083" s="51"/>
      <c r="H1083" s="51"/>
      <c r="I1083" s="51"/>
      <c r="J1083" s="51"/>
      <c r="K1083" s="34" t="s">
        <v>43</v>
      </c>
      <c r="L1083" s="34" t="s">
        <v>44</v>
      </c>
      <c r="M1083" s="66" t="s">
        <v>296</v>
      </c>
      <c r="N1083" s="66" t="s">
        <v>296</v>
      </c>
      <c r="O1083" s="34">
        <v>585</v>
      </c>
      <c r="P1083" s="88" t="s">
        <v>1409</v>
      </c>
      <c r="Q1083" s="63" t="str">
        <f t="shared" si="126"/>
        <v>24</v>
      </c>
      <c r="R1083" s="63" t="str">
        <f t="shared" si="127"/>
        <v>11</v>
      </c>
      <c r="S1083" s="34" t="s">
        <v>170</v>
      </c>
      <c r="T1083" s="63" t="s">
        <v>171</v>
      </c>
      <c r="U1083" s="66" t="s">
        <v>305</v>
      </c>
      <c r="V1083" s="86" t="s">
        <v>34</v>
      </c>
      <c r="W1083" s="34" t="s">
        <v>99</v>
      </c>
      <c r="X1083" s="75">
        <v>46137</v>
      </c>
      <c r="Y1083" s="34">
        <f t="shared" si="122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119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42</v>
      </c>
      <c r="D1084" s="34" t="s">
        <v>164</v>
      </c>
      <c r="E1084" s="51"/>
      <c r="F1084" s="34" t="s">
        <v>18</v>
      </c>
      <c r="G1084" s="51"/>
      <c r="H1084" s="51"/>
      <c r="I1084" s="51"/>
      <c r="J1084" s="51"/>
      <c r="K1084" s="34" t="s">
        <v>43</v>
      </c>
      <c r="L1084" s="34" t="s">
        <v>44</v>
      </c>
      <c r="M1084" s="34" t="s">
        <v>155</v>
      </c>
      <c r="N1084" s="34" t="s">
        <v>296</v>
      </c>
      <c r="O1084" s="34">
        <v>585</v>
      </c>
      <c r="P1084" s="54" t="s">
        <v>1410</v>
      </c>
      <c r="Q1084" s="63" t="str">
        <f t="shared" si="126"/>
        <v>24</v>
      </c>
      <c r="R1084" s="63" t="str">
        <f t="shared" si="127"/>
        <v>11</v>
      </c>
      <c r="S1084" s="34" t="s">
        <v>170</v>
      </c>
      <c r="T1084" s="63" t="s">
        <v>171</v>
      </c>
      <c r="U1084" s="66" t="s">
        <v>414</v>
      </c>
      <c r="V1084" s="34" t="s">
        <v>34</v>
      </c>
      <c r="W1084" s="34" t="s">
        <v>99</v>
      </c>
      <c r="X1084" s="75">
        <v>46137</v>
      </c>
      <c r="Y1084" s="34">
        <f t="shared" si="122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119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42</v>
      </c>
      <c r="D1085" s="34" t="s">
        <v>164</v>
      </c>
      <c r="E1085" s="51"/>
      <c r="F1085" s="34" t="s">
        <v>18</v>
      </c>
      <c r="G1085" s="51"/>
      <c r="H1085" s="51"/>
      <c r="I1085" s="51"/>
      <c r="J1085" s="51"/>
      <c r="K1085" s="34" t="s">
        <v>43</v>
      </c>
      <c r="L1085" s="34" t="s">
        <v>44</v>
      </c>
      <c r="M1085" s="34" t="s">
        <v>155</v>
      </c>
      <c r="N1085" s="34" t="s">
        <v>296</v>
      </c>
      <c r="O1085" s="34">
        <v>585</v>
      </c>
      <c r="P1085" s="88" t="s">
        <v>1411</v>
      </c>
      <c r="Q1085" s="63" t="str">
        <f t="shared" si="126"/>
        <v>24</v>
      </c>
      <c r="R1085" s="63" t="str">
        <f t="shared" si="127"/>
        <v>10</v>
      </c>
      <c r="S1085" s="34" t="s">
        <v>170</v>
      </c>
      <c r="T1085" s="63" t="s">
        <v>171</v>
      </c>
      <c r="U1085" s="66" t="s">
        <v>414</v>
      </c>
      <c r="V1085" s="86" t="s">
        <v>34</v>
      </c>
      <c r="W1085" s="34" t="s">
        <v>99</v>
      </c>
      <c r="X1085" s="75">
        <v>46137</v>
      </c>
      <c r="Y1085" s="34">
        <f t="shared" si="122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119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42</v>
      </c>
      <c r="D1086" s="34" t="s">
        <v>164</v>
      </c>
      <c r="E1086" s="51"/>
      <c r="F1086" s="34" t="s">
        <v>18</v>
      </c>
      <c r="G1086" s="51"/>
      <c r="H1086" s="51"/>
      <c r="I1086" s="51"/>
      <c r="J1086" s="51"/>
      <c r="K1086" s="34" t="s">
        <v>43</v>
      </c>
      <c r="L1086" s="34" t="s">
        <v>44</v>
      </c>
      <c r="M1086" s="66" t="s">
        <v>296</v>
      </c>
      <c r="N1086" s="66" t="s">
        <v>296</v>
      </c>
      <c r="O1086" s="34">
        <v>585</v>
      </c>
      <c r="P1086" s="54" t="s">
        <v>1412</v>
      </c>
      <c r="Q1086" s="63" t="str">
        <f t="shared" si="126"/>
        <v>24</v>
      </c>
      <c r="R1086" s="63" t="str">
        <f t="shared" si="127"/>
        <v>10</v>
      </c>
      <c r="S1086" s="34" t="s">
        <v>170</v>
      </c>
      <c r="T1086" s="63" t="s">
        <v>171</v>
      </c>
      <c r="U1086" s="66" t="s">
        <v>305</v>
      </c>
      <c r="V1086" s="34" t="s">
        <v>34</v>
      </c>
      <c r="W1086" s="34" t="s">
        <v>99</v>
      </c>
      <c r="X1086" s="75">
        <v>46137</v>
      </c>
      <c r="Y1086" s="34">
        <f t="shared" si="122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119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42</v>
      </c>
      <c r="D1087" s="34" t="s">
        <v>164</v>
      </c>
      <c r="E1087" s="51"/>
      <c r="F1087" s="34" t="s">
        <v>18</v>
      </c>
      <c r="G1087" s="51"/>
      <c r="H1087" s="51"/>
      <c r="I1087" s="51"/>
      <c r="J1087" s="51"/>
      <c r="K1087" s="34" t="s">
        <v>43</v>
      </c>
      <c r="L1087" s="34" t="s">
        <v>44</v>
      </c>
      <c r="M1087" s="66" t="s">
        <v>296</v>
      </c>
      <c r="N1087" s="66" t="s">
        <v>296</v>
      </c>
      <c r="O1087" s="88">
        <v>590</v>
      </c>
      <c r="P1087" s="88" t="s">
        <v>1413</v>
      </c>
      <c r="Q1087" s="63" t="str">
        <f t="shared" si="126"/>
        <v>24</v>
      </c>
      <c r="R1087" s="63" t="str">
        <f t="shared" si="127"/>
        <v>11</v>
      </c>
      <c r="S1087" s="34" t="s">
        <v>170</v>
      </c>
      <c r="T1087" s="63" t="s">
        <v>171</v>
      </c>
      <c r="U1087" s="66" t="s">
        <v>305</v>
      </c>
      <c r="V1087" s="86" t="s">
        <v>34</v>
      </c>
      <c r="W1087" s="34" t="s">
        <v>99</v>
      </c>
      <c r="X1087" s="75">
        <v>46137</v>
      </c>
      <c r="Y1087" s="34">
        <f t="shared" si="122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119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42</v>
      </c>
      <c r="D1088" s="34" t="s">
        <v>164</v>
      </c>
      <c r="E1088" s="51"/>
      <c r="F1088" s="34" t="s">
        <v>18</v>
      </c>
      <c r="G1088" s="51"/>
      <c r="H1088" s="51"/>
      <c r="I1088" s="51"/>
      <c r="J1088" s="51"/>
      <c r="K1088" s="34" t="s">
        <v>43</v>
      </c>
      <c r="L1088" s="34" t="s">
        <v>44</v>
      </c>
      <c r="M1088" s="66" t="s">
        <v>296</v>
      </c>
      <c r="N1088" s="66" t="s">
        <v>296</v>
      </c>
      <c r="O1088" s="34">
        <v>585</v>
      </c>
      <c r="P1088" s="54" t="s">
        <v>1414</v>
      </c>
      <c r="Q1088" s="63" t="str">
        <f t="shared" si="126"/>
        <v>24</v>
      </c>
      <c r="R1088" s="63" t="str">
        <f t="shared" si="127"/>
        <v>11</v>
      </c>
      <c r="S1088" s="34" t="s">
        <v>170</v>
      </c>
      <c r="T1088" s="63" t="s">
        <v>171</v>
      </c>
      <c r="U1088" s="66" t="s">
        <v>305</v>
      </c>
      <c r="V1088" s="34" t="s">
        <v>34</v>
      </c>
      <c r="W1088" s="34" t="s">
        <v>99</v>
      </c>
      <c r="X1088" s="75">
        <v>46137</v>
      </c>
      <c r="Y1088" s="34">
        <f t="shared" si="122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119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42</v>
      </c>
      <c r="D1089" s="34" t="s">
        <v>164</v>
      </c>
      <c r="E1089" s="51"/>
      <c r="F1089" s="34" t="s">
        <v>18</v>
      </c>
      <c r="G1089" s="51"/>
      <c r="H1089" s="51"/>
      <c r="I1089" s="51"/>
      <c r="J1089" s="51"/>
      <c r="K1089" s="34" t="s">
        <v>43</v>
      </c>
      <c r="L1089" s="34" t="s">
        <v>44</v>
      </c>
      <c r="M1089" s="66" t="s">
        <v>296</v>
      </c>
      <c r="N1089" s="66" t="s">
        <v>296</v>
      </c>
      <c r="O1089" s="34">
        <v>585</v>
      </c>
      <c r="P1089" s="88" t="s">
        <v>1415</v>
      </c>
      <c r="Q1089" s="63" t="str">
        <f t="shared" si="126"/>
        <v>24</v>
      </c>
      <c r="R1089" s="63" t="str">
        <f t="shared" si="127"/>
        <v>11</v>
      </c>
      <c r="S1089" s="34" t="s">
        <v>170</v>
      </c>
      <c r="T1089" s="63" t="s">
        <v>171</v>
      </c>
      <c r="U1089" s="66" t="s">
        <v>305</v>
      </c>
      <c r="V1089" s="86" t="s">
        <v>34</v>
      </c>
      <c r="W1089" s="34" t="s">
        <v>99</v>
      </c>
      <c r="X1089" s="75">
        <v>46137</v>
      </c>
      <c r="Y1089" s="34">
        <f t="shared" si="122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119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42</v>
      </c>
      <c r="D1090" s="34" t="s">
        <v>164</v>
      </c>
      <c r="E1090" s="51"/>
      <c r="F1090" s="34" t="s">
        <v>18</v>
      </c>
      <c r="G1090" s="51"/>
      <c r="H1090" s="51"/>
      <c r="I1090" s="51"/>
      <c r="J1090" s="51"/>
      <c r="K1090" s="34" t="s">
        <v>43</v>
      </c>
      <c r="L1090" s="34" t="s">
        <v>44</v>
      </c>
      <c r="M1090" s="34" t="s">
        <v>155</v>
      </c>
      <c r="N1090" s="34" t="s">
        <v>296</v>
      </c>
      <c r="O1090" s="34">
        <v>585</v>
      </c>
      <c r="P1090" s="54" t="s">
        <v>1416</v>
      </c>
      <c r="Q1090" s="63" t="str">
        <f t="shared" si="126"/>
        <v>24</v>
      </c>
      <c r="R1090" s="63" t="str">
        <f t="shared" si="127"/>
        <v>11</v>
      </c>
      <c r="S1090" s="34" t="s">
        <v>170</v>
      </c>
      <c r="T1090" s="63" t="s">
        <v>171</v>
      </c>
      <c r="U1090" s="66" t="s">
        <v>414</v>
      </c>
      <c r="V1090" s="34" t="s">
        <v>34</v>
      </c>
      <c r="W1090" s="34" t="s">
        <v>99</v>
      </c>
      <c r="X1090" s="75">
        <v>46137</v>
      </c>
      <c r="Y1090" s="34">
        <f t="shared" ref="Y1090:Y1153" si="128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129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42</v>
      </c>
      <c r="D1091" s="34" t="s">
        <v>164</v>
      </c>
      <c r="E1091" s="51"/>
      <c r="F1091" s="34" t="s">
        <v>18</v>
      </c>
      <c r="G1091" s="51"/>
      <c r="H1091" s="51"/>
      <c r="I1091" s="51"/>
      <c r="J1091" s="51"/>
      <c r="K1091" s="34" t="s">
        <v>43</v>
      </c>
      <c r="L1091" s="34" t="s">
        <v>44</v>
      </c>
      <c r="M1091" s="34" t="s">
        <v>155</v>
      </c>
      <c r="N1091" s="34" t="s">
        <v>296</v>
      </c>
      <c r="O1091" s="34">
        <v>585</v>
      </c>
      <c r="P1091" s="88" t="s">
        <v>1417</v>
      </c>
      <c r="Q1091" s="63" t="str">
        <f t="shared" si="126"/>
        <v>24</v>
      </c>
      <c r="R1091" s="63" t="str">
        <f t="shared" si="127"/>
        <v>11</v>
      </c>
      <c r="S1091" s="34" t="s">
        <v>170</v>
      </c>
      <c r="T1091" s="63" t="s">
        <v>171</v>
      </c>
      <c r="U1091" s="66" t="s">
        <v>414</v>
      </c>
      <c r="V1091" s="86" t="s">
        <v>34</v>
      </c>
      <c r="W1091" s="34" t="s">
        <v>99</v>
      </c>
      <c r="X1091" s="75">
        <v>46137</v>
      </c>
      <c r="Y1091" s="34">
        <f t="shared" si="128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129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42</v>
      </c>
      <c r="D1092" s="34" t="s">
        <v>164</v>
      </c>
      <c r="E1092" s="51"/>
      <c r="F1092" s="34" t="s">
        <v>18</v>
      </c>
      <c r="G1092" s="51"/>
      <c r="H1092" s="51"/>
      <c r="I1092" s="51"/>
      <c r="J1092" s="51"/>
      <c r="K1092" s="34" t="s">
        <v>43</v>
      </c>
      <c r="L1092" s="34" t="s">
        <v>44</v>
      </c>
      <c r="M1092" s="66" t="s">
        <v>296</v>
      </c>
      <c r="N1092" s="66" t="s">
        <v>296</v>
      </c>
      <c r="O1092" s="34">
        <v>585</v>
      </c>
      <c r="P1092" s="54" t="s">
        <v>1418</v>
      </c>
      <c r="Q1092" s="63" t="str">
        <f t="shared" si="126"/>
        <v>24</v>
      </c>
      <c r="R1092" s="63" t="str">
        <f t="shared" si="127"/>
        <v>11</v>
      </c>
      <c r="S1092" s="34" t="s">
        <v>170</v>
      </c>
      <c r="T1092" s="63" t="s">
        <v>171</v>
      </c>
      <c r="U1092" s="66" t="s">
        <v>305</v>
      </c>
      <c r="V1092" s="34" t="s">
        <v>34</v>
      </c>
      <c r="W1092" s="34" t="s">
        <v>99</v>
      </c>
      <c r="X1092" s="75">
        <v>46137</v>
      </c>
      <c r="Y1092" s="34">
        <f t="shared" si="128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129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42</v>
      </c>
      <c r="D1093" s="34" t="s">
        <v>164</v>
      </c>
      <c r="E1093" s="51"/>
      <c r="F1093" s="34" t="s">
        <v>18</v>
      </c>
      <c r="G1093" s="51"/>
      <c r="H1093" s="51"/>
      <c r="I1093" s="51"/>
      <c r="J1093" s="51"/>
      <c r="K1093" s="34" t="s">
        <v>43</v>
      </c>
      <c r="L1093" s="34" t="s">
        <v>44</v>
      </c>
      <c r="M1093" s="66" t="s">
        <v>296</v>
      </c>
      <c r="N1093" s="66" t="s">
        <v>296</v>
      </c>
      <c r="O1093" s="34">
        <v>585</v>
      </c>
      <c r="P1093" s="88" t="s">
        <v>1419</v>
      </c>
      <c r="Q1093" s="63" t="str">
        <f t="shared" si="126"/>
        <v>24</v>
      </c>
      <c r="R1093" s="63" t="str">
        <f t="shared" si="127"/>
        <v>11</v>
      </c>
      <c r="S1093" s="34" t="s">
        <v>170</v>
      </c>
      <c r="T1093" s="63" t="s">
        <v>171</v>
      </c>
      <c r="U1093" s="66" t="s">
        <v>305</v>
      </c>
      <c r="V1093" s="86" t="s">
        <v>34</v>
      </c>
      <c r="W1093" s="34" t="s">
        <v>99</v>
      </c>
      <c r="X1093" s="75">
        <v>46137</v>
      </c>
      <c r="Y1093" s="34">
        <f t="shared" si="128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129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42</v>
      </c>
      <c r="D1094" s="34" t="s">
        <v>164</v>
      </c>
      <c r="E1094" s="51"/>
      <c r="F1094" s="34" t="s">
        <v>18</v>
      </c>
      <c r="G1094" s="51"/>
      <c r="H1094" s="51"/>
      <c r="I1094" s="51"/>
      <c r="J1094" s="51"/>
      <c r="K1094" s="34" t="s">
        <v>43</v>
      </c>
      <c r="L1094" s="34" t="s">
        <v>44</v>
      </c>
      <c r="M1094" s="66" t="s">
        <v>296</v>
      </c>
      <c r="N1094" s="66" t="s">
        <v>296</v>
      </c>
      <c r="O1094" s="34">
        <v>585</v>
      </c>
      <c r="P1094" s="54" t="s">
        <v>1420</v>
      </c>
      <c r="Q1094" s="63" t="str">
        <f t="shared" si="126"/>
        <v>24</v>
      </c>
      <c r="R1094" s="63" t="str">
        <f t="shared" si="127"/>
        <v>11</v>
      </c>
      <c r="S1094" s="34" t="s">
        <v>170</v>
      </c>
      <c r="T1094" s="63" t="s">
        <v>171</v>
      </c>
      <c r="U1094" s="66" t="s">
        <v>1421</v>
      </c>
      <c r="V1094" s="34" t="s">
        <v>34</v>
      </c>
      <c r="W1094" s="34" t="s">
        <v>99</v>
      </c>
      <c r="X1094" s="75">
        <v>46137</v>
      </c>
      <c r="Y1094" s="34">
        <f t="shared" si="128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129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42</v>
      </c>
      <c r="D1095" s="34" t="s">
        <v>164</v>
      </c>
      <c r="E1095" s="51"/>
      <c r="F1095" s="34" t="s">
        <v>18</v>
      </c>
      <c r="G1095" s="51"/>
      <c r="H1095" s="51"/>
      <c r="I1095" s="51"/>
      <c r="J1095" s="51"/>
      <c r="K1095" s="34" t="s">
        <v>43</v>
      </c>
      <c r="L1095" s="34" t="s">
        <v>44</v>
      </c>
      <c r="M1095" s="66" t="s">
        <v>296</v>
      </c>
      <c r="N1095" s="66" t="s">
        <v>296</v>
      </c>
      <c r="O1095" s="34">
        <v>585</v>
      </c>
      <c r="P1095" s="88" t="s">
        <v>1422</v>
      </c>
      <c r="Q1095" s="63" t="str">
        <f t="shared" si="126"/>
        <v>24</v>
      </c>
      <c r="R1095" s="63" t="str">
        <f t="shared" si="127"/>
        <v>11</v>
      </c>
      <c r="S1095" s="34" t="s">
        <v>170</v>
      </c>
      <c r="T1095" s="63" t="s">
        <v>171</v>
      </c>
      <c r="U1095" s="66" t="s">
        <v>1421</v>
      </c>
      <c r="V1095" s="86" t="s">
        <v>34</v>
      </c>
      <c r="W1095" s="34" t="s">
        <v>99</v>
      </c>
      <c r="X1095" s="75">
        <v>46137</v>
      </c>
      <c r="Y1095" s="34">
        <f t="shared" si="128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129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42</v>
      </c>
      <c r="D1096" s="34" t="s">
        <v>164</v>
      </c>
      <c r="E1096" s="51"/>
      <c r="F1096" s="34" t="s">
        <v>18</v>
      </c>
      <c r="G1096" s="51"/>
      <c r="H1096" s="51"/>
      <c r="I1096" s="51"/>
      <c r="J1096" s="51"/>
      <c r="K1096" s="34" t="s">
        <v>43</v>
      </c>
      <c r="L1096" s="34" t="s">
        <v>44</v>
      </c>
      <c r="M1096" s="66" t="s">
        <v>296</v>
      </c>
      <c r="N1096" s="66" t="s">
        <v>296</v>
      </c>
      <c r="O1096" s="34">
        <v>585</v>
      </c>
      <c r="P1096" s="54" t="s">
        <v>1423</v>
      </c>
      <c r="Q1096" s="63" t="str">
        <f t="shared" si="126"/>
        <v>24</v>
      </c>
      <c r="R1096" s="63" t="str">
        <f t="shared" si="127"/>
        <v>11</v>
      </c>
      <c r="S1096" s="34" t="s">
        <v>170</v>
      </c>
      <c r="T1096" s="63" t="s">
        <v>171</v>
      </c>
      <c r="U1096" s="66" t="s">
        <v>1421</v>
      </c>
      <c r="V1096" s="34" t="s">
        <v>34</v>
      </c>
      <c r="W1096" s="34" t="s">
        <v>99</v>
      </c>
      <c r="X1096" s="75">
        <v>46137</v>
      </c>
      <c r="Y1096" s="34">
        <f t="shared" si="128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129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42</v>
      </c>
      <c r="D1097" s="34" t="s">
        <v>164</v>
      </c>
      <c r="E1097" s="51"/>
      <c r="F1097" s="34" t="s">
        <v>18</v>
      </c>
      <c r="G1097" s="51"/>
      <c r="H1097" s="51"/>
      <c r="I1097" s="51"/>
      <c r="J1097" s="51"/>
      <c r="K1097" s="34" t="s">
        <v>43</v>
      </c>
      <c r="L1097" s="34" t="s">
        <v>44</v>
      </c>
      <c r="M1097" s="66" t="s">
        <v>296</v>
      </c>
      <c r="N1097" s="66" t="s">
        <v>296</v>
      </c>
      <c r="O1097" s="34">
        <v>585</v>
      </c>
      <c r="P1097" s="88" t="s">
        <v>1424</v>
      </c>
      <c r="Q1097" s="63" t="str">
        <f t="shared" si="126"/>
        <v>24</v>
      </c>
      <c r="R1097" s="63" t="str">
        <f t="shared" si="127"/>
        <v>11</v>
      </c>
      <c r="S1097" s="34" t="s">
        <v>170</v>
      </c>
      <c r="T1097" s="63" t="s">
        <v>171</v>
      </c>
      <c r="U1097" s="66" t="s">
        <v>1421</v>
      </c>
      <c r="V1097" s="86" t="s">
        <v>34</v>
      </c>
      <c r="W1097" s="34" t="s">
        <v>99</v>
      </c>
      <c r="X1097" s="75">
        <v>46137</v>
      </c>
      <c r="Y1097" s="34">
        <f t="shared" si="128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129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42</v>
      </c>
      <c r="D1098" s="34" t="s">
        <v>164</v>
      </c>
      <c r="E1098" s="51"/>
      <c r="F1098" s="34" t="s">
        <v>18</v>
      </c>
      <c r="G1098" s="51"/>
      <c r="H1098" s="51"/>
      <c r="I1098" s="51"/>
      <c r="J1098" s="51"/>
      <c r="K1098" s="34" t="s">
        <v>43</v>
      </c>
      <c r="L1098" s="34" t="s">
        <v>44</v>
      </c>
      <c r="M1098" s="66" t="s">
        <v>296</v>
      </c>
      <c r="N1098" s="66" t="s">
        <v>296</v>
      </c>
      <c r="O1098" s="34">
        <v>585</v>
      </c>
      <c r="P1098" s="54" t="s">
        <v>1425</v>
      </c>
      <c r="Q1098" s="63" t="str">
        <f t="shared" si="126"/>
        <v>24</v>
      </c>
      <c r="R1098" s="63" t="str">
        <f t="shared" si="127"/>
        <v>10</v>
      </c>
      <c r="S1098" s="34" t="s">
        <v>170</v>
      </c>
      <c r="T1098" s="63" t="s">
        <v>171</v>
      </c>
      <c r="U1098" s="66" t="s">
        <v>1421</v>
      </c>
      <c r="V1098" s="34" t="s">
        <v>34</v>
      </c>
      <c r="W1098" s="34" t="s">
        <v>99</v>
      </c>
      <c r="X1098" s="75">
        <v>46137</v>
      </c>
      <c r="Y1098" s="34">
        <f t="shared" si="128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129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42</v>
      </c>
      <c r="D1099" s="34" t="s">
        <v>164</v>
      </c>
      <c r="E1099" s="51"/>
      <c r="F1099" s="34" t="s">
        <v>18</v>
      </c>
      <c r="G1099" s="51"/>
      <c r="H1099" s="51"/>
      <c r="I1099" s="51"/>
      <c r="J1099" s="51"/>
      <c r="K1099" s="34" t="s">
        <v>43</v>
      </c>
      <c r="L1099" s="34" t="s">
        <v>44</v>
      </c>
      <c r="M1099" s="66" t="s">
        <v>296</v>
      </c>
      <c r="N1099" s="66" t="s">
        <v>296</v>
      </c>
      <c r="O1099" s="34">
        <v>585</v>
      </c>
      <c r="P1099" s="88" t="s">
        <v>1426</v>
      </c>
      <c r="Q1099" s="63" t="str">
        <f t="shared" si="126"/>
        <v>24</v>
      </c>
      <c r="R1099" s="63" t="str">
        <f t="shared" si="127"/>
        <v>10</v>
      </c>
      <c r="S1099" s="34" t="s">
        <v>170</v>
      </c>
      <c r="T1099" s="63" t="s">
        <v>171</v>
      </c>
      <c r="U1099" s="66" t="s">
        <v>1421</v>
      </c>
      <c r="V1099" s="86" t="s">
        <v>34</v>
      </c>
      <c r="W1099" s="34" t="s">
        <v>99</v>
      </c>
      <c r="X1099" s="75">
        <v>46137</v>
      </c>
      <c r="Y1099" s="34">
        <f t="shared" si="128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129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42</v>
      </c>
      <c r="D1100" s="34" t="s">
        <v>164</v>
      </c>
      <c r="E1100" s="51"/>
      <c r="F1100" s="34" t="s">
        <v>18</v>
      </c>
      <c r="G1100" s="51"/>
      <c r="H1100" s="51"/>
      <c r="I1100" s="51"/>
      <c r="J1100" s="51"/>
      <c r="K1100" s="34" t="s">
        <v>43</v>
      </c>
      <c r="L1100" s="34" t="s">
        <v>44</v>
      </c>
      <c r="M1100" s="66" t="s">
        <v>296</v>
      </c>
      <c r="N1100" s="66" t="s">
        <v>296</v>
      </c>
      <c r="O1100" s="34">
        <v>585</v>
      </c>
      <c r="P1100" s="54" t="s">
        <v>1427</v>
      </c>
      <c r="Q1100" s="63" t="str">
        <f t="shared" si="126"/>
        <v>24</v>
      </c>
      <c r="R1100" s="63" t="str">
        <f t="shared" si="127"/>
        <v>11</v>
      </c>
      <c r="S1100" s="34" t="s">
        <v>170</v>
      </c>
      <c r="T1100" s="63" t="s">
        <v>171</v>
      </c>
      <c r="U1100" s="66" t="s">
        <v>1421</v>
      </c>
      <c r="V1100" s="34" t="s">
        <v>34</v>
      </c>
      <c r="W1100" s="34" t="s">
        <v>99</v>
      </c>
      <c r="X1100" s="75">
        <v>46137</v>
      </c>
      <c r="Y1100" s="34">
        <f t="shared" si="128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129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42</v>
      </c>
      <c r="D1101" s="34" t="s">
        <v>164</v>
      </c>
      <c r="E1101" s="51"/>
      <c r="F1101" s="34" t="s">
        <v>18</v>
      </c>
      <c r="G1101" s="51"/>
      <c r="H1101" s="51"/>
      <c r="I1101" s="51"/>
      <c r="J1101" s="51"/>
      <c r="K1101" s="34" t="s">
        <v>43</v>
      </c>
      <c r="L1101" s="34" t="s">
        <v>44</v>
      </c>
      <c r="M1101" s="66" t="s">
        <v>296</v>
      </c>
      <c r="N1101" s="66" t="s">
        <v>296</v>
      </c>
      <c r="O1101" s="34">
        <v>585</v>
      </c>
      <c r="P1101" s="88" t="s">
        <v>1428</v>
      </c>
      <c r="Q1101" s="63" t="str">
        <f t="shared" si="126"/>
        <v>24</v>
      </c>
      <c r="R1101" s="63" t="str">
        <f t="shared" si="127"/>
        <v>10</v>
      </c>
      <c r="S1101" s="34" t="s">
        <v>170</v>
      </c>
      <c r="T1101" s="63" t="s">
        <v>171</v>
      </c>
      <c r="U1101" s="66" t="s">
        <v>1421</v>
      </c>
      <c r="V1101" s="86" t="s">
        <v>34</v>
      </c>
      <c r="W1101" s="34" t="s">
        <v>99</v>
      </c>
      <c r="X1101" s="75">
        <v>46137</v>
      </c>
      <c r="Y1101" s="34">
        <f t="shared" si="128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129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42</v>
      </c>
      <c r="D1102" s="34" t="s">
        <v>164</v>
      </c>
      <c r="E1102" s="51"/>
      <c r="F1102" s="34" t="s">
        <v>18</v>
      </c>
      <c r="G1102" s="51"/>
      <c r="H1102" s="51"/>
      <c r="I1102" s="51"/>
      <c r="J1102" s="51"/>
      <c r="K1102" s="34" t="s">
        <v>43</v>
      </c>
      <c r="L1102" s="34" t="s">
        <v>44</v>
      </c>
      <c r="M1102" s="66" t="s">
        <v>296</v>
      </c>
      <c r="N1102" s="66" t="s">
        <v>296</v>
      </c>
      <c r="O1102" s="34">
        <v>585</v>
      </c>
      <c r="P1102" s="54" t="s">
        <v>1429</v>
      </c>
      <c r="Q1102" s="63" t="str">
        <f t="shared" si="126"/>
        <v>24</v>
      </c>
      <c r="R1102" s="63" t="str">
        <f t="shared" si="127"/>
        <v>10</v>
      </c>
      <c r="S1102" s="34" t="s">
        <v>170</v>
      </c>
      <c r="T1102" s="63" t="s">
        <v>171</v>
      </c>
      <c r="U1102" s="66" t="s">
        <v>1421</v>
      </c>
      <c r="V1102" s="34" t="s">
        <v>34</v>
      </c>
      <c r="W1102" s="34" t="s">
        <v>99</v>
      </c>
      <c r="X1102" s="75">
        <v>46137</v>
      </c>
      <c r="Y1102" s="34">
        <f t="shared" si="128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129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42</v>
      </c>
      <c r="D1103" s="34" t="s">
        <v>164</v>
      </c>
      <c r="E1103" s="51"/>
      <c r="F1103" s="34" t="s">
        <v>18</v>
      </c>
      <c r="G1103" s="51"/>
      <c r="H1103" s="51"/>
      <c r="I1103" s="51"/>
      <c r="J1103" s="51"/>
      <c r="K1103" s="34" t="s">
        <v>43</v>
      </c>
      <c r="L1103" s="34" t="s">
        <v>44</v>
      </c>
      <c r="M1103" s="66" t="s">
        <v>296</v>
      </c>
      <c r="N1103" s="66" t="s">
        <v>296</v>
      </c>
      <c r="O1103" s="34">
        <v>585</v>
      </c>
      <c r="P1103" s="88" t="s">
        <v>1430</v>
      </c>
      <c r="Q1103" s="63" t="str">
        <f t="shared" si="126"/>
        <v>24</v>
      </c>
      <c r="R1103" s="63" t="str">
        <f t="shared" si="127"/>
        <v>11</v>
      </c>
      <c r="S1103" s="34" t="s">
        <v>170</v>
      </c>
      <c r="T1103" s="63" t="s">
        <v>171</v>
      </c>
      <c r="U1103" s="66" t="s">
        <v>1421</v>
      </c>
      <c r="V1103" s="86" t="s">
        <v>34</v>
      </c>
      <c r="W1103" s="34" t="s">
        <v>99</v>
      </c>
      <c r="X1103" s="75">
        <v>46137</v>
      </c>
      <c r="Y1103" s="34">
        <f t="shared" si="128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129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42</v>
      </c>
      <c r="D1104" s="34" t="s">
        <v>164</v>
      </c>
      <c r="E1104" s="51"/>
      <c r="F1104" s="34" t="s">
        <v>18</v>
      </c>
      <c r="G1104" s="51"/>
      <c r="H1104" s="51"/>
      <c r="I1104" s="51"/>
      <c r="J1104" s="51"/>
      <c r="K1104" s="34" t="s">
        <v>43</v>
      </c>
      <c r="L1104" s="34" t="s">
        <v>44</v>
      </c>
      <c r="M1104" s="66" t="s">
        <v>296</v>
      </c>
      <c r="N1104" s="66" t="s">
        <v>296</v>
      </c>
      <c r="O1104" s="34">
        <v>585</v>
      </c>
      <c r="P1104" s="54" t="s">
        <v>1431</v>
      </c>
      <c r="Q1104" s="63" t="str">
        <f t="shared" si="126"/>
        <v>24</v>
      </c>
      <c r="R1104" s="63" t="str">
        <f t="shared" si="127"/>
        <v>11</v>
      </c>
      <c r="S1104" s="34" t="s">
        <v>170</v>
      </c>
      <c r="T1104" s="63" t="s">
        <v>171</v>
      </c>
      <c r="U1104" s="66" t="s">
        <v>1421</v>
      </c>
      <c r="V1104" s="34" t="s">
        <v>34</v>
      </c>
      <c r="W1104" s="34" t="s">
        <v>99</v>
      </c>
      <c r="X1104" s="75">
        <v>46137</v>
      </c>
      <c r="Y1104" s="34">
        <f t="shared" si="128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129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42</v>
      </c>
      <c r="D1105" s="34" t="s">
        <v>164</v>
      </c>
      <c r="E1105" s="51"/>
      <c r="F1105" s="34" t="s">
        <v>18</v>
      </c>
      <c r="G1105" s="51"/>
      <c r="H1105" s="51"/>
      <c r="I1105" s="51"/>
      <c r="J1105" s="51"/>
      <c r="K1105" s="34" t="s">
        <v>43</v>
      </c>
      <c r="L1105" s="34" t="s">
        <v>44</v>
      </c>
      <c r="M1105" s="66" t="s">
        <v>296</v>
      </c>
      <c r="N1105" s="66" t="s">
        <v>296</v>
      </c>
      <c r="O1105" s="34">
        <v>585</v>
      </c>
      <c r="P1105" s="88" t="s">
        <v>1432</v>
      </c>
      <c r="Q1105" s="63" t="str">
        <f t="shared" si="126"/>
        <v>24</v>
      </c>
      <c r="R1105" s="63" t="str">
        <f t="shared" si="127"/>
        <v>11</v>
      </c>
      <c r="S1105" s="34" t="s">
        <v>170</v>
      </c>
      <c r="T1105" s="63" t="s">
        <v>171</v>
      </c>
      <c r="U1105" s="66" t="s">
        <v>1421</v>
      </c>
      <c r="V1105" s="86" t="s">
        <v>34</v>
      </c>
      <c r="W1105" s="34" t="s">
        <v>99</v>
      </c>
      <c r="X1105" s="75">
        <v>46137</v>
      </c>
      <c r="Y1105" s="34">
        <f t="shared" si="128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129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42</v>
      </c>
      <c r="D1106" s="34" t="s">
        <v>164</v>
      </c>
      <c r="E1106" s="51"/>
      <c r="F1106" s="34" t="s">
        <v>18</v>
      </c>
      <c r="G1106" s="51"/>
      <c r="H1106" s="51"/>
      <c r="I1106" s="51"/>
      <c r="J1106" s="51"/>
      <c r="K1106" s="34" t="s">
        <v>43</v>
      </c>
      <c r="L1106" s="34" t="s">
        <v>44</v>
      </c>
      <c r="M1106" s="66" t="s">
        <v>296</v>
      </c>
      <c r="N1106" s="66" t="s">
        <v>296</v>
      </c>
      <c r="O1106" s="34">
        <v>585</v>
      </c>
      <c r="P1106" s="54" t="s">
        <v>1433</v>
      </c>
      <c r="Q1106" s="63" t="str">
        <f t="shared" si="126"/>
        <v>24</v>
      </c>
      <c r="R1106" s="63" t="str">
        <f t="shared" si="127"/>
        <v>10</v>
      </c>
      <c r="S1106" s="34" t="s">
        <v>170</v>
      </c>
      <c r="T1106" s="63" t="s">
        <v>171</v>
      </c>
      <c r="U1106" s="66" t="s">
        <v>1421</v>
      </c>
      <c r="V1106" s="34" t="s">
        <v>34</v>
      </c>
      <c r="W1106" s="34" t="s">
        <v>99</v>
      </c>
      <c r="X1106" s="75">
        <v>46137</v>
      </c>
      <c r="Y1106" s="34">
        <f t="shared" si="128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129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42</v>
      </c>
      <c r="D1107" s="34" t="s">
        <v>164</v>
      </c>
      <c r="E1107" s="51"/>
      <c r="F1107" s="34" t="s">
        <v>18</v>
      </c>
      <c r="G1107" s="51"/>
      <c r="H1107" s="51"/>
      <c r="I1107" s="51"/>
      <c r="J1107" s="51"/>
      <c r="K1107" s="34" t="s">
        <v>43</v>
      </c>
      <c r="L1107" s="34" t="s">
        <v>44</v>
      </c>
      <c r="M1107" s="66" t="s">
        <v>296</v>
      </c>
      <c r="N1107" s="66" t="s">
        <v>296</v>
      </c>
      <c r="O1107" s="34">
        <v>585</v>
      </c>
      <c r="P1107" s="88" t="s">
        <v>1434</v>
      </c>
      <c r="Q1107" s="63" t="str">
        <f t="shared" si="126"/>
        <v>24</v>
      </c>
      <c r="R1107" s="63" t="str">
        <f t="shared" si="127"/>
        <v>10</v>
      </c>
      <c r="S1107" s="34" t="s">
        <v>170</v>
      </c>
      <c r="T1107" s="63" t="s">
        <v>171</v>
      </c>
      <c r="U1107" s="66" t="s">
        <v>1421</v>
      </c>
      <c r="V1107" s="86" t="s">
        <v>34</v>
      </c>
      <c r="W1107" s="34" t="s">
        <v>99</v>
      </c>
      <c r="X1107" s="75">
        <v>46137</v>
      </c>
      <c r="Y1107" s="34">
        <f t="shared" si="128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129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42</v>
      </c>
      <c r="D1108" s="34" t="s">
        <v>164</v>
      </c>
      <c r="E1108" s="51"/>
      <c r="F1108" s="34" t="s">
        <v>18</v>
      </c>
      <c r="G1108" s="51"/>
      <c r="H1108" s="51"/>
      <c r="I1108" s="51"/>
      <c r="J1108" s="51"/>
      <c r="K1108" s="34" t="s">
        <v>43</v>
      </c>
      <c r="L1108" s="34" t="s">
        <v>44</v>
      </c>
      <c r="M1108" s="66" t="s">
        <v>296</v>
      </c>
      <c r="N1108" s="66" t="s">
        <v>296</v>
      </c>
      <c r="O1108" s="34">
        <v>585</v>
      </c>
      <c r="P1108" s="54" t="s">
        <v>1435</v>
      </c>
      <c r="Q1108" s="63" t="str">
        <f t="shared" si="126"/>
        <v>24</v>
      </c>
      <c r="R1108" s="63" t="str">
        <f t="shared" si="127"/>
        <v>10</v>
      </c>
      <c r="S1108" s="34" t="s">
        <v>170</v>
      </c>
      <c r="T1108" s="63" t="s">
        <v>171</v>
      </c>
      <c r="U1108" s="66" t="s">
        <v>1421</v>
      </c>
      <c r="V1108" s="34" t="s">
        <v>34</v>
      </c>
      <c r="W1108" s="34" t="s">
        <v>99</v>
      </c>
      <c r="X1108" s="75">
        <v>46137</v>
      </c>
      <c r="Y1108" s="34">
        <f t="shared" si="128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129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42</v>
      </c>
      <c r="D1109" s="34" t="s">
        <v>164</v>
      </c>
      <c r="E1109" s="51"/>
      <c r="F1109" s="34" t="s">
        <v>18</v>
      </c>
      <c r="G1109" s="51"/>
      <c r="H1109" s="51"/>
      <c r="I1109" s="51"/>
      <c r="J1109" s="51"/>
      <c r="K1109" s="34" t="s">
        <v>43</v>
      </c>
      <c r="L1109" s="34" t="s">
        <v>44</v>
      </c>
      <c r="M1109" s="66" t="s">
        <v>296</v>
      </c>
      <c r="N1109" s="66" t="s">
        <v>296</v>
      </c>
      <c r="O1109" s="34">
        <v>585</v>
      </c>
      <c r="P1109" s="88" t="s">
        <v>1436</v>
      </c>
      <c r="Q1109" s="63" t="str">
        <f t="shared" si="126"/>
        <v>24</v>
      </c>
      <c r="R1109" s="63" t="str">
        <f t="shared" si="127"/>
        <v>10</v>
      </c>
      <c r="S1109" s="34" t="s">
        <v>170</v>
      </c>
      <c r="T1109" s="63" t="s">
        <v>171</v>
      </c>
      <c r="U1109" s="66" t="s">
        <v>1421</v>
      </c>
      <c r="V1109" s="86" t="s">
        <v>34</v>
      </c>
      <c r="W1109" s="34" t="s">
        <v>99</v>
      </c>
      <c r="X1109" s="75">
        <v>46137</v>
      </c>
      <c r="Y1109" s="34">
        <f t="shared" si="128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129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42</v>
      </c>
      <c r="D1110" s="34" t="s">
        <v>164</v>
      </c>
      <c r="E1110" s="51"/>
      <c r="F1110" s="34" t="s">
        <v>18</v>
      </c>
      <c r="G1110" s="51"/>
      <c r="H1110" s="51"/>
      <c r="I1110" s="51"/>
      <c r="J1110" s="51"/>
      <c r="K1110" s="34" t="s">
        <v>43</v>
      </c>
      <c r="L1110" s="34" t="s">
        <v>44</v>
      </c>
      <c r="M1110" s="66" t="s">
        <v>296</v>
      </c>
      <c r="N1110" s="66" t="s">
        <v>296</v>
      </c>
      <c r="O1110" s="34">
        <v>585</v>
      </c>
      <c r="P1110" s="54" t="s">
        <v>1437</v>
      </c>
      <c r="Q1110" s="63" t="str">
        <f t="shared" si="126"/>
        <v>24</v>
      </c>
      <c r="R1110" s="63" t="str">
        <f t="shared" si="127"/>
        <v>10</v>
      </c>
      <c r="S1110" s="34" t="s">
        <v>170</v>
      </c>
      <c r="T1110" s="63" t="s">
        <v>171</v>
      </c>
      <c r="U1110" s="66" t="s">
        <v>1421</v>
      </c>
      <c r="V1110" s="34" t="s">
        <v>34</v>
      </c>
      <c r="W1110" s="34" t="s">
        <v>99</v>
      </c>
      <c r="X1110" s="75">
        <v>46137</v>
      </c>
      <c r="Y1110" s="34">
        <f t="shared" si="128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129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42</v>
      </c>
      <c r="D1111" s="34" t="s">
        <v>164</v>
      </c>
      <c r="E1111" s="51"/>
      <c r="F1111" s="34" t="s">
        <v>18</v>
      </c>
      <c r="G1111" s="51"/>
      <c r="H1111" s="51"/>
      <c r="I1111" s="51"/>
      <c r="J1111" s="51"/>
      <c r="K1111" s="34" t="s">
        <v>43</v>
      </c>
      <c r="L1111" s="34" t="s">
        <v>44</v>
      </c>
      <c r="M1111" s="66" t="s">
        <v>296</v>
      </c>
      <c r="N1111" s="66" t="s">
        <v>296</v>
      </c>
      <c r="O1111" s="88">
        <v>590</v>
      </c>
      <c r="P1111" s="88" t="s">
        <v>1438</v>
      </c>
      <c r="Q1111" s="63" t="str">
        <f t="shared" si="126"/>
        <v>24</v>
      </c>
      <c r="R1111" s="63" t="str">
        <f t="shared" si="127"/>
        <v>10</v>
      </c>
      <c r="S1111" s="34" t="s">
        <v>170</v>
      </c>
      <c r="T1111" s="63" t="s">
        <v>171</v>
      </c>
      <c r="U1111" s="66" t="s">
        <v>1421</v>
      </c>
      <c r="V1111" s="86" t="s">
        <v>34</v>
      </c>
      <c r="W1111" s="34" t="s">
        <v>99</v>
      </c>
      <c r="X1111" s="75">
        <v>46137</v>
      </c>
      <c r="Y1111" s="34">
        <f t="shared" si="128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129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42</v>
      </c>
      <c r="D1112" s="34" t="s">
        <v>164</v>
      </c>
      <c r="E1112" s="51"/>
      <c r="F1112" s="34" t="s">
        <v>18</v>
      </c>
      <c r="G1112" s="51"/>
      <c r="H1112" s="51"/>
      <c r="I1112" s="51"/>
      <c r="J1112" s="51"/>
      <c r="K1112" s="34" t="s">
        <v>43</v>
      </c>
      <c r="L1112" s="34" t="s">
        <v>44</v>
      </c>
      <c r="M1112" s="66" t="s">
        <v>296</v>
      </c>
      <c r="N1112" s="66" t="s">
        <v>296</v>
      </c>
      <c r="O1112" s="54">
        <v>590</v>
      </c>
      <c r="P1112" s="54" t="s">
        <v>1439</v>
      </c>
      <c r="Q1112" s="63" t="str">
        <f t="shared" si="126"/>
        <v>24</v>
      </c>
      <c r="R1112" s="63" t="str">
        <f t="shared" si="127"/>
        <v>10</v>
      </c>
      <c r="S1112" s="34" t="s">
        <v>170</v>
      </c>
      <c r="T1112" s="63" t="s">
        <v>171</v>
      </c>
      <c r="U1112" s="66" t="s">
        <v>1421</v>
      </c>
      <c r="V1112" s="34" t="s">
        <v>34</v>
      </c>
      <c r="W1112" s="34" t="s">
        <v>99</v>
      </c>
      <c r="X1112" s="75">
        <v>46137</v>
      </c>
      <c r="Y1112" s="34">
        <f t="shared" si="128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129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42</v>
      </c>
      <c r="D1113" s="34" t="s">
        <v>164</v>
      </c>
      <c r="E1113" s="51"/>
      <c r="F1113" s="34" t="s">
        <v>18</v>
      </c>
      <c r="G1113" s="51"/>
      <c r="H1113" s="51"/>
      <c r="I1113" s="51"/>
      <c r="J1113" s="51"/>
      <c r="K1113" s="34" t="s">
        <v>43</v>
      </c>
      <c r="L1113" s="34" t="s">
        <v>44</v>
      </c>
      <c r="M1113" s="66" t="s">
        <v>296</v>
      </c>
      <c r="N1113" s="66" t="s">
        <v>296</v>
      </c>
      <c r="O1113" s="88">
        <v>590</v>
      </c>
      <c r="P1113" s="88" t="s">
        <v>1440</v>
      </c>
      <c r="Q1113" s="63" t="str">
        <f t="shared" si="126"/>
        <v>24</v>
      </c>
      <c r="R1113" s="63" t="str">
        <f t="shared" si="127"/>
        <v>10</v>
      </c>
      <c r="S1113" s="34" t="s">
        <v>170</v>
      </c>
      <c r="T1113" s="63" t="s">
        <v>171</v>
      </c>
      <c r="U1113" s="66" t="s">
        <v>1421</v>
      </c>
      <c r="V1113" s="86" t="s">
        <v>34</v>
      </c>
      <c r="W1113" s="34" t="s">
        <v>99</v>
      </c>
      <c r="X1113" s="75">
        <v>46137</v>
      </c>
      <c r="Y1113" s="34">
        <f t="shared" si="128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129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42</v>
      </c>
      <c r="D1114" s="34" t="s">
        <v>164</v>
      </c>
      <c r="E1114" s="51"/>
      <c r="F1114" s="34" t="s">
        <v>18</v>
      </c>
      <c r="G1114" s="51"/>
      <c r="H1114" s="51"/>
      <c r="I1114" s="51"/>
      <c r="J1114" s="51"/>
      <c r="K1114" s="34" t="s">
        <v>43</v>
      </c>
      <c r="L1114" s="34" t="s">
        <v>44</v>
      </c>
      <c r="M1114" s="66" t="s">
        <v>296</v>
      </c>
      <c r="N1114" s="66" t="s">
        <v>296</v>
      </c>
      <c r="O1114" s="54">
        <v>590</v>
      </c>
      <c r="P1114" s="54" t="s">
        <v>1441</v>
      </c>
      <c r="Q1114" s="63" t="str">
        <f t="shared" si="126"/>
        <v>24</v>
      </c>
      <c r="R1114" s="63" t="str">
        <f t="shared" si="127"/>
        <v>10</v>
      </c>
      <c r="S1114" s="34" t="s">
        <v>170</v>
      </c>
      <c r="T1114" s="63" t="s">
        <v>171</v>
      </c>
      <c r="U1114" s="66" t="s">
        <v>1421</v>
      </c>
      <c r="V1114" s="34" t="s">
        <v>34</v>
      </c>
      <c r="W1114" s="34" t="s">
        <v>99</v>
      </c>
      <c r="X1114" s="75">
        <v>46137</v>
      </c>
      <c r="Y1114" s="34">
        <f t="shared" si="128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129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42</v>
      </c>
      <c r="D1115" s="34" t="s">
        <v>164</v>
      </c>
      <c r="E1115" s="51"/>
      <c r="F1115" s="34" t="s">
        <v>18</v>
      </c>
      <c r="G1115" s="51"/>
      <c r="H1115" s="51"/>
      <c r="I1115" s="51"/>
      <c r="J1115" s="51"/>
      <c r="K1115" s="34" t="s">
        <v>43</v>
      </c>
      <c r="L1115" s="34" t="s">
        <v>44</v>
      </c>
      <c r="M1115" s="66" t="s">
        <v>296</v>
      </c>
      <c r="N1115" s="66" t="s">
        <v>296</v>
      </c>
      <c r="O1115" s="88">
        <v>590</v>
      </c>
      <c r="P1115" s="88" t="s">
        <v>1442</v>
      </c>
      <c r="Q1115" s="63" t="str">
        <f t="shared" si="126"/>
        <v>24</v>
      </c>
      <c r="R1115" s="63" t="str">
        <f t="shared" si="127"/>
        <v>10</v>
      </c>
      <c r="S1115" s="34" t="s">
        <v>170</v>
      </c>
      <c r="T1115" s="63" t="s">
        <v>171</v>
      </c>
      <c r="U1115" s="66" t="s">
        <v>1421</v>
      </c>
      <c r="V1115" s="86" t="s">
        <v>34</v>
      </c>
      <c r="W1115" s="34" t="s">
        <v>99</v>
      </c>
      <c r="X1115" s="75">
        <v>46137</v>
      </c>
      <c r="Y1115" s="34">
        <f t="shared" si="128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129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42</v>
      </c>
      <c r="D1116" s="34" t="s">
        <v>164</v>
      </c>
      <c r="E1116" s="51"/>
      <c r="F1116" s="34" t="s">
        <v>18</v>
      </c>
      <c r="G1116" s="51"/>
      <c r="H1116" s="51"/>
      <c r="I1116" s="51"/>
      <c r="J1116" s="51"/>
      <c r="K1116" s="34" t="s">
        <v>43</v>
      </c>
      <c r="L1116" s="34" t="s">
        <v>44</v>
      </c>
      <c r="M1116" s="66" t="s">
        <v>296</v>
      </c>
      <c r="N1116" s="66" t="s">
        <v>296</v>
      </c>
      <c r="O1116" s="54">
        <v>590</v>
      </c>
      <c r="P1116" s="54" t="s">
        <v>1443</v>
      </c>
      <c r="Q1116" s="63" t="str">
        <f t="shared" si="126"/>
        <v>24</v>
      </c>
      <c r="R1116" s="63" t="str">
        <f t="shared" si="127"/>
        <v>10</v>
      </c>
      <c r="S1116" s="34" t="s">
        <v>170</v>
      </c>
      <c r="T1116" s="63" t="s">
        <v>171</v>
      </c>
      <c r="U1116" s="66" t="s">
        <v>1421</v>
      </c>
      <c r="V1116" s="34" t="s">
        <v>34</v>
      </c>
      <c r="W1116" s="34" t="s">
        <v>99</v>
      </c>
      <c r="X1116" s="75">
        <v>46137</v>
      </c>
      <c r="Y1116" s="34">
        <f t="shared" si="128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129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42</v>
      </c>
      <c r="D1117" s="34" t="s">
        <v>164</v>
      </c>
      <c r="E1117" s="51"/>
      <c r="F1117" s="34" t="s">
        <v>18</v>
      </c>
      <c r="G1117" s="51"/>
      <c r="H1117" s="51"/>
      <c r="I1117" s="51"/>
      <c r="J1117" s="51"/>
      <c r="K1117" s="34" t="s">
        <v>43</v>
      </c>
      <c r="L1117" s="34" t="s">
        <v>44</v>
      </c>
      <c r="M1117" s="66" t="s">
        <v>296</v>
      </c>
      <c r="N1117" s="66" t="s">
        <v>296</v>
      </c>
      <c r="O1117" s="88">
        <v>590</v>
      </c>
      <c r="P1117" s="88" t="s">
        <v>1444</v>
      </c>
      <c r="Q1117" s="63" t="str">
        <f t="shared" si="126"/>
        <v>24</v>
      </c>
      <c r="R1117" s="63" t="str">
        <f t="shared" si="127"/>
        <v>10</v>
      </c>
      <c r="S1117" s="34" t="s">
        <v>170</v>
      </c>
      <c r="T1117" s="63" t="s">
        <v>171</v>
      </c>
      <c r="U1117" s="66" t="s">
        <v>1421</v>
      </c>
      <c r="V1117" s="86" t="s">
        <v>34</v>
      </c>
      <c r="W1117" s="34" t="s">
        <v>99</v>
      </c>
      <c r="X1117" s="75">
        <v>46137</v>
      </c>
      <c r="Y1117" s="34">
        <f t="shared" si="128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129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42</v>
      </c>
      <c r="D1118" s="34" t="s">
        <v>164</v>
      </c>
      <c r="E1118" s="51"/>
      <c r="F1118" s="34" t="s">
        <v>18</v>
      </c>
      <c r="G1118" s="51"/>
      <c r="H1118" s="51"/>
      <c r="I1118" s="51"/>
      <c r="J1118" s="51"/>
      <c r="K1118" s="34" t="s">
        <v>43</v>
      </c>
      <c r="L1118" s="34" t="s">
        <v>44</v>
      </c>
      <c r="M1118" s="66" t="s">
        <v>296</v>
      </c>
      <c r="N1118" s="66" t="s">
        <v>296</v>
      </c>
      <c r="O1118" s="54">
        <v>590</v>
      </c>
      <c r="P1118" s="54" t="s">
        <v>1445</v>
      </c>
      <c r="Q1118" s="63" t="str">
        <f t="shared" si="126"/>
        <v>24</v>
      </c>
      <c r="R1118" s="63" t="str">
        <f t="shared" si="127"/>
        <v>10</v>
      </c>
      <c r="S1118" s="34" t="s">
        <v>170</v>
      </c>
      <c r="T1118" s="63" t="s">
        <v>171</v>
      </c>
      <c r="U1118" s="66" t="s">
        <v>1421</v>
      </c>
      <c r="V1118" s="34" t="s">
        <v>34</v>
      </c>
      <c r="W1118" s="34" t="s">
        <v>99</v>
      </c>
      <c r="X1118" s="75">
        <v>46137</v>
      </c>
      <c r="Y1118" s="34">
        <f t="shared" si="128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129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42</v>
      </c>
      <c r="D1119" s="34" t="s">
        <v>164</v>
      </c>
      <c r="E1119" s="51"/>
      <c r="F1119" s="34" t="s">
        <v>18</v>
      </c>
      <c r="G1119" s="51"/>
      <c r="H1119" s="51"/>
      <c r="I1119" s="51"/>
      <c r="J1119" s="51"/>
      <c r="K1119" s="34" t="s">
        <v>43</v>
      </c>
      <c r="L1119" s="34" t="s">
        <v>44</v>
      </c>
      <c r="M1119" s="66" t="s">
        <v>296</v>
      </c>
      <c r="N1119" s="66" t="s">
        <v>296</v>
      </c>
      <c r="O1119" s="88">
        <v>590</v>
      </c>
      <c r="P1119" s="88" t="s">
        <v>1446</v>
      </c>
      <c r="Q1119" s="63" t="str">
        <f t="shared" si="126"/>
        <v>24</v>
      </c>
      <c r="R1119" s="63" t="str">
        <f t="shared" si="127"/>
        <v>11</v>
      </c>
      <c r="S1119" s="34" t="s">
        <v>170</v>
      </c>
      <c r="T1119" s="63" t="s">
        <v>171</v>
      </c>
      <c r="U1119" s="66" t="s">
        <v>1421</v>
      </c>
      <c r="V1119" s="86" t="s">
        <v>34</v>
      </c>
      <c r="W1119" s="34" t="s">
        <v>99</v>
      </c>
      <c r="X1119" s="75">
        <v>46137</v>
      </c>
      <c r="Y1119" s="34">
        <f t="shared" si="128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129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42</v>
      </c>
      <c r="D1120" s="34" t="s">
        <v>164</v>
      </c>
      <c r="E1120" s="51"/>
      <c r="F1120" s="34" t="s">
        <v>18</v>
      </c>
      <c r="G1120" s="51"/>
      <c r="H1120" s="51"/>
      <c r="I1120" s="51"/>
      <c r="J1120" s="51"/>
      <c r="K1120" s="34" t="s">
        <v>43</v>
      </c>
      <c r="L1120" s="34" t="s">
        <v>44</v>
      </c>
      <c r="M1120" s="66" t="s">
        <v>296</v>
      </c>
      <c r="N1120" s="66" t="s">
        <v>296</v>
      </c>
      <c r="O1120" s="34">
        <v>585</v>
      </c>
      <c r="P1120" s="54" t="s">
        <v>1447</v>
      </c>
      <c r="Q1120" s="63" t="str">
        <f t="shared" si="126"/>
        <v>24</v>
      </c>
      <c r="R1120" s="63" t="str">
        <f t="shared" si="127"/>
        <v>10</v>
      </c>
      <c r="S1120" s="34" t="s">
        <v>170</v>
      </c>
      <c r="T1120" s="63" t="s">
        <v>171</v>
      </c>
      <c r="U1120" s="66" t="s">
        <v>1421</v>
      </c>
      <c r="V1120" s="34" t="s">
        <v>34</v>
      </c>
      <c r="W1120" s="34" t="s">
        <v>99</v>
      </c>
      <c r="X1120" s="75">
        <v>46137</v>
      </c>
      <c r="Y1120" s="34">
        <f t="shared" si="128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129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42</v>
      </c>
      <c r="D1121" s="34" t="s">
        <v>164</v>
      </c>
      <c r="E1121" s="51"/>
      <c r="F1121" s="34" t="s">
        <v>18</v>
      </c>
      <c r="G1121" s="51"/>
      <c r="H1121" s="51"/>
      <c r="I1121" s="51"/>
      <c r="J1121" s="51"/>
      <c r="K1121" s="34" t="s">
        <v>43</v>
      </c>
      <c r="L1121" s="34" t="s">
        <v>44</v>
      </c>
      <c r="M1121" s="66" t="s">
        <v>296</v>
      </c>
      <c r="N1121" s="66" t="s">
        <v>296</v>
      </c>
      <c r="O1121" s="34">
        <v>585</v>
      </c>
      <c r="P1121" s="88" t="s">
        <v>1448</v>
      </c>
      <c r="Q1121" s="63" t="str">
        <f t="shared" si="126"/>
        <v>24</v>
      </c>
      <c r="R1121" s="63" t="str">
        <f t="shared" si="127"/>
        <v>10</v>
      </c>
      <c r="S1121" s="34" t="s">
        <v>170</v>
      </c>
      <c r="T1121" s="63" t="s">
        <v>171</v>
      </c>
      <c r="U1121" s="66" t="s">
        <v>1421</v>
      </c>
      <c r="V1121" s="86" t="s">
        <v>34</v>
      </c>
      <c r="W1121" s="34" t="s">
        <v>99</v>
      </c>
      <c r="X1121" s="75">
        <v>46137</v>
      </c>
      <c r="Y1121" s="34">
        <f t="shared" si="128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129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42</v>
      </c>
      <c r="D1122" s="34" t="s">
        <v>164</v>
      </c>
      <c r="E1122" s="51"/>
      <c r="F1122" s="34" t="s">
        <v>18</v>
      </c>
      <c r="G1122" s="51"/>
      <c r="H1122" s="51"/>
      <c r="I1122" s="51"/>
      <c r="J1122" s="51"/>
      <c r="K1122" s="34" t="s">
        <v>43</v>
      </c>
      <c r="L1122" s="34" t="s">
        <v>44</v>
      </c>
      <c r="M1122" s="66" t="s">
        <v>296</v>
      </c>
      <c r="N1122" s="66" t="s">
        <v>296</v>
      </c>
      <c r="O1122" s="34">
        <v>585</v>
      </c>
      <c r="P1122" s="54" t="s">
        <v>1449</v>
      </c>
      <c r="Q1122" s="63" t="str">
        <f t="shared" si="126"/>
        <v>24</v>
      </c>
      <c r="R1122" s="63" t="str">
        <f t="shared" si="127"/>
        <v>11</v>
      </c>
      <c r="S1122" s="34" t="s">
        <v>170</v>
      </c>
      <c r="T1122" s="63" t="s">
        <v>171</v>
      </c>
      <c r="U1122" s="66" t="s">
        <v>1421</v>
      </c>
      <c r="V1122" s="34" t="s">
        <v>34</v>
      </c>
      <c r="W1122" s="34" t="s">
        <v>99</v>
      </c>
      <c r="X1122" s="75">
        <v>46137</v>
      </c>
      <c r="Y1122" s="34">
        <f t="shared" si="128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129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42</v>
      </c>
      <c r="D1123" s="34" t="s">
        <v>164</v>
      </c>
      <c r="E1123" s="51"/>
      <c r="F1123" s="34" t="s">
        <v>18</v>
      </c>
      <c r="G1123" s="51"/>
      <c r="H1123" s="51"/>
      <c r="I1123" s="51"/>
      <c r="J1123" s="51"/>
      <c r="K1123" s="34" t="s">
        <v>43</v>
      </c>
      <c r="L1123" s="34" t="s">
        <v>44</v>
      </c>
      <c r="M1123" s="66" t="s">
        <v>296</v>
      </c>
      <c r="N1123" s="66" t="s">
        <v>296</v>
      </c>
      <c r="O1123" s="34">
        <v>585</v>
      </c>
      <c r="P1123" s="88" t="s">
        <v>1450</v>
      </c>
      <c r="Q1123" s="63" t="str">
        <f t="shared" si="126"/>
        <v>24</v>
      </c>
      <c r="R1123" s="63" t="str">
        <f t="shared" si="127"/>
        <v>10</v>
      </c>
      <c r="S1123" s="34" t="s">
        <v>170</v>
      </c>
      <c r="T1123" s="63" t="s">
        <v>171</v>
      </c>
      <c r="U1123" s="66" t="s">
        <v>1421</v>
      </c>
      <c r="V1123" s="86" t="s">
        <v>34</v>
      </c>
      <c r="W1123" s="34" t="s">
        <v>99</v>
      </c>
      <c r="X1123" s="75">
        <v>46137</v>
      </c>
      <c r="Y1123" s="34">
        <f t="shared" si="128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129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42</v>
      </c>
      <c r="D1124" s="34" t="s">
        <v>164</v>
      </c>
      <c r="E1124" s="51"/>
      <c r="F1124" s="34" t="s">
        <v>18</v>
      </c>
      <c r="G1124" s="51"/>
      <c r="H1124" s="51"/>
      <c r="I1124" s="51"/>
      <c r="J1124" s="51"/>
      <c r="K1124" s="34" t="s">
        <v>43</v>
      </c>
      <c r="L1124" s="34" t="s">
        <v>44</v>
      </c>
      <c r="M1124" s="66" t="s">
        <v>296</v>
      </c>
      <c r="N1124" s="66" t="s">
        <v>296</v>
      </c>
      <c r="O1124" s="34">
        <v>585</v>
      </c>
      <c r="P1124" s="54" t="s">
        <v>1451</v>
      </c>
      <c r="Q1124" s="63" t="str">
        <f t="shared" si="126"/>
        <v>24</v>
      </c>
      <c r="R1124" s="63" t="str">
        <f t="shared" si="127"/>
        <v>10</v>
      </c>
      <c r="S1124" s="34" t="s">
        <v>170</v>
      </c>
      <c r="T1124" s="63" t="s">
        <v>171</v>
      </c>
      <c r="U1124" s="66" t="s">
        <v>1421</v>
      </c>
      <c r="V1124" s="34" t="s">
        <v>34</v>
      </c>
      <c r="W1124" s="34" t="s">
        <v>99</v>
      </c>
      <c r="X1124" s="75">
        <v>46137</v>
      </c>
      <c r="Y1124" s="34">
        <f t="shared" si="128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129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42</v>
      </c>
      <c r="D1125" s="34" t="s">
        <v>164</v>
      </c>
      <c r="E1125" s="51"/>
      <c r="F1125" s="34" t="s">
        <v>18</v>
      </c>
      <c r="G1125" s="51"/>
      <c r="H1125" s="51"/>
      <c r="I1125" s="51"/>
      <c r="J1125" s="51"/>
      <c r="K1125" s="34" t="s">
        <v>43</v>
      </c>
      <c r="L1125" s="34" t="s">
        <v>44</v>
      </c>
      <c r="M1125" s="66" t="s">
        <v>296</v>
      </c>
      <c r="N1125" s="66" t="s">
        <v>296</v>
      </c>
      <c r="O1125" s="34">
        <v>585</v>
      </c>
      <c r="P1125" s="88" t="s">
        <v>1452</v>
      </c>
      <c r="Q1125" s="63" t="str">
        <f t="shared" si="126"/>
        <v>24</v>
      </c>
      <c r="R1125" s="63" t="str">
        <f t="shared" si="127"/>
        <v>11</v>
      </c>
      <c r="S1125" s="34" t="s">
        <v>170</v>
      </c>
      <c r="T1125" s="63" t="s">
        <v>171</v>
      </c>
      <c r="U1125" s="66" t="s">
        <v>1421</v>
      </c>
      <c r="V1125" s="86" t="s">
        <v>34</v>
      </c>
      <c r="W1125" s="34" t="s">
        <v>99</v>
      </c>
      <c r="X1125" s="75">
        <v>46137</v>
      </c>
      <c r="Y1125" s="34">
        <f t="shared" si="128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129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42</v>
      </c>
      <c r="D1126" s="34" t="s">
        <v>164</v>
      </c>
      <c r="E1126" s="51"/>
      <c r="F1126" s="34" t="s">
        <v>18</v>
      </c>
      <c r="G1126" s="51"/>
      <c r="H1126" s="51"/>
      <c r="I1126" s="51"/>
      <c r="J1126" s="51"/>
      <c r="K1126" s="34" t="s">
        <v>43</v>
      </c>
      <c r="L1126" s="34" t="s">
        <v>44</v>
      </c>
      <c r="M1126" s="66" t="s">
        <v>296</v>
      </c>
      <c r="N1126" s="66" t="s">
        <v>296</v>
      </c>
      <c r="O1126" s="34">
        <v>585</v>
      </c>
      <c r="P1126" s="54" t="s">
        <v>1453</v>
      </c>
      <c r="Q1126" s="63" t="str">
        <f t="shared" si="126"/>
        <v>24</v>
      </c>
      <c r="R1126" s="63" t="str">
        <f t="shared" si="127"/>
        <v>11</v>
      </c>
      <c r="S1126" s="34" t="s">
        <v>170</v>
      </c>
      <c r="T1126" s="63" t="s">
        <v>171</v>
      </c>
      <c r="U1126" s="66" t="s">
        <v>1421</v>
      </c>
      <c r="V1126" s="34" t="s">
        <v>34</v>
      </c>
      <c r="W1126" s="34" t="s">
        <v>99</v>
      </c>
      <c r="X1126" s="75">
        <v>46137</v>
      </c>
      <c r="Y1126" s="34">
        <f t="shared" si="128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129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42</v>
      </c>
      <c r="D1127" s="34" t="s">
        <v>164</v>
      </c>
      <c r="E1127" s="51"/>
      <c r="F1127" s="34" t="s">
        <v>18</v>
      </c>
      <c r="G1127" s="51"/>
      <c r="H1127" s="51"/>
      <c r="I1127" s="51"/>
      <c r="J1127" s="51"/>
      <c r="K1127" s="34" t="s">
        <v>43</v>
      </c>
      <c r="L1127" s="34" t="s">
        <v>44</v>
      </c>
      <c r="M1127" s="66" t="s">
        <v>296</v>
      </c>
      <c r="N1127" s="66" t="s">
        <v>296</v>
      </c>
      <c r="O1127" s="34">
        <v>585</v>
      </c>
      <c r="P1127" s="88" t="s">
        <v>1454</v>
      </c>
      <c r="Q1127" s="63" t="str">
        <f t="shared" si="126"/>
        <v>24</v>
      </c>
      <c r="R1127" s="63" t="str">
        <f t="shared" si="127"/>
        <v>11</v>
      </c>
      <c r="S1127" s="34" t="s">
        <v>170</v>
      </c>
      <c r="T1127" s="63" t="s">
        <v>171</v>
      </c>
      <c r="U1127" s="66" t="s">
        <v>1421</v>
      </c>
      <c r="V1127" s="86" t="s">
        <v>34</v>
      </c>
      <c r="W1127" s="34" t="s">
        <v>99</v>
      </c>
      <c r="X1127" s="75">
        <v>46137</v>
      </c>
      <c r="Y1127" s="34">
        <f t="shared" si="128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129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42</v>
      </c>
      <c r="D1128" s="34" t="s">
        <v>164</v>
      </c>
      <c r="E1128" s="51"/>
      <c r="F1128" s="34" t="s">
        <v>18</v>
      </c>
      <c r="G1128" s="51"/>
      <c r="H1128" s="51"/>
      <c r="I1128" s="51"/>
      <c r="J1128" s="51"/>
      <c r="K1128" s="34" t="s">
        <v>43</v>
      </c>
      <c r="L1128" s="34" t="s">
        <v>44</v>
      </c>
      <c r="M1128" s="66" t="s">
        <v>296</v>
      </c>
      <c r="N1128" s="66" t="s">
        <v>296</v>
      </c>
      <c r="O1128" s="34">
        <v>585</v>
      </c>
      <c r="P1128" s="54" t="s">
        <v>1455</v>
      </c>
      <c r="Q1128" s="63" t="str">
        <f t="shared" si="126"/>
        <v>24</v>
      </c>
      <c r="R1128" s="63" t="str">
        <f t="shared" si="127"/>
        <v>11</v>
      </c>
      <c r="S1128" s="34" t="s">
        <v>170</v>
      </c>
      <c r="T1128" s="63" t="s">
        <v>171</v>
      </c>
      <c r="U1128" s="66" t="s">
        <v>1421</v>
      </c>
      <c r="V1128" s="34" t="s">
        <v>34</v>
      </c>
      <c r="W1128" s="34" t="s">
        <v>99</v>
      </c>
      <c r="X1128" s="75">
        <v>46137</v>
      </c>
      <c r="Y1128" s="34">
        <f t="shared" si="128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129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42</v>
      </c>
      <c r="D1129" s="34" t="s">
        <v>164</v>
      </c>
      <c r="E1129" s="51"/>
      <c r="F1129" s="34" t="s">
        <v>18</v>
      </c>
      <c r="G1129" s="51"/>
      <c r="H1129" s="51"/>
      <c r="I1129" s="51"/>
      <c r="J1129" s="51"/>
      <c r="K1129" s="34" t="s">
        <v>43</v>
      </c>
      <c r="L1129" s="34" t="s">
        <v>44</v>
      </c>
      <c r="M1129" s="66" t="s">
        <v>296</v>
      </c>
      <c r="N1129" s="66" t="s">
        <v>296</v>
      </c>
      <c r="O1129" s="34">
        <v>585</v>
      </c>
      <c r="P1129" s="88" t="s">
        <v>1456</v>
      </c>
      <c r="Q1129" s="63" t="str">
        <f t="shared" si="126"/>
        <v>24</v>
      </c>
      <c r="R1129" s="63" t="str">
        <f t="shared" si="127"/>
        <v>11</v>
      </c>
      <c r="S1129" s="34" t="s">
        <v>170</v>
      </c>
      <c r="T1129" s="63" t="s">
        <v>171</v>
      </c>
      <c r="U1129" s="66" t="s">
        <v>1421</v>
      </c>
      <c r="V1129" s="86" t="s">
        <v>34</v>
      </c>
      <c r="W1129" s="34" t="s">
        <v>99</v>
      </c>
      <c r="X1129" s="75">
        <v>46137</v>
      </c>
      <c r="Y1129" s="34">
        <f t="shared" si="128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129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42</v>
      </c>
      <c r="D1130" s="34" t="s">
        <v>164</v>
      </c>
      <c r="E1130" s="51"/>
      <c r="F1130" s="34" t="s">
        <v>18</v>
      </c>
      <c r="G1130" s="51"/>
      <c r="H1130" s="51"/>
      <c r="I1130" s="51"/>
      <c r="J1130" s="51"/>
      <c r="K1130" s="34" t="s">
        <v>43</v>
      </c>
      <c r="L1130" s="34" t="s">
        <v>44</v>
      </c>
      <c r="M1130" s="66" t="s">
        <v>296</v>
      </c>
      <c r="N1130" s="66" t="s">
        <v>296</v>
      </c>
      <c r="O1130" s="34">
        <v>585</v>
      </c>
      <c r="P1130" s="54" t="s">
        <v>1457</v>
      </c>
      <c r="Q1130" s="63" t="str">
        <f t="shared" si="126"/>
        <v>24</v>
      </c>
      <c r="R1130" s="63" t="str">
        <f t="shared" si="127"/>
        <v>11</v>
      </c>
      <c r="S1130" s="34" t="s">
        <v>170</v>
      </c>
      <c r="T1130" s="63" t="s">
        <v>171</v>
      </c>
      <c r="U1130" s="66" t="s">
        <v>1421</v>
      </c>
      <c r="V1130" s="34" t="s">
        <v>34</v>
      </c>
      <c r="W1130" s="34" t="s">
        <v>99</v>
      </c>
      <c r="X1130" s="75">
        <v>46137</v>
      </c>
      <c r="Y1130" s="34">
        <f t="shared" si="128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129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42</v>
      </c>
      <c r="D1131" s="34" t="s">
        <v>164</v>
      </c>
      <c r="E1131" s="51"/>
      <c r="F1131" s="34" t="s">
        <v>18</v>
      </c>
      <c r="G1131" s="51"/>
      <c r="H1131" s="51"/>
      <c r="I1131" s="51"/>
      <c r="J1131" s="51"/>
      <c r="K1131" s="34" t="s">
        <v>43</v>
      </c>
      <c r="L1131" s="34" t="s">
        <v>44</v>
      </c>
      <c r="M1131" s="66" t="s">
        <v>296</v>
      </c>
      <c r="N1131" s="66" t="s">
        <v>296</v>
      </c>
      <c r="O1131" s="34">
        <v>585</v>
      </c>
      <c r="P1131" s="88" t="s">
        <v>1458</v>
      </c>
      <c r="Q1131" s="63" t="str">
        <f t="shared" si="126"/>
        <v>24</v>
      </c>
      <c r="R1131" s="63" t="str">
        <f t="shared" si="127"/>
        <v>11</v>
      </c>
      <c r="S1131" s="34" t="s">
        <v>170</v>
      </c>
      <c r="T1131" s="63" t="s">
        <v>171</v>
      </c>
      <c r="U1131" s="66" t="s">
        <v>1421</v>
      </c>
      <c r="V1131" s="86" t="s">
        <v>34</v>
      </c>
      <c r="W1131" s="34" t="s">
        <v>99</v>
      </c>
      <c r="X1131" s="75">
        <v>46137</v>
      </c>
      <c r="Y1131" s="34">
        <f t="shared" si="128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129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42</v>
      </c>
      <c r="D1132" s="34" t="s">
        <v>164</v>
      </c>
      <c r="E1132" s="51"/>
      <c r="F1132" s="34" t="s">
        <v>18</v>
      </c>
      <c r="G1132" s="51"/>
      <c r="H1132" s="51"/>
      <c r="I1132" s="51"/>
      <c r="J1132" s="51"/>
      <c r="K1132" s="34" t="s">
        <v>43</v>
      </c>
      <c r="L1132" s="34" t="s">
        <v>44</v>
      </c>
      <c r="M1132" s="66" t="s">
        <v>296</v>
      </c>
      <c r="N1132" s="66" t="s">
        <v>296</v>
      </c>
      <c r="O1132" s="34">
        <v>585</v>
      </c>
      <c r="P1132" s="54" t="s">
        <v>1459</v>
      </c>
      <c r="Q1132" s="63" t="str">
        <f t="shared" si="126"/>
        <v>24</v>
      </c>
      <c r="R1132" s="63" t="str">
        <f t="shared" si="127"/>
        <v>11</v>
      </c>
      <c r="S1132" s="34" t="s">
        <v>170</v>
      </c>
      <c r="T1132" s="63" t="s">
        <v>171</v>
      </c>
      <c r="U1132" s="66" t="s">
        <v>1421</v>
      </c>
      <c r="V1132" s="34" t="s">
        <v>34</v>
      </c>
      <c r="W1132" s="34" t="s">
        <v>99</v>
      </c>
      <c r="X1132" s="75">
        <v>46137</v>
      </c>
      <c r="Y1132" s="34">
        <f t="shared" si="128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129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42</v>
      </c>
      <c r="D1133" s="34" t="s">
        <v>164</v>
      </c>
      <c r="E1133" s="51"/>
      <c r="F1133" s="34" t="s">
        <v>18</v>
      </c>
      <c r="G1133" s="51"/>
      <c r="H1133" s="51"/>
      <c r="I1133" s="51"/>
      <c r="J1133" s="51"/>
      <c r="K1133" s="34" t="s">
        <v>43</v>
      </c>
      <c r="L1133" s="34" t="s">
        <v>44</v>
      </c>
      <c r="M1133" s="66" t="s">
        <v>296</v>
      </c>
      <c r="N1133" s="66" t="s">
        <v>296</v>
      </c>
      <c r="O1133" s="34">
        <v>585</v>
      </c>
      <c r="P1133" s="88" t="s">
        <v>1460</v>
      </c>
      <c r="Q1133" s="63" t="str">
        <f t="shared" si="126"/>
        <v>24</v>
      </c>
      <c r="R1133" s="63" t="str">
        <f t="shared" si="127"/>
        <v>10</v>
      </c>
      <c r="S1133" s="34" t="s">
        <v>170</v>
      </c>
      <c r="T1133" s="63" t="s">
        <v>171</v>
      </c>
      <c r="U1133" s="66" t="s">
        <v>1421</v>
      </c>
      <c r="V1133" s="86" t="s">
        <v>34</v>
      </c>
      <c r="W1133" s="34" t="s">
        <v>99</v>
      </c>
      <c r="X1133" s="75">
        <v>46137</v>
      </c>
      <c r="Y1133" s="34">
        <f t="shared" si="128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129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42</v>
      </c>
      <c r="D1134" s="34" t="s">
        <v>164</v>
      </c>
      <c r="E1134" s="51"/>
      <c r="F1134" s="34" t="s">
        <v>18</v>
      </c>
      <c r="G1134" s="51"/>
      <c r="H1134" s="51"/>
      <c r="I1134" s="51"/>
      <c r="J1134" s="51"/>
      <c r="K1134" s="34" t="s">
        <v>43</v>
      </c>
      <c r="L1134" s="34" t="s">
        <v>44</v>
      </c>
      <c r="M1134" s="66" t="s">
        <v>296</v>
      </c>
      <c r="N1134" s="66" t="s">
        <v>296</v>
      </c>
      <c r="O1134" s="34">
        <v>585</v>
      </c>
      <c r="P1134" s="54" t="s">
        <v>1461</v>
      </c>
      <c r="Q1134" s="63" t="str">
        <f t="shared" si="126"/>
        <v>24</v>
      </c>
      <c r="R1134" s="63" t="str">
        <f t="shared" si="127"/>
        <v>10</v>
      </c>
      <c r="S1134" s="34" t="s">
        <v>170</v>
      </c>
      <c r="T1134" s="63" t="s">
        <v>171</v>
      </c>
      <c r="U1134" s="66" t="s">
        <v>1421</v>
      </c>
      <c r="V1134" s="34" t="s">
        <v>34</v>
      </c>
      <c r="W1134" s="34" t="s">
        <v>99</v>
      </c>
      <c r="X1134" s="75">
        <v>46137</v>
      </c>
      <c r="Y1134" s="34">
        <f t="shared" si="128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129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42</v>
      </c>
      <c r="D1135" s="34" t="s">
        <v>164</v>
      </c>
      <c r="E1135" s="51"/>
      <c r="F1135" s="34" t="s">
        <v>18</v>
      </c>
      <c r="G1135" s="51"/>
      <c r="H1135" s="51"/>
      <c r="I1135" s="51"/>
      <c r="J1135" s="51"/>
      <c r="K1135" s="34" t="s">
        <v>43</v>
      </c>
      <c r="L1135" s="34" t="s">
        <v>44</v>
      </c>
      <c r="M1135" s="66" t="s">
        <v>296</v>
      </c>
      <c r="N1135" s="66" t="s">
        <v>296</v>
      </c>
      <c r="O1135" s="34">
        <v>585</v>
      </c>
      <c r="P1135" s="88" t="s">
        <v>1462</v>
      </c>
      <c r="Q1135" s="63" t="str">
        <f t="shared" si="126"/>
        <v>24</v>
      </c>
      <c r="R1135" s="63" t="str">
        <f t="shared" si="127"/>
        <v>10</v>
      </c>
      <c r="S1135" s="34" t="s">
        <v>170</v>
      </c>
      <c r="T1135" s="63" t="s">
        <v>171</v>
      </c>
      <c r="U1135" s="66" t="s">
        <v>1421</v>
      </c>
      <c r="V1135" s="86" t="s">
        <v>34</v>
      </c>
      <c r="W1135" s="34" t="s">
        <v>99</v>
      </c>
      <c r="X1135" s="75">
        <v>46137</v>
      </c>
      <c r="Y1135" s="34">
        <f t="shared" si="128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129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42</v>
      </c>
      <c r="D1136" s="34" t="s">
        <v>164</v>
      </c>
      <c r="E1136" s="51"/>
      <c r="F1136" s="34" t="s">
        <v>18</v>
      </c>
      <c r="G1136" s="51"/>
      <c r="H1136" s="51"/>
      <c r="I1136" s="51"/>
      <c r="J1136" s="51"/>
      <c r="K1136" s="34" t="s">
        <v>43</v>
      </c>
      <c r="L1136" s="34" t="s">
        <v>44</v>
      </c>
      <c r="M1136" s="66" t="s">
        <v>296</v>
      </c>
      <c r="N1136" s="66" t="s">
        <v>296</v>
      </c>
      <c r="O1136" s="34">
        <v>585</v>
      </c>
      <c r="P1136" s="54" t="s">
        <v>1463</v>
      </c>
      <c r="Q1136" s="63" t="str">
        <f t="shared" si="126"/>
        <v>24</v>
      </c>
      <c r="R1136" s="63" t="str">
        <f t="shared" si="127"/>
        <v>10</v>
      </c>
      <c r="S1136" s="34" t="s">
        <v>170</v>
      </c>
      <c r="T1136" s="63" t="s">
        <v>171</v>
      </c>
      <c r="U1136" s="66" t="s">
        <v>1421</v>
      </c>
      <c r="V1136" s="34" t="s">
        <v>34</v>
      </c>
      <c r="W1136" s="34" t="s">
        <v>99</v>
      </c>
      <c r="X1136" s="75">
        <v>46137</v>
      </c>
      <c r="Y1136" s="34">
        <f t="shared" si="128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129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42</v>
      </c>
      <c r="D1137" s="34" t="s">
        <v>164</v>
      </c>
      <c r="E1137" s="51"/>
      <c r="F1137" s="34" t="s">
        <v>18</v>
      </c>
      <c r="G1137" s="51"/>
      <c r="H1137" s="51"/>
      <c r="I1137" s="51"/>
      <c r="J1137" s="51"/>
      <c r="K1137" s="34" t="s">
        <v>43</v>
      </c>
      <c r="L1137" s="34" t="s">
        <v>44</v>
      </c>
      <c r="M1137" s="66" t="s">
        <v>296</v>
      </c>
      <c r="N1137" s="66" t="s">
        <v>296</v>
      </c>
      <c r="O1137" s="34">
        <v>585</v>
      </c>
      <c r="P1137" s="88" t="s">
        <v>1464</v>
      </c>
      <c r="Q1137" s="63" t="str">
        <f t="shared" si="126"/>
        <v>24</v>
      </c>
      <c r="R1137" s="63" t="str">
        <f t="shared" si="127"/>
        <v>10</v>
      </c>
      <c r="S1137" s="34" t="s">
        <v>170</v>
      </c>
      <c r="T1137" s="63" t="s">
        <v>171</v>
      </c>
      <c r="U1137" s="66" t="s">
        <v>305</v>
      </c>
      <c r="V1137" s="86" t="s">
        <v>34</v>
      </c>
      <c r="W1137" s="34" t="s">
        <v>99</v>
      </c>
      <c r="X1137" s="75">
        <v>46137</v>
      </c>
      <c r="Y1137" s="34">
        <f t="shared" si="128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129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42</v>
      </c>
      <c r="D1138" s="34" t="s">
        <v>164</v>
      </c>
      <c r="E1138" s="51"/>
      <c r="F1138" s="34" t="s">
        <v>18</v>
      </c>
      <c r="G1138" s="51"/>
      <c r="H1138" s="51"/>
      <c r="I1138" s="51"/>
      <c r="J1138" s="51"/>
      <c r="K1138" s="34" t="s">
        <v>43</v>
      </c>
      <c r="L1138" s="34" t="s">
        <v>44</v>
      </c>
      <c r="M1138" s="66" t="s">
        <v>296</v>
      </c>
      <c r="N1138" s="66" t="s">
        <v>296</v>
      </c>
      <c r="O1138" s="34">
        <v>585</v>
      </c>
      <c r="P1138" s="54" t="s">
        <v>1465</v>
      </c>
      <c r="Q1138" s="63" t="str">
        <f t="shared" si="126"/>
        <v>24</v>
      </c>
      <c r="R1138" s="63" t="str">
        <f t="shared" si="127"/>
        <v>10</v>
      </c>
      <c r="S1138" s="34" t="s">
        <v>170</v>
      </c>
      <c r="T1138" s="63" t="s">
        <v>171</v>
      </c>
      <c r="U1138" s="66" t="s">
        <v>305</v>
      </c>
      <c r="V1138" s="34" t="s">
        <v>34</v>
      </c>
      <c r="W1138" s="34" t="s">
        <v>99</v>
      </c>
      <c r="X1138" s="75">
        <v>46137</v>
      </c>
      <c r="Y1138" s="34">
        <f t="shared" si="128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129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42</v>
      </c>
      <c r="D1139" s="34" t="s">
        <v>164</v>
      </c>
      <c r="E1139" s="51"/>
      <c r="F1139" s="34" t="s">
        <v>18</v>
      </c>
      <c r="G1139" s="51"/>
      <c r="H1139" s="51"/>
      <c r="I1139" s="51"/>
      <c r="J1139" s="51"/>
      <c r="K1139" s="34" t="s">
        <v>43</v>
      </c>
      <c r="L1139" s="34" t="s">
        <v>44</v>
      </c>
      <c r="M1139" s="66" t="s">
        <v>296</v>
      </c>
      <c r="N1139" s="66" t="s">
        <v>296</v>
      </c>
      <c r="O1139" s="34">
        <v>585</v>
      </c>
      <c r="P1139" s="88" t="s">
        <v>1466</v>
      </c>
      <c r="Q1139" s="63" t="str">
        <f t="shared" si="126"/>
        <v>24</v>
      </c>
      <c r="R1139" s="63" t="str">
        <f t="shared" si="127"/>
        <v>10</v>
      </c>
      <c r="S1139" s="34" t="s">
        <v>170</v>
      </c>
      <c r="T1139" s="63" t="s">
        <v>171</v>
      </c>
      <c r="U1139" s="66" t="s">
        <v>305</v>
      </c>
      <c r="V1139" s="86" t="s">
        <v>34</v>
      </c>
      <c r="W1139" s="34" t="s">
        <v>99</v>
      </c>
      <c r="X1139" s="75">
        <v>46137</v>
      </c>
      <c r="Y1139" s="34">
        <f t="shared" si="128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129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42</v>
      </c>
      <c r="D1140" s="34" t="s">
        <v>164</v>
      </c>
      <c r="E1140" s="51"/>
      <c r="F1140" s="34" t="s">
        <v>18</v>
      </c>
      <c r="G1140" s="51"/>
      <c r="H1140" s="51"/>
      <c r="I1140" s="51"/>
      <c r="J1140" s="51"/>
      <c r="K1140" s="34" t="s">
        <v>43</v>
      </c>
      <c r="L1140" s="34" t="s">
        <v>44</v>
      </c>
      <c r="M1140" s="66" t="s">
        <v>1467</v>
      </c>
      <c r="N1140" s="66" t="s">
        <v>1467</v>
      </c>
      <c r="O1140" s="34">
        <v>585</v>
      </c>
      <c r="P1140" s="54" t="s">
        <v>1468</v>
      </c>
      <c r="Q1140" s="63" t="str">
        <f t="shared" ref="Q1140:Q1191" si="130">MID(P1140,5,2)</f>
        <v>24</v>
      </c>
      <c r="R1140" s="63" t="str">
        <f t="shared" ref="R1140:R1191" si="131">MID(P1140,7,2)</f>
        <v>10</v>
      </c>
      <c r="S1140" s="34" t="s">
        <v>170</v>
      </c>
      <c r="T1140" s="63" t="s">
        <v>171</v>
      </c>
      <c r="U1140" s="54" t="s">
        <v>1469</v>
      </c>
      <c r="V1140" s="34" t="s">
        <v>34</v>
      </c>
      <c r="W1140" s="34" t="s">
        <v>99</v>
      </c>
      <c r="X1140" s="75">
        <v>46137</v>
      </c>
      <c r="Y1140" s="34">
        <f t="shared" si="128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129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42</v>
      </c>
      <c r="D1141" s="34" t="s">
        <v>164</v>
      </c>
      <c r="E1141" s="51"/>
      <c r="F1141" s="34" t="s">
        <v>18</v>
      </c>
      <c r="G1141" s="51"/>
      <c r="H1141" s="51"/>
      <c r="I1141" s="51"/>
      <c r="J1141" s="51"/>
      <c r="K1141" s="34" t="s">
        <v>43</v>
      </c>
      <c r="L1141" s="34" t="s">
        <v>44</v>
      </c>
      <c r="M1141" s="66" t="s">
        <v>296</v>
      </c>
      <c r="N1141" s="66" t="s">
        <v>296</v>
      </c>
      <c r="O1141" s="34">
        <v>585</v>
      </c>
      <c r="P1141" s="88" t="s">
        <v>1470</v>
      </c>
      <c r="Q1141" s="63" t="str">
        <f t="shared" si="130"/>
        <v>24</v>
      </c>
      <c r="R1141" s="63" t="str">
        <f t="shared" si="131"/>
        <v>10</v>
      </c>
      <c r="S1141" s="34" t="s">
        <v>170</v>
      </c>
      <c r="T1141" s="63" t="s">
        <v>171</v>
      </c>
      <c r="U1141" s="66" t="s">
        <v>305</v>
      </c>
      <c r="V1141" s="86" t="s">
        <v>34</v>
      </c>
      <c r="W1141" s="34" t="s">
        <v>99</v>
      </c>
      <c r="X1141" s="75">
        <v>46137</v>
      </c>
      <c r="Y1141" s="34">
        <f t="shared" si="128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129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42</v>
      </c>
      <c r="D1142" s="34" t="s">
        <v>164</v>
      </c>
      <c r="E1142" s="51"/>
      <c r="F1142" s="34" t="s">
        <v>18</v>
      </c>
      <c r="G1142" s="51"/>
      <c r="H1142" s="51"/>
      <c r="I1142" s="51"/>
      <c r="J1142" s="51"/>
      <c r="K1142" s="34" t="s">
        <v>43</v>
      </c>
      <c r="L1142" s="34" t="s">
        <v>44</v>
      </c>
      <c r="M1142" s="66" t="s">
        <v>296</v>
      </c>
      <c r="N1142" s="66" t="s">
        <v>296</v>
      </c>
      <c r="O1142" s="34">
        <v>585</v>
      </c>
      <c r="P1142" s="54" t="s">
        <v>1471</v>
      </c>
      <c r="Q1142" s="63" t="str">
        <f t="shared" si="130"/>
        <v>24</v>
      </c>
      <c r="R1142" s="63" t="str">
        <f t="shared" si="131"/>
        <v>11</v>
      </c>
      <c r="S1142" s="34" t="s">
        <v>170</v>
      </c>
      <c r="T1142" s="63" t="s">
        <v>171</v>
      </c>
      <c r="U1142" s="66" t="s">
        <v>305</v>
      </c>
      <c r="V1142" s="34" t="s">
        <v>34</v>
      </c>
      <c r="W1142" s="34" t="s">
        <v>99</v>
      </c>
      <c r="X1142" s="75">
        <v>46137</v>
      </c>
      <c r="Y1142" s="34">
        <f t="shared" si="128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129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42</v>
      </c>
      <c r="D1143" s="34" t="s">
        <v>164</v>
      </c>
      <c r="E1143" s="51"/>
      <c r="F1143" s="34" t="s">
        <v>18</v>
      </c>
      <c r="G1143" s="51"/>
      <c r="H1143" s="51"/>
      <c r="I1143" s="51"/>
      <c r="J1143" s="51"/>
      <c r="K1143" s="34" t="s">
        <v>43</v>
      </c>
      <c r="L1143" s="34" t="s">
        <v>44</v>
      </c>
      <c r="M1143" s="66" t="s">
        <v>296</v>
      </c>
      <c r="N1143" s="66" t="s">
        <v>296</v>
      </c>
      <c r="O1143" s="34">
        <v>585</v>
      </c>
      <c r="P1143" s="88" t="s">
        <v>1472</v>
      </c>
      <c r="Q1143" s="63" t="str">
        <f t="shared" si="130"/>
        <v>24</v>
      </c>
      <c r="R1143" s="63" t="str">
        <f t="shared" si="131"/>
        <v>11</v>
      </c>
      <c r="S1143" s="34" t="s">
        <v>170</v>
      </c>
      <c r="T1143" s="63" t="s">
        <v>171</v>
      </c>
      <c r="U1143" s="66" t="s">
        <v>305</v>
      </c>
      <c r="V1143" s="86" t="s">
        <v>34</v>
      </c>
      <c r="W1143" s="34" t="s">
        <v>99</v>
      </c>
      <c r="X1143" s="75">
        <v>46137</v>
      </c>
      <c r="Y1143" s="34">
        <f t="shared" si="128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129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42</v>
      </c>
      <c r="D1144" s="34" t="s">
        <v>164</v>
      </c>
      <c r="E1144" s="51"/>
      <c r="F1144" s="34" t="s">
        <v>18</v>
      </c>
      <c r="G1144" s="51"/>
      <c r="H1144" s="51"/>
      <c r="I1144" s="51"/>
      <c r="J1144" s="51"/>
      <c r="K1144" s="34" t="s">
        <v>43</v>
      </c>
      <c r="L1144" s="34" t="s">
        <v>44</v>
      </c>
      <c r="M1144" s="66" t="s">
        <v>296</v>
      </c>
      <c r="N1144" s="66" t="s">
        <v>296</v>
      </c>
      <c r="O1144" s="34">
        <v>585</v>
      </c>
      <c r="P1144" s="54" t="s">
        <v>1473</v>
      </c>
      <c r="Q1144" s="63" t="str">
        <f t="shared" si="130"/>
        <v>24</v>
      </c>
      <c r="R1144" s="63" t="str">
        <f t="shared" si="131"/>
        <v>10</v>
      </c>
      <c r="S1144" s="34" t="s">
        <v>170</v>
      </c>
      <c r="T1144" s="63" t="s">
        <v>171</v>
      </c>
      <c r="U1144" s="66" t="s">
        <v>305</v>
      </c>
      <c r="V1144" s="34" t="s">
        <v>34</v>
      </c>
      <c r="W1144" s="34" t="s">
        <v>99</v>
      </c>
      <c r="X1144" s="75">
        <v>46137</v>
      </c>
      <c r="Y1144" s="34">
        <f t="shared" si="128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129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42</v>
      </c>
      <c r="D1145" s="34" t="s">
        <v>164</v>
      </c>
      <c r="E1145" s="51"/>
      <c r="F1145" s="34" t="s">
        <v>18</v>
      </c>
      <c r="G1145" s="51"/>
      <c r="H1145" s="51"/>
      <c r="I1145" s="51"/>
      <c r="J1145" s="51"/>
      <c r="K1145" s="34" t="s">
        <v>43</v>
      </c>
      <c r="L1145" s="34" t="s">
        <v>44</v>
      </c>
      <c r="M1145" s="78" t="s">
        <v>300</v>
      </c>
      <c r="N1145" s="66" t="s">
        <v>301</v>
      </c>
      <c r="O1145" s="34">
        <v>585</v>
      </c>
      <c r="P1145" s="88" t="s">
        <v>1474</v>
      </c>
      <c r="Q1145" s="63" t="str">
        <f t="shared" si="130"/>
        <v>24</v>
      </c>
      <c r="R1145" s="63" t="str">
        <f t="shared" si="131"/>
        <v>10</v>
      </c>
      <c r="S1145" s="34" t="s">
        <v>170</v>
      </c>
      <c r="T1145" s="63" t="s">
        <v>171</v>
      </c>
      <c r="U1145" s="88" t="s">
        <v>303</v>
      </c>
      <c r="V1145" s="86" t="s">
        <v>34</v>
      </c>
      <c r="W1145" s="34" t="s">
        <v>99</v>
      </c>
      <c r="X1145" s="75">
        <v>46137</v>
      </c>
      <c r="Y1145" s="34">
        <f t="shared" si="128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129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42</v>
      </c>
      <c r="D1146" s="34" t="s">
        <v>164</v>
      </c>
      <c r="E1146" s="51"/>
      <c r="F1146" s="34" t="s">
        <v>18</v>
      </c>
      <c r="G1146" s="51"/>
      <c r="H1146" s="51"/>
      <c r="I1146" s="51"/>
      <c r="J1146" s="51"/>
      <c r="K1146" s="34" t="s">
        <v>43</v>
      </c>
      <c r="L1146" s="34" t="s">
        <v>44</v>
      </c>
      <c r="M1146" s="78" t="s">
        <v>300</v>
      </c>
      <c r="N1146" s="66" t="s">
        <v>301</v>
      </c>
      <c r="O1146" s="34">
        <v>585</v>
      </c>
      <c r="P1146" s="54" t="s">
        <v>1475</v>
      </c>
      <c r="Q1146" s="63" t="str">
        <f t="shared" si="130"/>
        <v>24</v>
      </c>
      <c r="R1146" s="63" t="str">
        <f t="shared" si="131"/>
        <v>10</v>
      </c>
      <c r="S1146" s="34" t="s">
        <v>170</v>
      </c>
      <c r="T1146" s="63" t="s">
        <v>171</v>
      </c>
      <c r="U1146" s="54" t="s">
        <v>303</v>
      </c>
      <c r="V1146" s="34" t="s">
        <v>34</v>
      </c>
      <c r="W1146" s="34" t="s">
        <v>99</v>
      </c>
      <c r="X1146" s="75">
        <v>46137</v>
      </c>
      <c r="Y1146" s="34">
        <f t="shared" si="128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129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42</v>
      </c>
      <c r="D1147" s="34" t="s">
        <v>164</v>
      </c>
      <c r="E1147" s="51"/>
      <c r="F1147" s="34" t="s">
        <v>18</v>
      </c>
      <c r="G1147" s="51"/>
      <c r="H1147" s="51"/>
      <c r="I1147" s="51"/>
      <c r="J1147" s="51"/>
      <c r="K1147" s="34" t="s">
        <v>43</v>
      </c>
      <c r="L1147" s="34" t="s">
        <v>44</v>
      </c>
      <c r="M1147" s="78" t="s">
        <v>300</v>
      </c>
      <c r="N1147" s="66" t="s">
        <v>301</v>
      </c>
      <c r="O1147" s="34">
        <v>585</v>
      </c>
      <c r="P1147" s="88" t="s">
        <v>1476</v>
      </c>
      <c r="Q1147" s="63" t="str">
        <f t="shared" si="130"/>
        <v>24</v>
      </c>
      <c r="R1147" s="63" t="str">
        <f t="shared" si="131"/>
        <v>11</v>
      </c>
      <c r="S1147" s="34" t="s">
        <v>170</v>
      </c>
      <c r="T1147" s="63" t="s">
        <v>171</v>
      </c>
      <c r="U1147" s="88" t="s">
        <v>303</v>
      </c>
      <c r="V1147" s="86" t="s">
        <v>34</v>
      </c>
      <c r="W1147" s="34" t="s">
        <v>99</v>
      </c>
      <c r="X1147" s="75">
        <v>46137</v>
      </c>
      <c r="Y1147" s="34">
        <f t="shared" si="128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129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42</v>
      </c>
      <c r="D1148" s="34" t="s">
        <v>164</v>
      </c>
      <c r="E1148" s="51"/>
      <c r="F1148" s="34" t="s">
        <v>18</v>
      </c>
      <c r="G1148" s="51"/>
      <c r="H1148" s="51"/>
      <c r="I1148" s="51"/>
      <c r="J1148" s="51"/>
      <c r="K1148" s="34" t="s">
        <v>43</v>
      </c>
      <c r="L1148" s="34" t="s">
        <v>44</v>
      </c>
      <c r="M1148" s="78" t="s">
        <v>300</v>
      </c>
      <c r="N1148" s="66" t="s">
        <v>301</v>
      </c>
      <c r="O1148" s="34">
        <v>585</v>
      </c>
      <c r="P1148" s="54" t="s">
        <v>1477</v>
      </c>
      <c r="Q1148" s="63" t="str">
        <f t="shared" si="130"/>
        <v>24</v>
      </c>
      <c r="R1148" s="63" t="str">
        <f t="shared" si="131"/>
        <v>10</v>
      </c>
      <c r="S1148" s="34" t="s">
        <v>170</v>
      </c>
      <c r="T1148" s="63" t="s">
        <v>171</v>
      </c>
      <c r="U1148" s="54" t="s">
        <v>303</v>
      </c>
      <c r="V1148" s="34" t="s">
        <v>34</v>
      </c>
      <c r="W1148" s="34" t="s">
        <v>99</v>
      </c>
      <c r="X1148" s="75">
        <v>46137</v>
      </c>
      <c r="Y1148" s="34">
        <f t="shared" si="128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129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42</v>
      </c>
      <c r="D1149" s="34" t="s">
        <v>164</v>
      </c>
      <c r="E1149" s="51"/>
      <c r="F1149" s="34" t="s">
        <v>18</v>
      </c>
      <c r="G1149" s="51"/>
      <c r="H1149" s="51"/>
      <c r="I1149" s="51"/>
      <c r="J1149" s="51"/>
      <c r="K1149" s="34" t="s">
        <v>43</v>
      </c>
      <c r="L1149" s="34" t="s">
        <v>44</v>
      </c>
      <c r="M1149" s="78" t="s">
        <v>300</v>
      </c>
      <c r="N1149" s="66" t="s">
        <v>301</v>
      </c>
      <c r="O1149" s="34">
        <v>585</v>
      </c>
      <c r="P1149" s="88" t="s">
        <v>1478</v>
      </c>
      <c r="Q1149" s="63" t="str">
        <f t="shared" si="130"/>
        <v>24</v>
      </c>
      <c r="R1149" s="63" t="str">
        <f t="shared" si="131"/>
        <v>10</v>
      </c>
      <c r="S1149" s="34" t="s">
        <v>170</v>
      </c>
      <c r="T1149" s="63" t="s">
        <v>171</v>
      </c>
      <c r="U1149" s="88" t="s">
        <v>303</v>
      </c>
      <c r="V1149" s="86" t="s">
        <v>34</v>
      </c>
      <c r="W1149" s="34" t="s">
        <v>99</v>
      </c>
      <c r="X1149" s="75">
        <v>46137</v>
      </c>
      <c r="Y1149" s="34">
        <f t="shared" si="128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129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42</v>
      </c>
      <c r="D1150" s="34" t="s">
        <v>164</v>
      </c>
      <c r="E1150" s="51"/>
      <c r="F1150" s="34" t="s">
        <v>18</v>
      </c>
      <c r="G1150" s="51"/>
      <c r="H1150" s="51"/>
      <c r="I1150" s="51"/>
      <c r="J1150" s="51"/>
      <c r="K1150" s="34" t="s">
        <v>43</v>
      </c>
      <c r="L1150" s="34" t="s">
        <v>44</v>
      </c>
      <c r="M1150" s="78" t="s">
        <v>300</v>
      </c>
      <c r="N1150" s="66" t="s">
        <v>301</v>
      </c>
      <c r="O1150" s="34">
        <v>585</v>
      </c>
      <c r="P1150" s="54" t="s">
        <v>1479</v>
      </c>
      <c r="Q1150" s="63" t="str">
        <f t="shared" si="130"/>
        <v>24</v>
      </c>
      <c r="R1150" s="63" t="str">
        <f t="shared" si="131"/>
        <v>10</v>
      </c>
      <c r="S1150" s="34" t="s">
        <v>170</v>
      </c>
      <c r="T1150" s="63" t="s">
        <v>171</v>
      </c>
      <c r="U1150" s="54" t="s">
        <v>303</v>
      </c>
      <c r="V1150" s="34" t="s">
        <v>34</v>
      </c>
      <c r="W1150" s="34" t="s">
        <v>99</v>
      </c>
      <c r="X1150" s="75">
        <v>46137</v>
      </c>
      <c r="Y1150" s="34">
        <f t="shared" si="128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129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42</v>
      </c>
      <c r="D1151" s="34" t="s">
        <v>164</v>
      </c>
      <c r="E1151" s="51"/>
      <c r="F1151" s="34" t="s">
        <v>18</v>
      </c>
      <c r="G1151" s="51"/>
      <c r="H1151" s="51"/>
      <c r="I1151" s="51"/>
      <c r="J1151" s="51"/>
      <c r="K1151" s="34" t="s">
        <v>43</v>
      </c>
      <c r="L1151" s="34" t="s">
        <v>44</v>
      </c>
      <c r="M1151" s="78" t="s">
        <v>300</v>
      </c>
      <c r="N1151" s="66" t="s">
        <v>301</v>
      </c>
      <c r="O1151" s="34">
        <v>585</v>
      </c>
      <c r="P1151" s="88" t="s">
        <v>1480</v>
      </c>
      <c r="Q1151" s="63" t="str">
        <f t="shared" si="130"/>
        <v>24</v>
      </c>
      <c r="R1151" s="63" t="str">
        <f t="shared" si="131"/>
        <v>10</v>
      </c>
      <c r="S1151" s="34" t="s">
        <v>170</v>
      </c>
      <c r="T1151" s="63" t="s">
        <v>171</v>
      </c>
      <c r="U1151" s="88" t="s">
        <v>303</v>
      </c>
      <c r="V1151" s="86" t="s">
        <v>34</v>
      </c>
      <c r="W1151" s="34" t="s">
        <v>99</v>
      </c>
      <c r="X1151" s="75">
        <v>46137</v>
      </c>
      <c r="Y1151" s="34">
        <f t="shared" si="128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129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42</v>
      </c>
      <c r="D1152" s="34" t="s">
        <v>164</v>
      </c>
      <c r="E1152" s="51"/>
      <c r="F1152" s="34" t="s">
        <v>18</v>
      </c>
      <c r="G1152" s="51"/>
      <c r="H1152" s="51"/>
      <c r="I1152" s="51"/>
      <c r="J1152" s="51"/>
      <c r="K1152" s="34" t="s">
        <v>43</v>
      </c>
      <c r="L1152" s="34" t="s">
        <v>44</v>
      </c>
      <c r="M1152" s="78" t="s">
        <v>300</v>
      </c>
      <c r="N1152" s="66" t="s">
        <v>301</v>
      </c>
      <c r="O1152" s="34">
        <v>585</v>
      </c>
      <c r="P1152" s="54" t="s">
        <v>1481</v>
      </c>
      <c r="Q1152" s="63" t="str">
        <f t="shared" si="130"/>
        <v>24</v>
      </c>
      <c r="R1152" s="63" t="str">
        <f t="shared" si="131"/>
        <v>10</v>
      </c>
      <c r="S1152" s="34" t="s">
        <v>170</v>
      </c>
      <c r="T1152" s="63" t="s">
        <v>171</v>
      </c>
      <c r="U1152" s="54" t="s">
        <v>303</v>
      </c>
      <c r="V1152" s="34" t="s">
        <v>34</v>
      </c>
      <c r="W1152" s="34" t="s">
        <v>99</v>
      </c>
      <c r="X1152" s="75">
        <v>46137</v>
      </c>
      <c r="Y1152" s="34">
        <f t="shared" si="128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129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42</v>
      </c>
      <c r="D1153" s="34" t="s">
        <v>164</v>
      </c>
      <c r="E1153" s="51"/>
      <c r="F1153" s="34" t="s">
        <v>18</v>
      </c>
      <c r="G1153" s="51"/>
      <c r="H1153" s="51"/>
      <c r="I1153" s="51"/>
      <c r="J1153" s="51"/>
      <c r="K1153" s="34" t="s">
        <v>43</v>
      </c>
      <c r="L1153" s="34" t="s">
        <v>44</v>
      </c>
      <c r="M1153" s="78" t="s">
        <v>300</v>
      </c>
      <c r="N1153" s="66" t="s">
        <v>301</v>
      </c>
      <c r="O1153" s="34">
        <v>585</v>
      </c>
      <c r="P1153" s="88" t="s">
        <v>1482</v>
      </c>
      <c r="Q1153" s="63" t="str">
        <f t="shared" si="130"/>
        <v>24</v>
      </c>
      <c r="R1153" s="63" t="str">
        <f t="shared" si="131"/>
        <v>11</v>
      </c>
      <c r="S1153" s="34" t="s">
        <v>170</v>
      </c>
      <c r="T1153" s="63" t="s">
        <v>171</v>
      </c>
      <c r="U1153" s="88" t="s">
        <v>303</v>
      </c>
      <c r="V1153" s="86" t="s">
        <v>34</v>
      </c>
      <c r="W1153" s="34" t="s">
        <v>99</v>
      </c>
      <c r="X1153" s="75">
        <v>46137</v>
      </c>
      <c r="Y1153" s="34">
        <f t="shared" si="128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129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42</v>
      </c>
      <c r="D1154" s="34" t="s">
        <v>164</v>
      </c>
      <c r="E1154" s="51"/>
      <c r="F1154" s="34" t="s">
        <v>18</v>
      </c>
      <c r="G1154" s="51"/>
      <c r="H1154" s="51"/>
      <c r="I1154" s="51"/>
      <c r="J1154" s="51"/>
      <c r="K1154" s="34" t="s">
        <v>43</v>
      </c>
      <c r="L1154" s="34" t="s">
        <v>44</v>
      </c>
      <c r="M1154" s="78" t="s">
        <v>300</v>
      </c>
      <c r="N1154" s="66" t="s">
        <v>301</v>
      </c>
      <c r="O1154" s="54">
        <v>590</v>
      </c>
      <c r="P1154" s="54" t="s">
        <v>1483</v>
      </c>
      <c r="Q1154" s="63" t="str">
        <f t="shared" si="130"/>
        <v>24</v>
      </c>
      <c r="R1154" s="63" t="str">
        <f t="shared" si="131"/>
        <v>11</v>
      </c>
      <c r="S1154" s="34" t="s">
        <v>170</v>
      </c>
      <c r="T1154" s="63" t="s">
        <v>171</v>
      </c>
      <c r="U1154" s="54" t="s">
        <v>303</v>
      </c>
      <c r="V1154" s="34" t="s">
        <v>34</v>
      </c>
      <c r="W1154" s="34" t="s">
        <v>99</v>
      </c>
      <c r="X1154" s="75">
        <v>46137</v>
      </c>
      <c r="Y1154" s="34">
        <f t="shared" ref="Y1154:Y1217" si="132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33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42</v>
      </c>
      <c r="D1155" s="34" t="s">
        <v>164</v>
      </c>
      <c r="E1155" s="51"/>
      <c r="F1155" s="34" t="s">
        <v>18</v>
      </c>
      <c r="G1155" s="51"/>
      <c r="H1155" s="51"/>
      <c r="I1155" s="51"/>
      <c r="J1155" s="51"/>
      <c r="K1155" s="34" t="s">
        <v>43</v>
      </c>
      <c r="L1155" s="34" t="s">
        <v>44</v>
      </c>
      <c r="M1155" s="78" t="s">
        <v>300</v>
      </c>
      <c r="N1155" s="66" t="s">
        <v>301</v>
      </c>
      <c r="O1155" s="88">
        <v>590</v>
      </c>
      <c r="P1155" s="88" t="s">
        <v>1484</v>
      </c>
      <c r="Q1155" s="63" t="str">
        <f t="shared" si="130"/>
        <v>24</v>
      </c>
      <c r="R1155" s="63" t="str">
        <f t="shared" si="131"/>
        <v>10</v>
      </c>
      <c r="S1155" s="34" t="s">
        <v>170</v>
      </c>
      <c r="T1155" s="63" t="s">
        <v>171</v>
      </c>
      <c r="U1155" s="88" t="s">
        <v>303</v>
      </c>
      <c r="V1155" s="86" t="s">
        <v>34</v>
      </c>
      <c r="W1155" s="34" t="s">
        <v>99</v>
      </c>
      <c r="X1155" s="75">
        <v>46137</v>
      </c>
      <c r="Y1155" s="34">
        <f t="shared" si="132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33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42</v>
      </c>
      <c r="D1156" s="34" t="s">
        <v>164</v>
      </c>
      <c r="E1156" s="51"/>
      <c r="F1156" s="34" t="s">
        <v>18</v>
      </c>
      <c r="G1156" s="51"/>
      <c r="H1156" s="51"/>
      <c r="I1156" s="51"/>
      <c r="J1156" s="51"/>
      <c r="K1156" s="34" t="s">
        <v>43</v>
      </c>
      <c r="L1156" s="34" t="s">
        <v>44</v>
      </c>
      <c r="M1156" s="78" t="s">
        <v>300</v>
      </c>
      <c r="N1156" s="66" t="s">
        <v>301</v>
      </c>
      <c r="O1156" s="54">
        <v>590</v>
      </c>
      <c r="P1156" s="54" t="s">
        <v>1485</v>
      </c>
      <c r="Q1156" s="63" t="str">
        <f t="shared" si="130"/>
        <v>24</v>
      </c>
      <c r="R1156" s="63" t="str">
        <f t="shared" si="131"/>
        <v>10</v>
      </c>
      <c r="S1156" s="34" t="s">
        <v>170</v>
      </c>
      <c r="T1156" s="63" t="s">
        <v>171</v>
      </c>
      <c r="U1156" s="54" t="s">
        <v>303</v>
      </c>
      <c r="V1156" s="34" t="s">
        <v>34</v>
      </c>
      <c r="W1156" s="34" t="s">
        <v>99</v>
      </c>
      <c r="X1156" s="75">
        <v>46137</v>
      </c>
      <c r="Y1156" s="34">
        <f t="shared" si="132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33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42</v>
      </c>
      <c r="D1157" s="34" t="s">
        <v>164</v>
      </c>
      <c r="E1157" s="51"/>
      <c r="F1157" s="34" t="s">
        <v>18</v>
      </c>
      <c r="G1157" s="51"/>
      <c r="H1157" s="51"/>
      <c r="I1157" s="51"/>
      <c r="J1157" s="51"/>
      <c r="K1157" s="34" t="s">
        <v>43</v>
      </c>
      <c r="L1157" s="34" t="s">
        <v>44</v>
      </c>
      <c r="M1157" s="78" t="s">
        <v>300</v>
      </c>
      <c r="N1157" s="66" t="s">
        <v>301</v>
      </c>
      <c r="O1157" s="88">
        <v>590</v>
      </c>
      <c r="P1157" s="88" t="s">
        <v>1486</v>
      </c>
      <c r="Q1157" s="63" t="str">
        <f t="shared" si="130"/>
        <v>24</v>
      </c>
      <c r="R1157" s="63" t="str">
        <f t="shared" si="131"/>
        <v>11</v>
      </c>
      <c r="S1157" s="34" t="s">
        <v>170</v>
      </c>
      <c r="T1157" s="63" t="s">
        <v>171</v>
      </c>
      <c r="U1157" s="88" t="s">
        <v>303</v>
      </c>
      <c r="V1157" s="86" t="s">
        <v>34</v>
      </c>
      <c r="W1157" s="34" t="s">
        <v>99</v>
      </c>
      <c r="X1157" s="75">
        <v>46137</v>
      </c>
      <c r="Y1157" s="34">
        <f t="shared" si="132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33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42</v>
      </c>
      <c r="D1158" s="34" t="s">
        <v>164</v>
      </c>
      <c r="E1158" s="51"/>
      <c r="F1158" s="34" t="s">
        <v>18</v>
      </c>
      <c r="G1158" s="51"/>
      <c r="H1158" s="51"/>
      <c r="I1158" s="51"/>
      <c r="J1158" s="51"/>
      <c r="K1158" s="34" t="s">
        <v>43</v>
      </c>
      <c r="L1158" s="34" t="s">
        <v>44</v>
      </c>
      <c r="M1158" s="78" t="s">
        <v>300</v>
      </c>
      <c r="N1158" s="66" t="s">
        <v>301</v>
      </c>
      <c r="O1158" s="34">
        <v>585</v>
      </c>
      <c r="P1158" s="54" t="s">
        <v>1487</v>
      </c>
      <c r="Q1158" s="63" t="str">
        <f t="shared" si="130"/>
        <v>24</v>
      </c>
      <c r="R1158" s="63" t="str">
        <f t="shared" si="131"/>
        <v>11</v>
      </c>
      <c r="S1158" s="34" t="s">
        <v>170</v>
      </c>
      <c r="T1158" s="63" t="s">
        <v>171</v>
      </c>
      <c r="U1158" s="54" t="s">
        <v>303</v>
      </c>
      <c r="V1158" s="34" t="s">
        <v>34</v>
      </c>
      <c r="W1158" s="34" t="s">
        <v>99</v>
      </c>
      <c r="X1158" s="75">
        <v>46137</v>
      </c>
      <c r="Y1158" s="34">
        <f t="shared" si="132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33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42</v>
      </c>
      <c r="D1159" s="34" t="s">
        <v>164</v>
      </c>
      <c r="E1159" s="51"/>
      <c r="F1159" s="34" t="s">
        <v>18</v>
      </c>
      <c r="G1159" s="51"/>
      <c r="H1159" s="51"/>
      <c r="I1159" s="51"/>
      <c r="J1159" s="51"/>
      <c r="K1159" s="34" t="s">
        <v>43</v>
      </c>
      <c r="L1159" s="34" t="s">
        <v>44</v>
      </c>
      <c r="M1159" s="78" t="s">
        <v>300</v>
      </c>
      <c r="N1159" s="66" t="s">
        <v>301</v>
      </c>
      <c r="O1159" s="34">
        <v>585</v>
      </c>
      <c r="P1159" s="88" t="s">
        <v>1488</v>
      </c>
      <c r="Q1159" s="63" t="str">
        <f t="shared" si="130"/>
        <v>24</v>
      </c>
      <c r="R1159" s="63" t="str">
        <f t="shared" si="131"/>
        <v>11</v>
      </c>
      <c r="S1159" s="34" t="s">
        <v>170</v>
      </c>
      <c r="T1159" s="63" t="s">
        <v>171</v>
      </c>
      <c r="U1159" s="88" t="s">
        <v>303</v>
      </c>
      <c r="V1159" s="86" t="s">
        <v>34</v>
      </c>
      <c r="W1159" s="34" t="s">
        <v>99</v>
      </c>
      <c r="X1159" s="75">
        <v>46137</v>
      </c>
      <c r="Y1159" s="34">
        <f t="shared" si="132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33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42</v>
      </c>
      <c r="D1160" s="34" t="s">
        <v>164</v>
      </c>
      <c r="E1160" s="51"/>
      <c r="F1160" s="34" t="s">
        <v>18</v>
      </c>
      <c r="G1160" s="51"/>
      <c r="H1160" s="51"/>
      <c r="I1160" s="51"/>
      <c r="J1160" s="51"/>
      <c r="K1160" s="34" t="s">
        <v>43</v>
      </c>
      <c r="L1160" s="34" t="s">
        <v>44</v>
      </c>
      <c r="M1160" s="78" t="s">
        <v>300</v>
      </c>
      <c r="N1160" s="66" t="s">
        <v>301</v>
      </c>
      <c r="O1160" s="34">
        <v>585</v>
      </c>
      <c r="P1160" s="54" t="s">
        <v>1489</v>
      </c>
      <c r="Q1160" s="63" t="str">
        <f t="shared" si="130"/>
        <v>24</v>
      </c>
      <c r="R1160" s="63" t="str">
        <f t="shared" si="131"/>
        <v>11</v>
      </c>
      <c r="S1160" s="34" t="s">
        <v>170</v>
      </c>
      <c r="T1160" s="63" t="s">
        <v>171</v>
      </c>
      <c r="U1160" s="54" t="s">
        <v>303</v>
      </c>
      <c r="V1160" s="34" t="s">
        <v>34</v>
      </c>
      <c r="W1160" s="34" t="s">
        <v>99</v>
      </c>
      <c r="X1160" s="75">
        <v>46137</v>
      </c>
      <c r="Y1160" s="34">
        <f t="shared" si="132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33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42</v>
      </c>
      <c r="D1161" s="34" t="s">
        <v>164</v>
      </c>
      <c r="E1161" s="51"/>
      <c r="F1161" s="34" t="s">
        <v>18</v>
      </c>
      <c r="G1161" s="51"/>
      <c r="H1161" s="51"/>
      <c r="I1161" s="51"/>
      <c r="J1161" s="51"/>
      <c r="K1161" s="34" t="s">
        <v>43</v>
      </c>
      <c r="L1161" s="34" t="s">
        <v>44</v>
      </c>
      <c r="M1161" s="78" t="s">
        <v>300</v>
      </c>
      <c r="N1161" s="66" t="s">
        <v>301</v>
      </c>
      <c r="O1161" s="34">
        <v>585</v>
      </c>
      <c r="P1161" s="88" t="s">
        <v>1490</v>
      </c>
      <c r="Q1161" s="63" t="str">
        <f t="shared" si="130"/>
        <v>24</v>
      </c>
      <c r="R1161" s="63" t="str">
        <f t="shared" si="131"/>
        <v>11</v>
      </c>
      <c r="S1161" s="34" t="s">
        <v>170</v>
      </c>
      <c r="T1161" s="63" t="s">
        <v>171</v>
      </c>
      <c r="U1161" s="88" t="s">
        <v>303</v>
      </c>
      <c r="V1161" s="86" t="s">
        <v>34</v>
      </c>
      <c r="W1161" s="34" t="s">
        <v>99</v>
      </c>
      <c r="X1161" s="75">
        <v>46137</v>
      </c>
      <c r="Y1161" s="34">
        <f t="shared" si="132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33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42</v>
      </c>
      <c r="D1162" s="34" t="s">
        <v>164</v>
      </c>
      <c r="E1162" s="51"/>
      <c r="F1162" s="34" t="s">
        <v>18</v>
      </c>
      <c r="G1162" s="51"/>
      <c r="H1162" s="51"/>
      <c r="I1162" s="51"/>
      <c r="J1162" s="51"/>
      <c r="K1162" s="34" t="s">
        <v>43</v>
      </c>
      <c r="L1162" s="34" t="s">
        <v>44</v>
      </c>
      <c r="M1162" s="78" t="s">
        <v>300</v>
      </c>
      <c r="N1162" s="66" t="s">
        <v>301</v>
      </c>
      <c r="O1162" s="34">
        <v>585</v>
      </c>
      <c r="P1162" s="54" t="s">
        <v>1491</v>
      </c>
      <c r="Q1162" s="63" t="str">
        <f t="shared" si="130"/>
        <v>24</v>
      </c>
      <c r="R1162" s="63" t="str">
        <f t="shared" si="131"/>
        <v>11</v>
      </c>
      <c r="S1162" s="34" t="s">
        <v>170</v>
      </c>
      <c r="T1162" s="63" t="s">
        <v>171</v>
      </c>
      <c r="U1162" s="54" t="s">
        <v>303</v>
      </c>
      <c r="V1162" s="34" t="s">
        <v>34</v>
      </c>
      <c r="W1162" s="34" t="s">
        <v>99</v>
      </c>
      <c r="X1162" s="75">
        <v>46137</v>
      </c>
      <c r="Y1162" s="34">
        <f t="shared" si="132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33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42</v>
      </c>
      <c r="D1163" s="34" t="s">
        <v>164</v>
      </c>
      <c r="E1163" s="51"/>
      <c r="F1163" s="34" t="s">
        <v>18</v>
      </c>
      <c r="G1163" s="51"/>
      <c r="H1163" s="51"/>
      <c r="I1163" s="51"/>
      <c r="J1163" s="51"/>
      <c r="K1163" s="34" t="s">
        <v>43</v>
      </c>
      <c r="L1163" s="34" t="s">
        <v>44</v>
      </c>
      <c r="M1163" s="78" t="s">
        <v>300</v>
      </c>
      <c r="N1163" s="66" t="s">
        <v>301</v>
      </c>
      <c r="O1163" s="34">
        <v>585</v>
      </c>
      <c r="P1163" s="88" t="s">
        <v>1492</v>
      </c>
      <c r="Q1163" s="63" t="str">
        <f t="shared" si="130"/>
        <v>24</v>
      </c>
      <c r="R1163" s="63" t="str">
        <f t="shared" si="131"/>
        <v>11</v>
      </c>
      <c r="S1163" s="34" t="s">
        <v>170</v>
      </c>
      <c r="T1163" s="63" t="s">
        <v>171</v>
      </c>
      <c r="U1163" s="88" t="s">
        <v>303</v>
      </c>
      <c r="V1163" s="86" t="s">
        <v>34</v>
      </c>
      <c r="W1163" s="34" t="s">
        <v>99</v>
      </c>
      <c r="X1163" s="75">
        <v>46137</v>
      </c>
      <c r="Y1163" s="34">
        <f t="shared" si="132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33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42</v>
      </c>
      <c r="D1164" s="34" t="s">
        <v>164</v>
      </c>
      <c r="E1164" s="51"/>
      <c r="F1164" s="34" t="s">
        <v>18</v>
      </c>
      <c r="G1164" s="51"/>
      <c r="H1164" s="51"/>
      <c r="I1164" s="51"/>
      <c r="J1164" s="51"/>
      <c r="K1164" s="34" t="s">
        <v>43</v>
      </c>
      <c r="L1164" s="34" t="s">
        <v>44</v>
      </c>
      <c r="M1164" s="78" t="s">
        <v>300</v>
      </c>
      <c r="N1164" s="66" t="s">
        <v>301</v>
      </c>
      <c r="O1164" s="34">
        <v>585</v>
      </c>
      <c r="P1164" s="54" t="s">
        <v>1493</v>
      </c>
      <c r="Q1164" s="63" t="str">
        <f t="shared" si="130"/>
        <v>24</v>
      </c>
      <c r="R1164" s="63" t="str">
        <f t="shared" si="131"/>
        <v>09</v>
      </c>
      <c r="S1164" s="34" t="s">
        <v>170</v>
      </c>
      <c r="T1164" s="63" t="s">
        <v>171</v>
      </c>
      <c r="U1164" s="54" t="s">
        <v>303</v>
      </c>
      <c r="V1164" s="34" t="s">
        <v>34</v>
      </c>
      <c r="W1164" s="34" t="s">
        <v>99</v>
      </c>
      <c r="X1164" s="75">
        <v>46137</v>
      </c>
      <c r="Y1164" s="34">
        <f t="shared" si="132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33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42</v>
      </c>
      <c r="D1165" s="34" t="s">
        <v>164</v>
      </c>
      <c r="E1165" s="51"/>
      <c r="F1165" s="34" t="s">
        <v>18</v>
      </c>
      <c r="G1165" s="51"/>
      <c r="H1165" s="51"/>
      <c r="I1165" s="51"/>
      <c r="J1165" s="51"/>
      <c r="K1165" s="34" t="s">
        <v>43</v>
      </c>
      <c r="L1165" s="34" t="s">
        <v>44</v>
      </c>
      <c r="M1165" s="78" t="s">
        <v>300</v>
      </c>
      <c r="N1165" s="66" t="s">
        <v>301</v>
      </c>
      <c r="O1165" s="34">
        <v>585</v>
      </c>
      <c r="P1165" s="88" t="s">
        <v>1494</v>
      </c>
      <c r="Q1165" s="63" t="str">
        <f t="shared" si="130"/>
        <v>24</v>
      </c>
      <c r="R1165" s="63" t="str">
        <f t="shared" si="131"/>
        <v>11</v>
      </c>
      <c r="S1165" s="34" t="s">
        <v>170</v>
      </c>
      <c r="T1165" s="63" t="s">
        <v>171</v>
      </c>
      <c r="U1165" s="88" t="s">
        <v>303</v>
      </c>
      <c r="V1165" s="86" t="s">
        <v>34</v>
      </c>
      <c r="W1165" s="34" t="s">
        <v>99</v>
      </c>
      <c r="X1165" s="75">
        <v>46137</v>
      </c>
      <c r="Y1165" s="34">
        <f t="shared" si="132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33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42</v>
      </c>
      <c r="D1166" s="34" t="s">
        <v>164</v>
      </c>
      <c r="E1166" s="51"/>
      <c r="F1166" s="34" t="s">
        <v>18</v>
      </c>
      <c r="G1166" s="51"/>
      <c r="H1166" s="51"/>
      <c r="I1166" s="51"/>
      <c r="J1166" s="51"/>
      <c r="K1166" s="34" t="s">
        <v>43</v>
      </c>
      <c r="L1166" s="34" t="s">
        <v>44</v>
      </c>
      <c r="M1166" s="78" t="s">
        <v>300</v>
      </c>
      <c r="N1166" s="66" t="s">
        <v>301</v>
      </c>
      <c r="O1166" s="34">
        <v>585</v>
      </c>
      <c r="P1166" s="54" t="s">
        <v>1495</v>
      </c>
      <c r="Q1166" s="63" t="str">
        <f t="shared" si="130"/>
        <v>24</v>
      </c>
      <c r="R1166" s="63" t="str">
        <f t="shared" si="131"/>
        <v>10</v>
      </c>
      <c r="S1166" s="34" t="s">
        <v>170</v>
      </c>
      <c r="T1166" s="63" t="s">
        <v>171</v>
      </c>
      <c r="U1166" s="54" t="s">
        <v>303</v>
      </c>
      <c r="V1166" s="34" t="s">
        <v>34</v>
      </c>
      <c r="W1166" s="34" t="s">
        <v>99</v>
      </c>
      <c r="X1166" s="75">
        <v>46137</v>
      </c>
      <c r="Y1166" s="34">
        <f t="shared" si="132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33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42</v>
      </c>
      <c r="D1167" s="34" t="s">
        <v>164</v>
      </c>
      <c r="E1167" s="51"/>
      <c r="F1167" s="34" t="s">
        <v>18</v>
      </c>
      <c r="G1167" s="51"/>
      <c r="H1167" s="51"/>
      <c r="I1167" s="51"/>
      <c r="J1167" s="51"/>
      <c r="K1167" s="34" t="s">
        <v>43</v>
      </c>
      <c r="L1167" s="34" t="s">
        <v>44</v>
      </c>
      <c r="M1167" s="78" t="s">
        <v>300</v>
      </c>
      <c r="N1167" s="66" t="s">
        <v>301</v>
      </c>
      <c r="O1167" s="34">
        <v>585</v>
      </c>
      <c r="P1167" s="88" t="s">
        <v>1496</v>
      </c>
      <c r="Q1167" s="63" t="str">
        <f t="shared" si="130"/>
        <v>24</v>
      </c>
      <c r="R1167" s="63" t="str">
        <f t="shared" si="131"/>
        <v>11</v>
      </c>
      <c r="S1167" s="34" t="s">
        <v>170</v>
      </c>
      <c r="T1167" s="63" t="s">
        <v>171</v>
      </c>
      <c r="U1167" s="88" t="s">
        <v>303</v>
      </c>
      <c r="V1167" s="86" t="s">
        <v>34</v>
      </c>
      <c r="W1167" s="34" t="s">
        <v>99</v>
      </c>
      <c r="X1167" s="75">
        <v>46137</v>
      </c>
      <c r="Y1167" s="34">
        <f t="shared" si="132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33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42</v>
      </c>
      <c r="D1168" s="34" t="s">
        <v>164</v>
      </c>
      <c r="E1168" s="51"/>
      <c r="F1168" s="34" t="s">
        <v>18</v>
      </c>
      <c r="G1168" s="51"/>
      <c r="H1168" s="51"/>
      <c r="I1168" s="51"/>
      <c r="J1168" s="51"/>
      <c r="K1168" s="34" t="s">
        <v>43</v>
      </c>
      <c r="L1168" s="34" t="s">
        <v>44</v>
      </c>
      <c r="M1168" s="78" t="s">
        <v>300</v>
      </c>
      <c r="N1168" s="66" t="s">
        <v>301</v>
      </c>
      <c r="O1168" s="54">
        <v>590</v>
      </c>
      <c r="P1168" s="54" t="s">
        <v>1497</v>
      </c>
      <c r="Q1168" s="63" t="str">
        <f t="shared" si="130"/>
        <v>24</v>
      </c>
      <c r="R1168" s="63" t="str">
        <f t="shared" si="131"/>
        <v>10</v>
      </c>
      <c r="S1168" s="34" t="s">
        <v>170</v>
      </c>
      <c r="T1168" s="63" t="s">
        <v>171</v>
      </c>
      <c r="U1168" s="54" t="s">
        <v>303</v>
      </c>
      <c r="V1168" s="34" t="s">
        <v>34</v>
      </c>
      <c r="W1168" s="34" t="s">
        <v>99</v>
      </c>
      <c r="X1168" s="75">
        <v>46137</v>
      </c>
      <c r="Y1168" s="34">
        <f t="shared" si="132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33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42</v>
      </c>
      <c r="D1169" s="34" t="s">
        <v>164</v>
      </c>
      <c r="E1169" s="51"/>
      <c r="F1169" s="34" t="s">
        <v>18</v>
      </c>
      <c r="G1169" s="51"/>
      <c r="H1169" s="51"/>
      <c r="I1169" s="51"/>
      <c r="J1169" s="51"/>
      <c r="K1169" s="34" t="s">
        <v>43</v>
      </c>
      <c r="L1169" s="34" t="s">
        <v>44</v>
      </c>
      <c r="M1169" s="78" t="s">
        <v>300</v>
      </c>
      <c r="N1169" s="66" t="s">
        <v>301</v>
      </c>
      <c r="O1169" s="34">
        <v>585</v>
      </c>
      <c r="P1169" s="88" t="s">
        <v>1498</v>
      </c>
      <c r="Q1169" s="63" t="str">
        <f t="shared" si="130"/>
        <v>24</v>
      </c>
      <c r="R1169" s="63" t="str">
        <f t="shared" si="131"/>
        <v>11</v>
      </c>
      <c r="S1169" s="34" t="s">
        <v>170</v>
      </c>
      <c r="T1169" s="63" t="s">
        <v>171</v>
      </c>
      <c r="U1169" s="88" t="s">
        <v>303</v>
      </c>
      <c r="V1169" s="86" t="s">
        <v>34</v>
      </c>
      <c r="W1169" s="34" t="s">
        <v>99</v>
      </c>
      <c r="X1169" s="75">
        <v>46137</v>
      </c>
      <c r="Y1169" s="34">
        <f t="shared" si="132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33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42</v>
      </c>
      <c r="D1170" s="34" t="s">
        <v>164</v>
      </c>
      <c r="E1170" s="51"/>
      <c r="F1170" s="34" t="s">
        <v>18</v>
      </c>
      <c r="G1170" s="51"/>
      <c r="H1170" s="51"/>
      <c r="I1170" s="51"/>
      <c r="J1170" s="51"/>
      <c r="K1170" s="34" t="s">
        <v>43</v>
      </c>
      <c r="L1170" s="34" t="s">
        <v>44</v>
      </c>
      <c r="M1170" s="78" t="s">
        <v>300</v>
      </c>
      <c r="N1170" s="66" t="s">
        <v>301</v>
      </c>
      <c r="O1170" s="54">
        <v>590</v>
      </c>
      <c r="P1170" s="54" t="s">
        <v>1499</v>
      </c>
      <c r="Q1170" s="63" t="str">
        <f t="shared" si="130"/>
        <v>24</v>
      </c>
      <c r="R1170" s="63" t="str">
        <f t="shared" si="131"/>
        <v>11</v>
      </c>
      <c r="S1170" s="34" t="s">
        <v>170</v>
      </c>
      <c r="T1170" s="63" t="s">
        <v>171</v>
      </c>
      <c r="U1170" s="54" t="s">
        <v>303</v>
      </c>
      <c r="V1170" s="34" t="s">
        <v>34</v>
      </c>
      <c r="W1170" s="34" t="s">
        <v>99</v>
      </c>
      <c r="X1170" s="75">
        <v>46137</v>
      </c>
      <c r="Y1170" s="34">
        <f t="shared" si="132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33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42</v>
      </c>
      <c r="D1171" s="34" t="s">
        <v>164</v>
      </c>
      <c r="E1171" s="51"/>
      <c r="F1171" s="34" t="s">
        <v>18</v>
      </c>
      <c r="G1171" s="51"/>
      <c r="H1171" s="51"/>
      <c r="I1171" s="51"/>
      <c r="J1171" s="51"/>
      <c r="K1171" s="34" t="s">
        <v>43</v>
      </c>
      <c r="L1171" s="34" t="s">
        <v>44</v>
      </c>
      <c r="M1171" s="78" t="s">
        <v>300</v>
      </c>
      <c r="N1171" s="66" t="s">
        <v>301</v>
      </c>
      <c r="O1171" s="88">
        <v>590</v>
      </c>
      <c r="P1171" s="88" t="s">
        <v>1500</v>
      </c>
      <c r="Q1171" s="63" t="str">
        <f t="shared" si="130"/>
        <v>24</v>
      </c>
      <c r="R1171" s="63" t="str">
        <f t="shared" si="131"/>
        <v>11</v>
      </c>
      <c r="S1171" s="34" t="s">
        <v>170</v>
      </c>
      <c r="T1171" s="63" t="s">
        <v>171</v>
      </c>
      <c r="U1171" s="88" t="s">
        <v>303</v>
      </c>
      <c r="V1171" s="86" t="s">
        <v>34</v>
      </c>
      <c r="W1171" s="34" t="s">
        <v>99</v>
      </c>
      <c r="X1171" s="75">
        <v>46137</v>
      </c>
      <c r="Y1171" s="34">
        <f t="shared" si="132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33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42</v>
      </c>
      <c r="D1172" s="34" t="s">
        <v>164</v>
      </c>
      <c r="E1172" s="51"/>
      <c r="F1172" s="34" t="s">
        <v>18</v>
      </c>
      <c r="G1172" s="51"/>
      <c r="H1172" s="51"/>
      <c r="I1172" s="51"/>
      <c r="J1172" s="51"/>
      <c r="K1172" s="34" t="s">
        <v>43</v>
      </c>
      <c r="L1172" s="34" t="s">
        <v>44</v>
      </c>
      <c r="M1172" s="78" t="s">
        <v>300</v>
      </c>
      <c r="N1172" s="66" t="s">
        <v>301</v>
      </c>
      <c r="O1172" s="54">
        <v>590</v>
      </c>
      <c r="P1172" s="54" t="s">
        <v>1501</v>
      </c>
      <c r="Q1172" s="63" t="str">
        <f t="shared" si="130"/>
        <v>24</v>
      </c>
      <c r="R1172" s="63" t="str">
        <f t="shared" si="131"/>
        <v>10</v>
      </c>
      <c r="S1172" s="34" t="s">
        <v>170</v>
      </c>
      <c r="T1172" s="63" t="s">
        <v>171</v>
      </c>
      <c r="U1172" s="54" t="s">
        <v>303</v>
      </c>
      <c r="V1172" s="34" t="s">
        <v>34</v>
      </c>
      <c r="W1172" s="34" t="s">
        <v>99</v>
      </c>
      <c r="X1172" s="75">
        <v>46137</v>
      </c>
      <c r="Y1172" s="34">
        <f t="shared" si="132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33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42</v>
      </c>
      <c r="D1173" s="34" t="s">
        <v>164</v>
      </c>
      <c r="E1173" s="51"/>
      <c r="F1173" s="34" t="s">
        <v>18</v>
      </c>
      <c r="G1173" s="51"/>
      <c r="H1173" s="51"/>
      <c r="I1173" s="51"/>
      <c r="J1173" s="51"/>
      <c r="K1173" s="34" t="s">
        <v>43</v>
      </c>
      <c r="L1173" s="34" t="s">
        <v>44</v>
      </c>
      <c r="M1173" s="78" t="s">
        <v>300</v>
      </c>
      <c r="N1173" s="66" t="s">
        <v>301</v>
      </c>
      <c r="O1173" s="88" t="s">
        <v>1502</v>
      </c>
      <c r="P1173" s="88" t="s">
        <v>1503</v>
      </c>
      <c r="Q1173" s="63" t="str">
        <f t="shared" si="130"/>
        <v>24</v>
      </c>
      <c r="R1173" s="63" t="str">
        <f t="shared" si="131"/>
        <v>11</v>
      </c>
      <c r="S1173" s="34" t="s">
        <v>170</v>
      </c>
      <c r="T1173" s="63" t="s">
        <v>171</v>
      </c>
      <c r="U1173" s="88" t="s">
        <v>303</v>
      </c>
      <c r="V1173" s="86" t="s">
        <v>34</v>
      </c>
      <c r="W1173" s="34" t="s">
        <v>99</v>
      </c>
      <c r="X1173" s="75">
        <v>46137</v>
      </c>
      <c r="Y1173" s="34">
        <f t="shared" si="132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33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42</v>
      </c>
      <c r="D1174" s="34" t="s">
        <v>164</v>
      </c>
      <c r="E1174" s="51"/>
      <c r="F1174" s="34" t="s">
        <v>18</v>
      </c>
      <c r="G1174" s="51"/>
      <c r="H1174" s="51"/>
      <c r="I1174" s="51"/>
      <c r="J1174" s="51"/>
      <c r="K1174" s="34" t="s">
        <v>43</v>
      </c>
      <c r="L1174" s="34" t="s">
        <v>44</v>
      </c>
      <c r="M1174" s="78" t="s">
        <v>300</v>
      </c>
      <c r="N1174" s="66" t="s">
        <v>301</v>
      </c>
      <c r="O1174" s="54">
        <v>590</v>
      </c>
      <c r="P1174" s="54" t="s">
        <v>1504</v>
      </c>
      <c r="Q1174" s="63" t="str">
        <f t="shared" si="130"/>
        <v>24</v>
      </c>
      <c r="R1174" s="63" t="str">
        <f t="shared" si="131"/>
        <v>11</v>
      </c>
      <c r="S1174" s="34" t="s">
        <v>170</v>
      </c>
      <c r="T1174" s="63" t="s">
        <v>171</v>
      </c>
      <c r="U1174" s="54" t="s">
        <v>303</v>
      </c>
      <c r="V1174" s="34" t="s">
        <v>34</v>
      </c>
      <c r="W1174" s="34" t="s">
        <v>99</v>
      </c>
      <c r="X1174" s="75">
        <v>46137</v>
      </c>
      <c r="Y1174" s="34">
        <f t="shared" si="132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33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42</v>
      </c>
      <c r="D1175" s="34" t="s">
        <v>164</v>
      </c>
      <c r="E1175" s="51"/>
      <c r="F1175" s="34" t="s">
        <v>18</v>
      </c>
      <c r="G1175" s="51"/>
      <c r="H1175" s="51"/>
      <c r="I1175" s="51"/>
      <c r="J1175" s="51"/>
      <c r="K1175" s="34" t="s">
        <v>43</v>
      </c>
      <c r="L1175" s="34" t="s">
        <v>44</v>
      </c>
      <c r="M1175" s="78" t="s">
        <v>300</v>
      </c>
      <c r="N1175" s="66" t="s">
        <v>301</v>
      </c>
      <c r="O1175" s="34">
        <v>585</v>
      </c>
      <c r="P1175" s="88" t="s">
        <v>1505</v>
      </c>
      <c r="Q1175" s="63" t="str">
        <f t="shared" si="130"/>
        <v>24</v>
      </c>
      <c r="R1175" s="63" t="str">
        <f t="shared" si="131"/>
        <v>11</v>
      </c>
      <c r="S1175" s="34" t="s">
        <v>170</v>
      </c>
      <c r="T1175" s="63" t="s">
        <v>171</v>
      </c>
      <c r="U1175" s="88" t="s">
        <v>303</v>
      </c>
      <c r="V1175" s="86" t="s">
        <v>34</v>
      </c>
      <c r="W1175" s="34" t="s">
        <v>99</v>
      </c>
      <c r="X1175" s="75">
        <v>46137</v>
      </c>
      <c r="Y1175" s="34">
        <f t="shared" si="132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33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42</v>
      </c>
      <c r="D1176" s="34" t="s">
        <v>164</v>
      </c>
      <c r="E1176" s="51"/>
      <c r="F1176" s="34" t="s">
        <v>18</v>
      </c>
      <c r="G1176" s="51"/>
      <c r="H1176" s="51"/>
      <c r="I1176" s="51"/>
      <c r="J1176" s="51"/>
      <c r="K1176" s="34" t="s">
        <v>43</v>
      </c>
      <c r="L1176" s="34" t="s">
        <v>44</v>
      </c>
      <c r="M1176" s="78" t="s">
        <v>300</v>
      </c>
      <c r="N1176" s="66" t="s">
        <v>301</v>
      </c>
      <c r="O1176" s="34">
        <v>585</v>
      </c>
      <c r="P1176" s="54" t="s">
        <v>1506</v>
      </c>
      <c r="Q1176" s="63" t="str">
        <f t="shared" si="130"/>
        <v>24</v>
      </c>
      <c r="R1176" s="63" t="str">
        <f t="shared" si="131"/>
        <v>11</v>
      </c>
      <c r="S1176" s="34" t="s">
        <v>170</v>
      </c>
      <c r="T1176" s="63" t="s">
        <v>171</v>
      </c>
      <c r="U1176" s="54" t="s">
        <v>303</v>
      </c>
      <c r="V1176" s="34" t="s">
        <v>34</v>
      </c>
      <c r="W1176" s="34" t="s">
        <v>99</v>
      </c>
      <c r="X1176" s="75">
        <v>46137</v>
      </c>
      <c r="Y1176" s="34">
        <f t="shared" si="132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33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42</v>
      </c>
      <c r="D1177" s="34" t="s">
        <v>164</v>
      </c>
      <c r="E1177" s="51"/>
      <c r="F1177" s="34" t="s">
        <v>18</v>
      </c>
      <c r="G1177" s="51"/>
      <c r="H1177" s="51"/>
      <c r="I1177" s="51"/>
      <c r="J1177" s="51"/>
      <c r="K1177" s="34" t="s">
        <v>43</v>
      </c>
      <c r="L1177" s="34" t="s">
        <v>44</v>
      </c>
      <c r="M1177" s="78" t="s">
        <v>300</v>
      </c>
      <c r="N1177" s="66" t="s">
        <v>301</v>
      </c>
      <c r="O1177" s="34">
        <v>585</v>
      </c>
      <c r="P1177" s="88" t="s">
        <v>1507</v>
      </c>
      <c r="Q1177" s="63" t="str">
        <f t="shared" si="130"/>
        <v>24</v>
      </c>
      <c r="R1177" s="63" t="str">
        <f t="shared" si="131"/>
        <v>10</v>
      </c>
      <c r="S1177" s="34" t="s">
        <v>170</v>
      </c>
      <c r="T1177" s="63" t="s">
        <v>171</v>
      </c>
      <c r="U1177" s="88" t="s">
        <v>303</v>
      </c>
      <c r="V1177" s="86" t="s">
        <v>34</v>
      </c>
      <c r="W1177" s="34" t="s">
        <v>99</v>
      </c>
      <c r="X1177" s="75">
        <v>46137</v>
      </c>
      <c r="Y1177" s="34">
        <f t="shared" si="132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33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42</v>
      </c>
      <c r="D1178" s="34" t="s">
        <v>164</v>
      </c>
      <c r="E1178" s="51"/>
      <c r="F1178" s="34" t="s">
        <v>18</v>
      </c>
      <c r="G1178" s="51"/>
      <c r="H1178" s="51"/>
      <c r="I1178" s="51"/>
      <c r="J1178" s="51"/>
      <c r="K1178" s="34" t="s">
        <v>43</v>
      </c>
      <c r="L1178" s="34" t="s">
        <v>44</v>
      </c>
      <c r="M1178" s="78" t="s">
        <v>300</v>
      </c>
      <c r="N1178" s="66" t="s">
        <v>301</v>
      </c>
      <c r="O1178" s="34">
        <v>585</v>
      </c>
      <c r="P1178" s="54" t="s">
        <v>1508</v>
      </c>
      <c r="Q1178" s="63" t="str">
        <f t="shared" si="130"/>
        <v>24</v>
      </c>
      <c r="R1178" s="63" t="str">
        <f t="shared" si="131"/>
        <v>10</v>
      </c>
      <c r="S1178" s="34" t="s">
        <v>170</v>
      </c>
      <c r="T1178" s="63" t="s">
        <v>171</v>
      </c>
      <c r="U1178" s="54" t="s">
        <v>303</v>
      </c>
      <c r="V1178" s="34" t="s">
        <v>34</v>
      </c>
      <c r="W1178" s="34" t="s">
        <v>99</v>
      </c>
      <c r="X1178" s="75">
        <v>46137</v>
      </c>
      <c r="Y1178" s="34">
        <f t="shared" si="132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33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42</v>
      </c>
      <c r="D1179" s="34" t="s">
        <v>164</v>
      </c>
      <c r="E1179" s="51"/>
      <c r="F1179" s="34" t="s">
        <v>18</v>
      </c>
      <c r="G1179" s="51"/>
      <c r="H1179" s="51"/>
      <c r="I1179" s="51"/>
      <c r="J1179" s="51"/>
      <c r="K1179" s="34" t="s">
        <v>43</v>
      </c>
      <c r="L1179" s="34" t="s">
        <v>44</v>
      </c>
      <c r="M1179" s="78" t="s">
        <v>300</v>
      </c>
      <c r="N1179" s="66" t="s">
        <v>301</v>
      </c>
      <c r="O1179" s="34">
        <v>585</v>
      </c>
      <c r="P1179" s="88" t="s">
        <v>1509</v>
      </c>
      <c r="Q1179" s="63" t="str">
        <f t="shared" si="130"/>
        <v>24</v>
      </c>
      <c r="R1179" s="63" t="str">
        <f t="shared" si="131"/>
        <v>10</v>
      </c>
      <c r="S1179" s="34" t="s">
        <v>170</v>
      </c>
      <c r="T1179" s="63" t="s">
        <v>171</v>
      </c>
      <c r="U1179" s="88" t="s">
        <v>303</v>
      </c>
      <c r="V1179" s="86" t="s">
        <v>34</v>
      </c>
      <c r="W1179" s="34" t="s">
        <v>99</v>
      </c>
      <c r="X1179" s="75">
        <v>46137</v>
      </c>
      <c r="Y1179" s="34">
        <f t="shared" si="132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33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42</v>
      </c>
      <c r="D1180" s="34" t="s">
        <v>164</v>
      </c>
      <c r="E1180" s="51"/>
      <c r="F1180" s="34" t="s">
        <v>18</v>
      </c>
      <c r="G1180" s="51"/>
      <c r="H1180" s="51"/>
      <c r="I1180" s="51"/>
      <c r="J1180" s="51"/>
      <c r="K1180" s="34" t="s">
        <v>43</v>
      </c>
      <c r="L1180" s="34" t="s">
        <v>44</v>
      </c>
      <c r="M1180" s="78" t="s">
        <v>300</v>
      </c>
      <c r="N1180" s="66" t="s">
        <v>301</v>
      </c>
      <c r="O1180" s="54" t="s">
        <v>1502</v>
      </c>
      <c r="P1180" s="54" t="s">
        <v>1510</v>
      </c>
      <c r="Q1180" s="63" t="str">
        <f t="shared" si="130"/>
        <v>24</v>
      </c>
      <c r="R1180" s="63" t="str">
        <f t="shared" si="131"/>
        <v>10</v>
      </c>
      <c r="S1180" s="34" t="s">
        <v>170</v>
      </c>
      <c r="T1180" s="63" t="s">
        <v>171</v>
      </c>
      <c r="U1180" s="54" t="s">
        <v>303</v>
      </c>
      <c r="V1180" s="34" t="s">
        <v>34</v>
      </c>
      <c r="W1180" s="34" t="s">
        <v>99</v>
      </c>
      <c r="X1180" s="75">
        <v>46137</v>
      </c>
      <c r="Y1180" s="34">
        <f t="shared" si="132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33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42</v>
      </c>
      <c r="D1181" s="34" t="s">
        <v>164</v>
      </c>
      <c r="E1181" s="51"/>
      <c r="F1181" s="34" t="s">
        <v>18</v>
      </c>
      <c r="G1181" s="51"/>
      <c r="H1181" s="51"/>
      <c r="I1181" s="51"/>
      <c r="J1181" s="51"/>
      <c r="K1181" s="34" t="s">
        <v>43</v>
      </c>
      <c r="L1181" s="34" t="s">
        <v>44</v>
      </c>
      <c r="M1181" s="78" t="s">
        <v>300</v>
      </c>
      <c r="N1181" s="66" t="s">
        <v>301</v>
      </c>
      <c r="O1181" s="88">
        <v>590</v>
      </c>
      <c r="P1181" s="88" t="s">
        <v>1511</v>
      </c>
      <c r="Q1181" s="63" t="str">
        <f t="shared" si="130"/>
        <v>24</v>
      </c>
      <c r="R1181" s="63" t="str">
        <f t="shared" si="131"/>
        <v>10</v>
      </c>
      <c r="S1181" s="34" t="s">
        <v>170</v>
      </c>
      <c r="T1181" s="63" t="s">
        <v>171</v>
      </c>
      <c r="U1181" s="88" t="s">
        <v>303</v>
      </c>
      <c r="V1181" s="86" t="s">
        <v>34</v>
      </c>
      <c r="W1181" s="34" t="s">
        <v>99</v>
      </c>
      <c r="X1181" s="75">
        <v>46137</v>
      </c>
      <c r="Y1181" s="34">
        <f t="shared" si="132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33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42</v>
      </c>
      <c r="D1182" s="34" t="s">
        <v>164</v>
      </c>
      <c r="E1182" s="51"/>
      <c r="F1182" s="34" t="s">
        <v>18</v>
      </c>
      <c r="G1182" s="51"/>
      <c r="H1182" s="51"/>
      <c r="I1182" s="51"/>
      <c r="J1182" s="51"/>
      <c r="K1182" s="34" t="s">
        <v>43</v>
      </c>
      <c r="L1182" s="34" t="s">
        <v>44</v>
      </c>
      <c r="M1182" s="78" t="s">
        <v>300</v>
      </c>
      <c r="N1182" s="66" t="s">
        <v>301</v>
      </c>
      <c r="O1182" s="34">
        <v>585</v>
      </c>
      <c r="P1182" s="54" t="s">
        <v>1512</v>
      </c>
      <c r="Q1182" s="63" t="str">
        <f t="shared" si="130"/>
        <v>24</v>
      </c>
      <c r="R1182" s="63" t="str">
        <f t="shared" si="131"/>
        <v>11</v>
      </c>
      <c r="S1182" s="34" t="s">
        <v>170</v>
      </c>
      <c r="T1182" s="63" t="s">
        <v>171</v>
      </c>
      <c r="U1182" s="54" t="s">
        <v>303</v>
      </c>
      <c r="V1182" s="34" t="s">
        <v>34</v>
      </c>
      <c r="W1182" s="34" t="s">
        <v>99</v>
      </c>
      <c r="X1182" s="75">
        <v>46137</v>
      </c>
      <c r="Y1182" s="34">
        <f t="shared" si="132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33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42</v>
      </c>
      <c r="D1183" s="34" t="s">
        <v>164</v>
      </c>
      <c r="E1183" s="51"/>
      <c r="F1183" s="34" t="s">
        <v>18</v>
      </c>
      <c r="G1183" s="51"/>
      <c r="H1183" s="51"/>
      <c r="I1183" s="51"/>
      <c r="J1183" s="51"/>
      <c r="K1183" s="34" t="s">
        <v>43</v>
      </c>
      <c r="L1183" s="34" t="s">
        <v>44</v>
      </c>
      <c r="M1183" s="78" t="s">
        <v>300</v>
      </c>
      <c r="N1183" s="66" t="s">
        <v>301</v>
      </c>
      <c r="O1183" s="34">
        <v>585</v>
      </c>
      <c r="P1183" s="88" t="s">
        <v>1513</v>
      </c>
      <c r="Q1183" s="63" t="str">
        <f t="shared" si="130"/>
        <v>24</v>
      </c>
      <c r="R1183" s="63" t="str">
        <f t="shared" si="131"/>
        <v>11</v>
      </c>
      <c r="S1183" s="34" t="s">
        <v>170</v>
      </c>
      <c r="T1183" s="63" t="s">
        <v>171</v>
      </c>
      <c r="U1183" s="88" t="s">
        <v>303</v>
      </c>
      <c r="V1183" s="86" t="s">
        <v>34</v>
      </c>
      <c r="W1183" s="34" t="s">
        <v>99</v>
      </c>
      <c r="X1183" s="75">
        <v>46137</v>
      </c>
      <c r="Y1183" s="34">
        <f t="shared" si="132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33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42</v>
      </c>
      <c r="D1184" s="34" t="s">
        <v>164</v>
      </c>
      <c r="E1184" s="51"/>
      <c r="F1184" s="34" t="s">
        <v>18</v>
      </c>
      <c r="G1184" s="51"/>
      <c r="H1184" s="51"/>
      <c r="I1184" s="51"/>
      <c r="J1184" s="51"/>
      <c r="K1184" s="34" t="s">
        <v>43</v>
      </c>
      <c r="L1184" s="34" t="s">
        <v>44</v>
      </c>
      <c r="M1184" s="78" t="s">
        <v>300</v>
      </c>
      <c r="N1184" s="66" t="s">
        <v>301</v>
      </c>
      <c r="O1184" s="54">
        <v>590</v>
      </c>
      <c r="P1184" s="54" t="s">
        <v>1514</v>
      </c>
      <c r="Q1184" s="63" t="str">
        <f t="shared" si="130"/>
        <v>24</v>
      </c>
      <c r="R1184" s="63" t="str">
        <f t="shared" si="131"/>
        <v>11</v>
      </c>
      <c r="S1184" s="34" t="s">
        <v>170</v>
      </c>
      <c r="T1184" s="63" t="s">
        <v>171</v>
      </c>
      <c r="U1184" s="54" t="s">
        <v>303</v>
      </c>
      <c r="V1184" s="34" t="s">
        <v>34</v>
      </c>
      <c r="W1184" s="34" t="s">
        <v>99</v>
      </c>
      <c r="X1184" s="75">
        <v>46137</v>
      </c>
      <c r="Y1184" s="34">
        <f t="shared" si="132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33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42</v>
      </c>
      <c r="D1185" s="34" t="s">
        <v>164</v>
      </c>
      <c r="E1185" s="51"/>
      <c r="F1185" s="34" t="s">
        <v>18</v>
      </c>
      <c r="G1185" s="51"/>
      <c r="H1185" s="51"/>
      <c r="I1185" s="51"/>
      <c r="J1185" s="51"/>
      <c r="K1185" s="34" t="s">
        <v>43</v>
      </c>
      <c r="L1185" s="34" t="s">
        <v>44</v>
      </c>
      <c r="M1185" s="78" t="s">
        <v>300</v>
      </c>
      <c r="N1185" s="66" t="s">
        <v>301</v>
      </c>
      <c r="O1185" s="88">
        <v>590</v>
      </c>
      <c r="P1185" s="88" t="s">
        <v>1515</v>
      </c>
      <c r="Q1185" s="63" t="str">
        <f t="shared" si="130"/>
        <v>24</v>
      </c>
      <c r="R1185" s="63" t="str">
        <f t="shared" si="131"/>
        <v>10</v>
      </c>
      <c r="S1185" s="34" t="s">
        <v>170</v>
      </c>
      <c r="T1185" s="63" t="s">
        <v>171</v>
      </c>
      <c r="U1185" s="88" t="s">
        <v>303</v>
      </c>
      <c r="V1185" s="86" t="s">
        <v>34</v>
      </c>
      <c r="W1185" s="34" t="s">
        <v>99</v>
      </c>
      <c r="X1185" s="75">
        <v>46137</v>
      </c>
      <c r="Y1185" s="34">
        <f t="shared" si="132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33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42</v>
      </c>
      <c r="D1186" s="34" t="s">
        <v>164</v>
      </c>
      <c r="E1186" s="51"/>
      <c r="F1186" s="34" t="s">
        <v>18</v>
      </c>
      <c r="G1186" s="51"/>
      <c r="H1186" s="51"/>
      <c r="I1186" s="51"/>
      <c r="J1186" s="51"/>
      <c r="K1186" s="34" t="s">
        <v>43</v>
      </c>
      <c r="L1186" s="34" t="s">
        <v>44</v>
      </c>
      <c r="M1186" s="78" t="s">
        <v>300</v>
      </c>
      <c r="N1186" s="66" t="s">
        <v>301</v>
      </c>
      <c r="O1186" s="54">
        <v>590</v>
      </c>
      <c r="P1186" s="54" t="s">
        <v>1516</v>
      </c>
      <c r="Q1186" s="63" t="str">
        <f t="shared" si="130"/>
        <v>24</v>
      </c>
      <c r="R1186" s="63" t="str">
        <f t="shared" si="131"/>
        <v>10</v>
      </c>
      <c r="S1186" s="34" t="s">
        <v>170</v>
      </c>
      <c r="T1186" s="63" t="s">
        <v>171</v>
      </c>
      <c r="U1186" s="54" t="s">
        <v>303</v>
      </c>
      <c r="V1186" s="34" t="s">
        <v>34</v>
      </c>
      <c r="W1186" s="34" t="s">
        <v>99</v>
      </c>
      <c r="X1186" s="75">
        <v>46137</v>
      </c>
      <c r="Y1186" s="34">
        <f t="shared" si="132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33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42</v>
      </c>
      <c r="D1187" s="34" t="s">
        <v>164</v>
      </c>
      <c r="E1187" s="51"/>
      <c r="F1187" s="34" t="s">
        <v>18</v>
      </c>
      <c r="G1187" s="51"/>
      <c r="H1187" s="51"/>
      <c r="I1187" s="51"/>
      <c r="J1187" s="51"/>
      <c r="K1187" s="34" t="s">
        <v>43</v>
      </c>
      <c r="L1187" s="34" t="s">
        <v>44</v>
      </c>
      <c r="M1187" s="78" t="s">
        <v>300</v>
      </c>
      <c r="N1187" s="66" t="s">
        <v>301</v>
      </c>
      <c r="O1187" s="88">
        <v>590</v>
      </c>
      <c r="P1187" s="88" t="s">
        <v>1517</v>
      </c>
      <c r="Q1187" s="63" t="str">
        <f t="shared" si="130"/>
        <v>24</v>
      </c>
      <c r="R1187" s="63" t="str">
        <f t="shared" si="131"/>
        <v>11</v>
      </c>
      <c r="S1187" s="34" t="s">
        <v>170</v>
      </c>
      <c r="T1187" s="63" t="s">
        <v>171</v>
      </c>
      <c r="U1187" s="88" t="s">
        <v>303</v>
      </c>
      <c r="V1187" s="86" t="s">
        <v>34</v>
      </c>
      <c r="W1187" s="34" t="s">
        <v>99</v>
      </c>
      <c r="X1187" s="75">
        <v>46137</v>
      </c>
      <c r="Y1187" s="34">
        <f t="shared" si="132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33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42</v>
      </c>
      <c r="D1188" s="34" t="s">
        <v>164</v>
      </c>
      <c r="E1188" s="51"/>
      <c r="F1188" s="34" t="s">
        <v>18</v>
      </c>
      <c r="G1188" s="51"/>
      <c r="H1188" s="51"/>
      <c r="I1188" s="51"/>
      <c r="J1188" s="51"/>
      <c r="K1188" s="34" t="s">
        <v>43</v>
      </c>
      <c r="L1188" s="34" t="s">
        <v>44</v>
      </c>
      <c r="M1188" s="78" t="s">
        <v>300</v>
      </c>
      <c r="N1188" s="66" t="s">
        <v>301</v>
      </c>
      <c r="O1188" s="54">
        <v>590</v>
      </c>
      <c r="P1188" s="54" t="s">
        <v>1518</v>
      </c>
      <c r="Q1188" s="63" t="str">
        <f t="shared" si="130"/>
        <v>24</v>
      </c>
      <c r="R1188" s="63" t="str">
        <f t="shared" si="131"/>
        <v>10</v>
      </c>
      <c r="S1188" s="34" t="s">
        <v>170</v>
      </c>
      <c r="T1188" s="63" t="s">
        <v>171</v>
      </c>
      <c r="U1188" s="54" t="s">
        <v>303</v>
      </c>
      <c r="V1188" s="34" t="s">
        <v>34</v>
      </c>
      <c r="W1188" s="34" t="s">
        <v>99</v>
      </c>
      <c r="X1188" s="75">
        <v>46137</v>
      </c>
      <c r="Y1188" s="34">
        <f t="shared" si="132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33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42</v>
      </c>
      <c r="D1189" s="34" t="s">
        <v>164</v>
      </c>
      <c r="E1189" s="51"/>
      <c r="F1189" s="34" t="s">
        <v>18</v>
      </c>
      <c r="G1189" s="51"/>
      <c r="H1189" s="51"/>
      <c r="I1189" s="51"/>
      <c r="J1189" s="51"/>
      <c r="K1189" s="34" t="s">
        <v>43</v>
      </c>
      <c r="L1189" s="34" t="s">
        <v>44</v>
      </c>
      <c r="M1189" s="78" t="s">
        <v>300</v>
      </c>
      <c r="N1189" s="66" t="s">
        <v>301</v>
      </c>
      <c r="O1189" s="34">
        <v>585</v>
      </c>
      <c r="P1189" s="88" t="s">
        <v>1519</v>
      </c>
      <c r="Q1189" s="63" t="str">
        <f t="shared" si="130"/>
        <v>24</v>
      </c>
      <c r="R1189" s="63" t="str">
        <f t="shared" si="131"/>
        <v>10</v>
      </c>
      <c r="S1189" s="34" t="s">
        <v>170</v>
      </c>
      <c r="T1189" s="63" t="s">
        <v>171</v>
      </c>
      <c r="U1189" s="88" t="s">
        <v>303</v>
      </c>
      <c r="V1189" s="86" t="s">
        <v>34</v>
      </c>
      <c r="W1189" s="34" t="s">
        <v>99</v>
      </c>
      <c r="X1189" s="75">
        <v>46137</v>
      </c>
      <c r="Y1189" s="34">
        <f t="shared" si="132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33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42</v>
      </c>
      <c r="D1190" s="34" t="s">
        <v>164</v>
      </c>
      <c r="E1190" s="51"/>
      <c r="F1190" s="34" t="s">
        <v>18</v>
      </c>
      <c r="G1190" s="51"/>
      <c r="H1190" s="51"/>
      <c r="I1190" s="51"/>
      <c r="J1190" s="51"/>
      <c r="K1190" s="34" t="s">
        <v>43</v>
      </c>
      <c r="L1190" s="34" t="s">
        <v>44</v>
      </c>
      <c r="M1190" s="78" t="s">
        <v>300</v>
      </c>
      <c r="N1190" s="66" t="s">
        <v>301</v>
      </c>
      <c r="O1190" s="34">
        <v>585</v>
      </c>
      <c r="P1190" s="54" t="s">
        <v>1520</v>
      </c>
      <c r="Q1190" s="63" t="str">
        <f t="shared" si="130"/>
        <v>24</v>
      </c>
      <c r="R1190" s="63" t="str">
        <f t="shared" si="131"/>
        <v>11</v>
      </c>
      <c r="S1190" s="34" t="s">
        <v>170</v>
      </c>
      <c r="T1190" s="63" t="s">
        <v>171</v>
      </c>
      <c r="U1190" s="54" t="s">
        <v>303</v>
      </c>
      <c r="V1190" s="34" t="s">
        <v>34</v>
      </c>
      <c r="W1190" s="34" t="s">
        <v>99</v>
      </c>
      <c r="X1190" s="75">
        <v>46137</v>
      </c>
      <c r="Y1190" s="34">
        <f t="shared" si="132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33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42</v>
      </c>
      <c r="D1191" s="34" t="s">
        <v>164</v>
      </c>
      <c r="E1191" s="51"/>
      <c r="F1191" s="34" t="s">
        <v>18</v>
      </c>
      <c r="G1191" s="51"/>
      <c r="H1191" s="51"/>
      <c r="I1191" s="51"/>
      <c r="J1191" s="51"/>
      <c r="K1191" s="34" t="s">
        <v>43</v>
      </c>
      <c r="L1191" s="34" t="s">
        <v>44</v>
      </c>
      <c r="M1191" s="78" t="s">
        <v>300</v>
      </c>
      <c r="N1191" s="66" t="s">
        <v>301</v>
      </c>
      <c r="O1191" s="34">
        <v>585</v>
      </c>
      <c r="P1191" s="88" t="s">
        <v>1521</v>
      </c>
      <c r="Q1191" s="63" t="str">
        <f t="shared" si="130"/>
        <v>24</v>
      </c>
      <c r="R1191" s="63" t="str">
        <f t="shared" si="131"/>
        <v>11</v>
      </c>
      <c r="S1191" s="34" t="s">
        <v>170</v>
      </c>
      <c r="T1191" s="63" t="s">
        <v>171</v>
      </c>
      <c r="U1191" s="88" t="s">
        <v>303</v>
      </c>
      <c r="V1191" s="86" t="s">
        <v>34</v>
      </c>
      <c r="W1191" s="34" t="s">
        <v>99</v>
      </c>
      <c r="X1191" s="75">
        <v>46137</v>
      </c>
      <c r="Y1191" s="34">
        <f t="shared" si="132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33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42</v>
      </c>
      <c r="D1192" s="34" t="s">
        <v>164</v>
      </c>
      <c r="E1192" s="51"/>
      <c r="F1192" s="34" t="s">
        <v>18</v>
      </c>
      <c r="G1192" s="51"/>
      <c r="H1192" s="51"/>
      <c r="I1192" s="51"/>
      <c r="J1192" s="51"/>
      <c r="K1192" s="34" t="s">
        <v>43</v>
      </c>
      <c r="L1192" s="34" t="s">
        <v>44</v>
      </c>
      <c r="M1192" s="78" t="s">
        <v>300</v>
      </c>
      <c r="N1192" s="66" t="s">
        <v>301</v>
      </c>
      <c r="O1192" s="34">
        <v>585</v>
      </c>
      <c r="P1192" s="107" t="s">
        <v>1522</v>
      </c>
      <c r="Q1192" s="63" t="str">
        <f t="shared" ref="Q1192:Q1199" si="134">MID(P1192,4,2)</f>
        <v/>
      </c>
      <c r="R1192" s="63" t="str">
        <f t="shared" ref="R1192:R1199" si="135">MID(P1192,6,2)</f>
        <v/>
      </c>
      <c r="S1192" s="34" t="s">
        <v>170</v>
      </c>
      <c r="T1192" s="63" t="s">
        <v>171</v>
      </c>
      <c r="U1192" s="54" t="s">
        <v>303</v>
      </c>
      <c r="V1192" s="34" t="s">
        <v>34</v>
      </c>
      <c r="W1192" s="34" t="s">
        <v>99</v>
      </c>
      <c r="X1192" s="75">
        <v>46137</v>
      </c>
      <c r="Y1192" s="34">
        <f t="shared" si="132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33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42</v>
      </c>
      <c r="D1193" s="34" t="s">
        <v>164</v>
      </c>
      <c r="E1193" s="51"/>
      <c r="F1193" s="34" t="s">
        <v>18</v>
      </c>
      <c r="G1193" s="51"/>
      <c r="H1193" s="51"/>
      <c r="I1193" s="51"/>
      <c r="J1193" s="51"/>
      <c r="K1193" s="34" t="s">
        <v>43</v>
      </c>
      <c r="L1193" s="34" t="s">
        <v>44</v>
      </c>
      <c r="M1193" s="78" t="s">
        <v>300</v>
      </c>
      <c r="N1193" s="66" t="s">
        <v>301</v>
      </c>
      <c r="O1193" s="88">
        <v>590</v>
      </c>
      <c r="P1193" s="107" t="s">
        <v>1522</v>
      </c>
      <c r="Q1193" s="63" t="str">
        <f t="shared" si="134"/>
        <v/>
      </c>
      <c r="R1193" s="63" t="str">
        <f t="shared" si="135"/>
        <v/>
      </c>
      <c r="S1193" s="34" t="s">
        <v>170</v>
      </c>
      <c r="T1193" s="63" t="s">
        <v>171</v>
      </c>
      <c r="U1193" s="88" t="s">
        <v>303</v>
      </c>
      <c r="V1193" s="86" t="s">
        <v>34</v>
      </c>
      <c r="W1193" s="34" t="s">
        <v>99</v>
      </c>
      <c r="X1193" s="75">
        <v>46137</v>
      </c>
      <c r="Y1193" s="34">
        <f t="shared" si="132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33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42</v>
      </c>
      <c r="D1194" s="34" t="s">
        <v>164</v>
      </c>
      <c r="E1194" s="51"/>
      <c r="F1194" s="34" t="s">
        <v>18</v>
      </c>
      <c r="G1194" s="51"/>
      <c r="H1194" s="51"/>
      <c r="I1194" s="51"/>
      <c r="J1194" s="51"/>
      <c r="K1194" s="34" t="s">
        <v>43</v>
      </c>
      <c r="L1194" s="34" t="s">
        <v>44</v>
      </c>
      <c r="M1194" s="78" t="s">
        <v>300</v>
      </c>
      <c r="N1194" s="66" t="s">
        <v>301</v>
      </c>
      <c r="O1194" s="54">
        <v>590</v>
      </c>
      <c r="P1194" s="107" t="s">
        <v>1522</v>
      </c>
      <c r="Q1194" s="63" t="str">
        <f t="shared" si="134"/>
        <v/>
      </c>
      <c r="R1194" s="63" t="str">
        <f t="shared" si="135"/>
        <v/>
      </c>
      <c r="S1194" s="34" t="s">
        <v>170</v>
      </c>
      <c r="T1194" s="63" t="s">
        <v>171</v>
      </c>
      <c r="U1194" s="54" t="s">
        <v>303</v>
      </c>
      <c r="V1194" s="34" t="s">
        <v>34</v>
      </c>
      <c r="W1194" s="34" t="s">
        <v>99</v>
      </c>
      <c r="X1194" s="75">
        <v>46137</v>
      </c>
      <c r="Y1194" s="34">
        <f t="shared" si="132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33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42</v>
      </c>
      <c r="D1195" s="34" t="s">
        <v>164</v>
      </c>
      <c r="E1195" s="51"/>
      <c r="F1195" s="34" t="s">
        <v>18</v>
      </c>
      <c r="G1195" s="51"/>
      <c r="H1195" s="51"/>
      <c r="I1195" s="51"/>
      <c r="J1195" s="51"/>
      <c r="K1195" s="34" t="s">
        <v>43</v>
      </c>
      <c r="L1195" s="34" t="s">
        <v>44</v>
      </c>
      <c r="M1195" s="78" t="s">
        <v>300</v>
      </c>
      <c r="N1195" s="66" t="s">
        <v>301</v>
      </c>
      <c r="O1195" s="88">
        <v>590</v>
      </c>
      <c r="P1195" s="107" t="s">
        <v>1522</v>
      </c>
      <c r="Q1195" s="63" t="str">
        <f t="shared" si="134"/>
        <v/>
      </c>
      <c r="R1195" s="63" t="str">
        <f t="shared" si="135"/>
        <v/>
      </c>
      <c r="S1195" s="34" t="s">
        <v>170</v>
      </c>
      <c r="T1195" s="63" t="s">
        <v>171</v>
      </c>
      <c r="U1195" s="88" t="s">
        <v>303</v>
      </c>
      <c r="V1195" s="86" t="s">
        <v>34</v>
      </c>
      <c r="W1195" s="34" t="s">
        <v>99</v>
      </c>
      <c r="X1195" s="75">
        <v>46137</v>
      </c>
      <c r="Y1195" s="34">
        <f t="shared" si="132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33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42</v>
      </c>
      <c r="D1196" s="34" t="s">
        <v>164</v>
      </c>
      <c r="E1196" s="51"/>
      <c r="F1196" s="34" t="s">
        <v>18</v>
      </c>
      <c r="G1196" s="51"/>
      <c r="H1196" s="51"/>
      <c r="I1196" s="51"/>
      <c r="J1196" s="51"/>
      <c r="K1196" s="34" t="s">
        <v>43</v>
      </c>
      <c r="L1196" s="34" t="s">
        <v>44</v>
      </c>
      <c r="M1196" s="78" t="s">
        <v>300</v>
      </c>
      <c r="N1196" s="66" t="s">
        <v>301</v>
      </c>
      <c r="O1196" s="34">
        <v>585</v>
      </c>
      <c r="P1196" s="54" t="s">
        <v>1523</v>
      </c>
      <c r="Q1196" s="63" t="str">
        <f>MID(P1196,5,2)</f>
        <v>24</v>
      </c>
      <c r="R1196" s="63" t="str">
        <f>MID(P1196,7,2)</f>
        <v>10</v>
      </c>
      <c r="S1196" s="34" t="s">
        <v>170</v>
      </c>
      <c r="T1196" s="63" t="s">
        <v>171</v>
      </c>
      <c r="U1196" s="54" t="s">
        <v>303</v>
      </c>
      <c r="V1196" s="34" t="s">
        <v>34</v>
      </c>
      <c r="W1196" s="34" t="s">
        <v>99</v>
      </c>
      <c r="X1196" s="75">
        <v>46137</v>
      </c>
      <c r="Y1196" s="34">
        <f t="shared" si="132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33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42</v>
      </c>
      <c r="D1197" s="34" t="s">
        <v>164</v>
      </c>
      <c r="E1197" s="51"/>
      <c r="F1197" s="34" t="s">
        <v>18</v>
      </c>
      <c r="G1197" s="51"/>
      <c r="H1197" s="51"/>
      <c r="I1197" s="51"/>
      <c r="J1197" s="51"/>
      <c r="K1197" s="34" t="s">
        <v>43</v>
      </c>
      <c r="L1197" s="34" t="s">
        <v>44</v>
      </c>
      <c r="M1197" s="78" t="s">
        <v>300</v>
      </c>
      <c r="N1197" s="66" t="s">
        <v>301</v>
      </c>
      <c r="O1197" s="88">
        <v>590</v>
      </c>
      <c r="P1197" s="107" t="s">
        <v>1522</v>
      </c>
      <c r="Q1197" s="63" t="str">
        <f t="shared" si="134"/>
        <v/>
      </c>
      <c r="R1197" s="63" t="str">
        <f t="shared" si="135"/>
        <v/>
      </c>
      <c r="S1197" s="34" t="s">
        <v>170</v>
      </c>
      <c r="T1197" s="63" t="s">
        <v>171</v>
      </c>
      <c r="U1197" s="88" t="s">
        <v>303</v>
      </c>
      <c r="V1197" s="86" t="s">
        <v>34</v>
      </c>
      <c r="W1197" s="34" t="s">
        <v>99</v>
      </c>
      <c r="X1197" s="75">
        <v>46137</v>
      </c>
      <c r="Y1197" s="34">
        <f t="shared" si="132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33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42</v>
      </c>
      <c r="D1198" s="34" t="s">
        <v>164</v>
      </c>
      <c r="E1198" s="51"/>
      <c r="F1198" s="34" t="s">
        <v>18</v>
      </c>
      <c r="G1198" s="51"/>
      <c r="H1198" s="51"/>
      <c r="I1198" s="51"/>
      <c r="J1198" s="51"/>
      <c r="K1198" s="34" t="s">
        <v>43</v>
      </c>
      <c r="L1198" s="34" t="s">
        <v>44</v>
      </c>
      <c r="M1198" s="78" t="s">
        <v>300</v>
      </c>
      <c r="N1198" s="66" t="s">
        <v>301</v>
      </c>
      <c r="O1198" s="34">
        <v>585</v>
      </c>
      <c r="P1198" s="54" t="s">
        <v>1524</v>
      </c>
      <c r="Q1198" s="63" t="str">
        <f>MID(P1198,5,2)</f>
        <v>24</v>
      </c>
      <c r="R1198" s="63" t="str">
        <f>MID(P1198,7,2)</f>
        <v>10</v>
      </c>
      <c r="S1198" s="34" t="s">
        <v>170</v>
      </c>
      <c r="T1198" s="63" t="s">
        <v>171</v>
      </c>
      <c r="U1198" s="54" t="s">
        <v>303</v>
      </c>
      <c r="V1198" s="34" t="s">
        <v>34</v>
      </c>
      <c r="W1198" s="34" t="s">
        <v>99</v>
      </c>
      <c r="X1198" s="75">
        <v>46137</v>
      </c>
      <c r="Y1198" s="34">
        <f t="shared" si="132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33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42</v>
      </c>
      <c r="D1199" s="34" t="s">
        <v>164</v>
      </c>
      <c r="E1199" s="51"/>
      <c r="F1199" s="34" t="s">
        <v>18</v>
      </c>
      <c r="G1199" s="51"/>
      <c r="H1199" s="51"/>
      <c r="I1199" s="51"/>
      <c r="J1199" s="51"/>
      <c r="K1199" s="34" t="s">
        <v>43</v>
      </c>
      <c r="L1199" s="34" t="s">
        <v>44</v>
      </c>
      <c r="M1199" s="78" t="s">
        <v>300</v>
      </c>
      <c r="N1199" s="66" t="s">
        <v>301</v>
      </c>
      <c r="O1199" s="88">
        <v>590</v>
      </c>
      <c r="P1199" s="107" t="s">
        <v>1522</v>
      </c>
      <c r="Q1199" s="63" t="str">
        <f t="shared" si="134"/>
        <v/>
      </c>
      <c r="R1199" s="63" t="str">
        <f t="shared" si="135"/>
        <v/>
      </c>
      <c r="S1199" s="34" t="s">
        <v>170</v>
      </c>
      <c r="T1199" s="63" t="s">
        <v>171</v>
      </c>
      <c r="U1199" s="88" t="s">
        <v>303</v>
      </c>
      <c r="V1199" s="86" t="s">
        <v>34</v>
      </c>
      <c r="W1199" s="34" t="s">
        <v>99</v>
      </c>
      <c r="X1199" s="75">
        <v>46137</v>
      </c>
      <c r="Y1199" s="34">
        <f t="shared" si="132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33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42</v>
      </c>
      <c r="D1200" s="34" t="s">
        <v>164</v>
      </c>
      <c r="E1200" s="51"/>
      <c r="F1200" s="34" t="s">
        <v>18</v>
      </c>
      <c r="G1200" s="51"/>
      <c r="H1200" s="51"/>
      <c r="I1200" s="51"/>
      <c r="J1200" s="51"/>
      <c r="K1200" s="34" t="s">
        <v>43</v>
      </c>
      <c r="L1200" s="34" t="s">
        <v>44</v>
      </c>
      <c r="M1200" s="78" t="s">
        <v>300</v>
      </c>
      <c r="N1200" s="66" t="s">
        <v>301</v>
      </c>
      <c r="O1200" s="34">
        <v>585</v>
      </c>
      <c r="P1200" s="54" t="s">
        <v>1525</v>
      </c>
      <c r="Q1200" s="63" t="str">
        <f t="shared" ref="Q1200:Q1205" si="136">MID(P1200,5,2)</f>
        <v>24</v>
      </c>
      <c r="R1200" s="63" t="str">
        <f t="shared" ref="R1200:R1205" si="137">MID(P1200,7,2)</f>
        <v>10</v>
      </c>
      <c r="S1200" s="34" t="s">
        <v>170</v>
      </c>
      <c r="T1200" s="63" t="s">
        <v>171</v>
      </c>
      <c r="U1200" s="54" t="s">
        <v>303</v>
      </c>
      <c r="V1200" s="34" t="s">
        <v>34</v>
      </c>
      <c r="W1200" s="34" t="s">
        <v>99</v>
      </c>
      <c r="X1200" s="75">
        <v>46137</v>
      </c>
      <c r="Y1200" s="34">
        <f t="shared" si="132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33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42</v>
      </c>
      <c r="D1201" s="34" t="s">
        <v>164</v>
      </c>
      <c r="E1201" s="51"/>
      <c r="F1201" s="34" t="s">
        <v>18</v>
      </c>
      <c r="G1201" s="51"/>
      <c r="H1201" s="51"/>
      <c r="I1201" s="51"/>
      <c r="J1201" s="51"/>
      <c r="K1201" s="34" t="s">
        <v>43</v>
      </c>
      <c r="L1201" s="34" t="s">
        <v>44</v>
      </c>
      <c r="M1201" s="78" t="s">
        <v>300</v>
      </c>
      <c r="N1201" s="66" t="s">
        <v>301</v>
      </c>
      <c r="O1201" s="88">
        <v>590</v>
      </c>
      <c r="P1201" s="88" t="s">
        <v>1526</v>
      </c>
      <c r="Q1201" s="63" t="str">
        <f t="shared" si="136"/>
        <v>24</v>
      </c>
      <c r="R1201" s="63" t="str">
        <f t="shared" si="137"/>
        <v>11</v>
      </c>
      <c r="S1201" s="34" t="s">
        <v>170</v>
      </c>
      <c r="T1201" s="63" t="s">
        <v>171</v>
      </c>
      <c r="U1201" s="88" t="s">
        <v>303</v>
      </c>
      <c r="V1201" s="86" t="s">
        <v>34</v>
      </c>
      <c r="W1201" s="34" t="s">
        <v>99</v>
      </c>
      <c r="X1201" s="75">
        <v>46137</v>
      </c>
      <c r="Y1201" s="34">
        <f t="shared" si="132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33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42</v>
      </c>
      <c r="D1202" s="34" t="s">
        <v>164</v>
      </c>
      <c r="E1202" s="51"/>
      <c r="F1202" s="34" t="s">
        <v>18</v>
      </c>
      <c r="G1202" s="51"/>
      <c r="H1202" s="51"/>
      <c r="I1202" s="51"/>
      <c r="J1202" s="51"/>
      <c r="K1202" s="34" t="s">
        <v>43</v>
      </c>
      <c r="L1202" s="34" t="s">
        <v>44</v>
      </c>
      <c r="M1202" s="78" t="s">
        <v>300</v>
      </c>
      <c r="N1202" s="66" t="s">
        <v>301</v>
      </c>
      <c r="O1202" s="54">
        <v>590</v>
      </c>
      <c r="P1202" s="54" t="s">
        <v>1527</v>
      </c>
      <c r="Q1202" s="63" t="str">
        <f t="shared" si="136"/>
        <v>24</v>
      </c>
      <c r="R1202" s="63" t="str">
        <f t="shared" si="137"/>
        <v>11</v>
      </c>
      <c r="S1202" s="34" t="s">
        <v>170</v>
      </c>
      <c r="T1202" s="63" t="s">
        <v>171</v>
      </c>
      <c r="U1202" s="54" t="s">
        <v>303</v>
      </c>
      <c r="V1202" s="34" t="s">
        <v>34</v>
      </c>
      <c r="W1202" s="34" t="s">
        <v>99</v>
      </c>
      <c r="X1202" s="75">
        <v>46137</v>
      </c>
      <c r="Y1202" s="34">
        <f t="shared" si="132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33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42</v>
      </c>
      <c r="D1203" s="34" t="s">
        <v>164</v>
      </c>
      <c r="E1203" s="51"/>
      <c r="F1203" s="34" t="s">
        <v>18</v>
      </c>
      <c r="G1203" s="51"/>
      <c r="H1203" s="51"/>
      <c r="I1203" s="51"/>
      <c r="J1203" s="51"/>
      <c r="K1203" s="34" t="s">
        <v>43</v>
      </c>
      <c r="L1203" s="34" t="s">
        <v>44</v>
      </c>
      <c r="M1203" s="78" t="s">
        <v>300</v>
      </c>
      <c r="N1203" s="66" t="s">
        <v>301</v>
      </c>
      <c r="O1203" s="34">
        <v>585</v>
      </c>
      <c r="P1203" s="88" t="s">
        <v>1528</v>
      </c>
      <c r="Q1203" s="63" t="str">
        <f t="shared" si="136"/>
        <v>24</v>
      </c>
      <c r="R1203" s="63" t="str">
        <f t="shared" si="137"/>
        <v>11</v>
      </c>
      <c r="S1203" s="34" t="s">
        <v>170</v>
      </c>
      <c r="T1203" s="63" t="s">
        <v>171</v>
      </c>
      <c r="U1203" s="88" t="s">
        <v>303</v>
      </c>
      <c r="V1203" s="86" t="s">
        <v>34</v>
      </c>
      <c r="W1203" s="34" t="s">
        <v>99</v>
      </c>
      <c r="X1203" s="75">
        <v>46137</v>
      </c>
      <c r="Y1203" s="34">
        <f t="shared" si="132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33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42</v>
      </c>
      <c r="D1204" s="34" t="s">
        <v>164</v>
      </c>
      <c r="E1204" s="51"/>
      <c r="F1204" s="34" t="s">
        <v>18</v>
      </c>
      <c r="G1204" s="51"/>
      <c r="H1204" s="51"/>
      <c r="I1204" s="51"/>
      <c r="J1204" s="51"/>
      <c r="K1204" s="34" t="s">
        <v>43</v>
      </c>
      <c r="L1204" s="34" t="s">
        <v>44</v>
      </c>
      <c r="M1204" s="78" t="s">
        <v>300</v>
      </c>
      <c r="N1204" s="66" t="s">
        <v>301</v>
      </c>
      <c r="O1204" s="54">
        <v>590</v>
      </c>
      <c r="P1204" s="54" t="s">
        <v>1529</v>
      </c>
      <c r="Q1204" s="63" t="str">
        <f t="shared" si="136"/>
        <v>24</v>
      </c>
      <c r="R1204" s="63" t="str">
        <f t="shared" si="137"/>
        <v>11</v>
      </c>
      <c r="S1204" s="34" t="s">
        <v>170</v>
      </c>
      <c r="T1204" s="63" t="s">
        <v>171</v>
      </c>
      <c r="U1204" s="54" t="s">
        <v>303</v>
      </c>
      <c r="V1204" s="34" t="s">
        <v>34</v>
      </c>
      <c r="W1204" s="34" t="s">
        <v>99</v>
      </c>
      <c r="X1204" s="75">
        <v>46137</v>
      </c>
      <c r="Y1204" s="34">
        <f t="shared" si="132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33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42</v>
      </c>
      <c r="D1205" s="34" t="s">
        <v>164</v>
      </c>
      <c r="E1205" s="51"/>
      <c r="F1205" s="34" t="s">
        <v>18</v>
      </c>
      <c r="G1205" s="51"/>
      <c r="H1205" s="51"/>
      <c r="I1205" s="51"/>
      <c r="J1205" s="51"/>
      <c r="K1205" s="34" t="s">
        <v>43</v>
      </c>
      <c r="L1205" s="34" t="s">
        <v>44</v>
      </c>
      <c r="M1205" s="78" t="s">
        <v>300</v>
      </c>
      <c r="N1205" s="66" t="s">
        <v>301</v>
      </c>
      <c r="O1205" s="34">
        <v>585</v>
      </c>
      <c r="P1205" s="88" t="s">
        <v>1530</v>
      </c>
      <c r="Q1205" s="63" t="str">
        <f t="shared" si="136"/>
        <v>24</v>
      </c>
      <c r="R1205" s="63" t="str">
        <f t="shared" si="137"/>
        <v>11</v>
      </c>
      <c r="S1205" s="34" t="s">
        <v>170</v>
      </c>
      <c r="T1205" s="63" t="s">
        <v>171</v>
      </c>
      <c r="U1205" s="88" t="s">
        <v>303</v>
      </c>
      <c r="V1205" s="86" t="s">
        <v>34</v>
      </c>
      <c r="W1205" s="34" t="s">
        <v>99</v>
      </c>
      <c r="X1205" s="75">
        <v>46137</v>
      </c>
      <c r="Y1205" s="34">
        <f t="shared" si="132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33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42</v>
      </c>
      <c r="D1206" s="34" t="s">
        <v>164</v>
      </c>
      <c r="E1206" s="51"/>
      <c r="F1206" s="34" t="s">
        <v>18</v>
      </c>
      <c r="G1206" s="51"/>
      <c r="H1206" s="51"/>
      <c r="I1206" s="51"/>
      <c r="J1206" s="51"/>
      <c r="K1206" s="34" t="s">
        <v>43</v>
      </c>
      <c r="L1206" s="34" t="s">
        <v>44</v>
      </c>
      <c r="M1206" s="78" t="s">
        <v>300</v>
      </c>
      <c r="N1206" s="66" t="s">
        <v>301</v>
      </c>
      <c r="O1206" s="34">
        <v>585</v>
      </c>
      <c r="P1206" s="107" t="s">
        <v>1522</v>
      </c>
      <c r="Q1206" s="63" t="str">
        <f t="shared" ref="Q1206" si="138">MID(P1206,4,2)</f>
        <v/>
      </c>
      <c r="R1206" s="63" t="str">
        <f t="shared" ref="R1206" si="139">MID(P1206,6,2)</f>
        <v/>
      </c>
      <c r="S1206" s="34" t="s">
        <v>170</v>
      </c>
      <c r="T1206" s="63" t="s">
        <v>171</v>
      </c>
      <c r="U1206" s="54" t="s">
        <v>303</v>
      </c>
      <c r="V1206" s="34" t="s">
        <v>34</v>
      </c>
      <c r="W1206" s="34" t="s">
        <v>99</v>
      </c>
      <c r="X1206" s="75">
        <v>46137</v>
      </c>
      <c r="Y1206" s="34">
        <f t="shared" si="132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33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42</v>
      </c>
      <c r="D1207" s="34" t="s">
        <v>164</v>
      </c>
      <c r="E1207" s="51"/>
      <c r="F1207" s="34" t="s">
        <v>18</v>
      </c>
      <c r="G1207" s="51"/>
      <c r="H1207" s="51"/>
      <c r="I1207" s="51"/>
      <c r="J1207" s="51"/>
      <c r="K1207" s="34" t="s">
        <v>43</v>
      </c>
      <c r="L1207" s="34" t="s">
        <v>44</v>
      </c>
      <c r="M1207" s="66" t="s">
        <v>296</v>
      </c>
      <c r="N1207" s="66" t="s">
        <v>296</v>
      </c>
      <c r="O1207" s="34">
        <v>585</v>
      </c>
      <c r="P1207" s="88" t="s">
        <v>1531</v>
      </c>
      <c r="Q1207" s="63" t="str">
        <f>MID(P1207,5,2)</f>
        <v>24</v>
      </c>
      <c r="R1207" s="63" t="str">
        <f>MID(P1207,7,2)</f>
        <v>10</v>
      </c>
      <c r="S1207" s="34" t="s">
        <v>170</v>
      </c>
      <c r="T1207" s="63" t="s">
        <v>171</v>
      </c>
      <c r="U1207" s="66" t="s">
        <v>305</v>
      </c>
      <c r="V1207" s="86" t="s">
        <v>34</v>
      </c>
      <c r="W1207" s="34" t="s">
        <v>99</v>
      </c>
      <c r="X1207" s="75">
        <v>46137</v>
      </c>
      <c r="Y1207" s="34">
        <f t="shared" si="132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33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36</v>
      </c>
      <c r="D1208" s="34" t="s">
        <v>164</v>
      </c>
      <c r="E1208" s="51"/>
      <c r="F1208" s="34" t="s">
        <v>18</v>
      </c>
      <c r="G1208" s="59" t="s">
        <v>247</v>
      </c>
      <c r="H1208" s="59">
        <v>8085751210</v>
      </c>
      <c r="I1208" s="52" t="s">
        <v>40</v>
      </c>
      <c r="J1208" s="34" t="s">
        <v>248</v>
      </c>
      <c r="K1208" s="34" t="s">
        <v>37</v>
      </c>
      <c r="L1208" s="34" t="s">
        <v>38</v>
      </c>
      <c r="M1208" s="66" t="s">
        <v>249</v>
      </c>
      <c r="N1208" s="66" t="s">
        <v>249</v>
      </c>
      <c r="O1208" s="34">
        <v>545</v>
      </c>
      <c r="P1208" s="54" t="s">
        <v>1532</v>
      </c>
      <c r="Q1208" s="63" t="str">
        <f t="shared" ref="Q1208:Q1271" si="140">MID(P1208,5,2)</f>
        <v>23</v>
      </c>
      <c r="R1208" s="63" t="str">
        <f t="shared" ref="R1208:R1271" si="141">MID(P1208,7,2)</f>
        <v>04</v>
      </c>
      <c r="S1208" s="34" t="s">
        <v>151</v>
      </c>
      <c r="T1208" s="34" t="s">
        <v>152</v>
      </c>
      <c r="U1208" s="66" t="s">
        <v>558</v>
      </c>
      <c r="V1208" s="34" t="s">
        <v>252</v>
      </c>
      <c r="W1208" s="34" t="s">
        <v>153</v>
      </c>
      <c r="X1208" s="50">
        <v>46119</v>
      </c>
      <c r="Y1208" s="34">
        <f t="shared" si="132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33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36</v>
      </c>
      <c r="D1209" s="34" t="s">
        <v>164</v>
      </c>
      <c r="E1209" s="51"/>
      <c r="F1209" s="34" t="s">
        <v>18</v>
      </c>
      <c r="G1209" s="59" t="s">
        <v>247</v>
      </c>
      <c r="H1209" s="59">
        <v>8085751210</v>
      </c>
      <c r="I1209" s="52" t="s">
        <v>40</v>
      </c>
      <c r="J1209" s="34" t="s">
        <v>248</v>
      </c>
      <c r="K1209" s="34" t="s">
        <v>37</v>
      </c>
      <c r="L1209" s="34" t="s">
        <v>38</v>
      </c>
      <c r="M1209" s="66" t="s">
        <v>249</v>
      </c>
      <c r="N1209" s="66" t="s">
        <v>249</v>
      </c>
      <c r="O1209" s="34">
        <v>545</v>
      </c>
      <c r="P1209" s="88" t="s">
        <v>1533</v>
      </c>
      <c r="Q1209" s="63" t="str">
        <f t="shared" si="140"/>
        <v>23</v>
      </c>
      <c r="R1209" s="63" t="str">
        <f t="shared" si="141"/>
        <v>04</v>
      </c>
      <c r="S1209" s="34" t="s">
        <v>151</v>
      </c>
      <c r="T1209" s="34" t="s">
        <v>152</v>
      </c>
      <c r="U1209" s="66" t="s">
        <v>558</v>
      </c>
      <c r="V1209" s="34" t="s">
        <v>252</v>
      </c>
      <c r="W1209" s="34" t="s">
        <v>153</v>
      </c>
      <c r="X1209" s="50">
        <v>46119</v>
      </c>
      <c r="Y1209" s="34">
        <f t="shared" si="132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33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36</v>
      </c>
      <c r="D1210" s="34" t="s">
        <v>164</v>
      </c>
      <c r="E1210" s="51"/>
      <c r="F1210" s="34" t="s">
        <v>18</v>
      </c>
      <c r="G1210" s="59" t="s">
        <v>247</v>
      </c>
      <c r="H1210" s="59">
        <v>8085751210</v>
      </c>
      <c r="I1210" s="52" t="s">
        <v>40</v>
      </c>
      <c r="J1210" s="34" t="s">
        <v>248</v>
      </c>
      <c r="K1210" s="34" t="s">
        <v>37</v>
      </c>
      <c r="L1210" s="34" t="s">
        <v>38</v>
      </c>
      <c r="M1210" s="66" t="s">
        <v>249</v>
      </c>
      <c r="N1210" s="66" t="s">
        <v>249</v>
      </c>
      <c r="O1210" s="34">
        <v>545</v>
      </c>
      <c r="P1210" s="54" t="s">
        <v>1534</v>
      </c>
      <c r="Q1210" s="63" t="str">
        <f t="shared" si="140"/>
        <v>23</v>
      </c>
      <c r="R1210" s="63" t="str">
        <f t="shared" si="141"/>
        <v>04</v>
      </c>
      <c r="S1210" s="34" t="s">
        <v>151</v>
      </c>
      <c r="T1210" s="34" t="s">
        <v>152</v>
      </c>
      <c r="U1210" s="66" t="s">
        <v>558</v>
      </c>
      <c r="V1210" s="34" t="s">
        <v>252</v>
      </c>
      <c r="W1210" s="34" t="s">
        <v>153</v>
      </c>
      <c r="X1210" s="50">
        <v>46119</v>
      </c>
      <c r="Y1210" s="34">
        <f t="shared" si="132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33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36</v>
      </c>
      <c r="D1211" s="34" t="s">
        <v>164</v>
      </c>
      <c r="E1211" s="51"/>
      <c r="F1211" s="34" t="s">
        <v>18</v>
      </c>
      <c r="G1211" s="59" t="s">
        <v>247</v>
      </c>
      <c r="H1211" s="59">
        <v>8085751210</v>
      </c>
      <c r="I1211" s="52" t="s">
        <v>40</v>
      </c>
      <c r="J1211" s="34" t="s">
        <v>248</v>
      </c>
      <c r="K1211" s="34" t="s">
        <v>37</v>
      </c>
      <c r="L1211" s="34" t="s">
        <v>38</v>
      </c>
      <c r="M1211" s="86" t="s">
        <v>149</v>
      </c>
      <c r="N1211" s="86" t="s">
        <v>149</v>
      </c>
      <c r="O1211" s="34">
        <v>545</v>
      </c>
      <c r="P1211" s="88" t="s">
        <v>1535</v>
      </c>
      <c r="Q1211" s="63" t="str">
        <f t="shared" si="140"/>
        <v>23</v>
      </c>
      <c r="R1211" s="63" t="str">
        <f t="shared" si="141"/>
        <v>06</v>
      </c>
      <c r="S1211" s="34" t="s">
        <v>151</v>
      </c>
      <c r="T1211" s="34" t="s">
        <v>152</v>
      </c>
      <c r="U1211" s="34" t="s">
        <v>271</v>
      </c>
      <c r="V1211" s="86" t="s">
        <v>256</v>
      </c>
      <c r="W1211" s="34" t="s">
        <v>153</v>
      </c>
      <c r="X1211" s="50">
        <v>46119</v>
      </c>
      <c r="Y1211" s="34">
        <f t="shared" si="132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33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36</v>
      </c>
      <c r="D1212" s="34" t="s">
        <v>164</v>
      </c>
      <c r="E1212" s="51"/>
      <c r="F1212" s="34" t="s">
        <v>18</v>
      </c>
      <c r="G1212" s="59" t="s">
        <v>247</v>
      </c>
      <c r="H1212" s="59">
        <v>8085751210</v>
      </c>
      <c r="I1212" s="52" t="s">
        <v>40</v>
      </c>
      <c r="J1212" s="34" t="s">
        <v>248</v>
      </c>
      <c r="K1212" s="34" t="s">
        <v>37</v>
      </c>
      <c r="L1212" s="34" t="s">
        <v>38</v>
      </c>
      <c r="M1212" s="34" t="s">
        <v>149</v>
      </c>
      <c r="N1212" s="34" t="s">
        <v>149</v>
      </c>
      <c r="O1212" s="34">
        <v>545</v>
      </c>
      <c r="P1212" s="54" t="s">
        <v>1536</v>
      </c>
      <c r="Q1212" s="63" t="str">
        <f t="shared" si="140"/>
        <v>23</v>
      </c>
      <c r="R1212" s="63" t="str">
        <f t="shared" si="141"/>
        <v>05</v>
      </c>
      <c r="S1212" s="34" t="s">
        <v>151</v>
      </c>
      <c r="T1212" s="34" t="s">
        <v>152</v>
      </c>
      <c r="U1212" s="34" t="s">
        <v>255</v>
      </c>
      <c r="V1212" s="54" t="s">
        <v>256</v>
      </c>
      <c r="W1212" s="34" t="s">
        <v>153</v>
      </c>
      <c r="X1212" s="50">
        <v>46119</v>
      </c>
      <c r="Y1212" s="34">
        <f t="shared" si="132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33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36</v>
      </c>
      <c r="D1213" s="34" t="s">
        <v>164</v>
      </c>
      <c r="E1213" s="51"/>
      <c r="F1213" s="34" t="s">
        <v>18</v>
      </c>
      <c r="G1213" s="59" t="s">
        <v>247</v>
      </c>
      <c r="H1213" s="59">
        <v>8085751210</v>
      </c>
      <c r="I1213" s="52" t="s">
        <v>40</v>
      </c>
      <c r="J1213" s="34" t="s">
        <v>248</v>
      </c>
      <c r="K1213" s="34" t="s">
        <v>37</v>
      </c>
      <c r="L1213" s="34" t="s">
        <v>38</v>
      </c>
      <c r="M1213" s="66" t="s">
        <v>249</v>
      </c>
      <c r="N1213" s="66" t="s">
        <v>249</v>
      </c>
      <c r="O1213" s="34">
        <v>545</v>
      </c>
      <c r="P1213" s="88" t="s">
        <v>1537</v>
      </c>
      <c r="Q1213" s="63" t="str">
        <f t="shared" si="140"/>
        <v>23</v>
      </c>
      <c r="R1213" s="63" t="str">
        <f t="shared" si="141"/>
        <v>05</v>
      </c>
      <c r="S1213" s="34" t="s">
        <v>151</v>
      </c>
      <c r="T1213" s="34" t="s">
        <v>152</v>
      </c>
      <c r="U1213" s="66" t="s">
        <v>558</v>
      </c>
      <c r="V1213" s="34" t="s">
        <v>252</v>
      </c>
      <c r="W1213" s="34" t="s">
        <v>153</v>
      </c>
      <c r="X1213" s="50">
        <v>46119</v>
      </c>
      <c r="Y1213" s="34">
        <f t="shared" si="132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33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36</v>
      </c>
      <c r="D1214" s="34" t="s">
        <v>164</v>
      </c>
      <c r="E1214" s="51"/>
      <c r="F1214" s="34" t="s">
        <v>18</v>
      </c>
      <c r="G1214" s="59" t="s">
        <v>247</v>
      </c>
      <c r="H1214" s="59">
        <v>8085751210</v>
      </c>
      <c r="I1214" s="52" t="s">
        <v>40</v>
      </c>
      <c r="J1214" s="34" t="s">
        <v>248</v>
      </c>
      <c r="K1214" s="34" t="s">
        <v>37</v>
      </c>
      <c r="L1214" s="34" t="s">
        <v>38</v>
      </c>
      <c r="M1214" s="34" t="s">
        <v>249</v>
      </c>
      <c r="N1214" s="34" t="s">
        <v>249</v>
      </c>
      <c r="O1214" s="34">
        <v>545</v>
      </c>
      <c r="P1214" s="54" t="s">
        <v>1538</v>
      </c>
      <c r="Q1214" s="63" t="str">
        <f t="shared" si="140"/>
        <v>23</v>
      </c>
      <c r="R1214" s="63" t="str">
        <f t="shared" si="141"/>
        <v>05</v>
      </c>
      <c r="S1214" s="34" t="s">
        <v>151</v>
      </c>
      <c r="T1214" s="34" t="s">
        <v>152</v>
      </c>
      <c r="U1214" s="54" t="s">
        <v>251</v>
      </c>
      <c r="V1214" s="54" t="s">
        <v>252</v>
      </c>
      <c r="W1214" s="34" t="s">
        <v>153</v>
      </c>
      <c r="X1214" s="50">
        <v>46119</v>
      </c>
      <c r="Y1214" s="34">
        <f t="shared" si="132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33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36</v>
      </c>
      <c r="D1215" s="34" t="s">
        <v>164</v>
      </c>
      <c r="E1215" s="51"/>
      <c r="F1215" s="34" t="s">
        <v>18</v>
      </c>
      <c r="G1215" s="59" t="s">
        <v>247</v>
      </c>
      <c r="H1215" s="59">
        <v>8085751210</v>
      </c>
      <c r="I1215" s="52" t="s">
        <v>40</v>
      </c>
      <c r="J1215" s="34" t="s">
        <v>248</v>
      </c>
      <c r="K1215" s="34" t="s">
        <v>37</v>
      </c>
      <c r="L1215" s="34" t="s">
        <v>38</v>
      </c>
      <c r="M1215" s="66" t="s">
        <v>249</v>
      </c>
      <c r="N1215" s="66" t="s">
        <v>249</v>
      </c>
      <c r="O1215" s="34">
        <v>545</v>
      </c>
      <c r="P1215" s="88" t="s">
        <v>1539</v>
      </c>
      <c r="Q1215" s="63" t="str">
        <f t="shared" si="140"/>
        <v>23</v>
      </c>
      <c r="R1215" s="63" t="str">
        <f t="shared" si="141"/>
        <v>05</v>
      </c>
      <c r="S1215" s="34" t="s">
        <v>151</v>
      </c>
      <c r="T1215" s="34" t="s">
        <v>152</v>
      </c>
      <c r="U1215" s="66" t="s">
        <v>558</v>
      </c>
      <c r="V1215" s="34" t="s">
        <v>252</v>
      </c>
      <c r="W1215" s="34" t="s">
        <v>153</v>
      </c>
      <c r="X1215" s="50">
        <v>46119</v>
      </c>
      <c r="Y1215" s="34">
        <f t="shared" si="132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33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36</v>
      </c>
      <c r="D1216" s="34" t="s">
        <v>164</v>
      </c>
      <c r="E1216" s="51"/>
      <c r="F1216" s="34" t="s">
        <v>18</v>
      </c>
      <c r="G1216" s="59" t="s">
        <v>247</v>
      </c>
      <c r="H1216" s="59">
        <v>8085751210</v>
      </c>
      <c r="I1216" s="52" t="s">
        <v>40</v>
      </c>
      <c r="J1216" s="34" t="s">
        <v>248</v>
      </c>
      <c r="K1216" s="34" t="s">
        <v>37</v>
      </c>
      <c r="L1216" s="34" t="s">
        <v>38</v>
      </c>
      <c r="M1216" s="66" t="s">
        <v>249</v>
      </c>
      <c r="N1216" s="66" t="s">
        <v>249</v>
      </c>
      <c r="O1216" s="34">
        <v>545</v>
      </c>
      <c r="P1216" s="54" t="s">
        <v>1540</v>
      </c>
      <c r="Q1216" s="63" t="str">
        <f t="shared" si="140"/>
        <v>23</v>
      </c>
      <c r="R1216" s="63" t="str">
        <f t="shared" si="141"/>
        <v>06</v>
      </c>
      <c r="S1216" s="34" t="s">
        <v>151</v>
      </c>
      <c r="T1216" s="34" t="s">
        <v>152</v>
      </c>
      <c r="U1216" s="66" t="s">
        <v>558</v>
      </c>
      <c r="V1216" s="34" t="s">
        <v>252</v>
      </c>
      <c r="W1216" s="34" t="s">
        <v>153</v>
      </c>
      <c r="X1216" s="50">
        <v>46119</v>
      </c>
      <c r="Y1216" s="34">
        <f t="shared" si="132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33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36</v>
      </c>
      <c r="D1217" s="34" t="s">
        <v>164</v>
      </c>
      <c r="E1217" s="51"/>
      <c r="F1217" s="34" t="s">
        <v>18</v>
      </c>
      <c r="G1217" s="59" t="s">
        <v>247</v>
      </c>
      <c r="H1217" s="59">
        <v>8085751210</v>
      </c>
      <c r="I1217" s="52" t="s">
        <v>40</v>
      </c>
      <c r="J1217" s="34" t="s">
        <v>248</v>
      </c>
      <c r="K1217" s="34" t="s">
        <v>37</v>
      </c>
      <c r="L1217" s="34" t="s">
        <v>38</v>
      </c>
      <c r="M1217" s="66" t="s">
        <v>249</v>
      </c>
      <c r="N1217" s="66" t="s">
        <v>249</v>
      </c>
      <c r="O1217" s="34">
        <v>545</v>
      </c>
      <c r="P1217" s="88" t="s">
        <v>1541</v>
      </c>
      <c r="Q1217" s="63" t="str">
        <f t="shared" si="140"/>
        <v>23</v>
      </c>
      <c r="R1217" s="63" t="str">
        <f t="shared" si="141"/>
        <v>05</v>
      </c>
      <c r="S1217" s="34" t="s">
        <v>151</v>
      </c>
      <c r="T1217" s="34" t="s">
        <v>152</v>
      </c>
      <c r="U1217" s="66" t="s">
        <v>558</v>
      </c>
      <c r="V1217" s="34" t="s">
        <v>252</v>
      </c>
      <c r="W1217" s="34" t="s">
        <v>153</v>
      </c>
      <c r="X1217" s="50">
        <v>46119</v>
      </c>
      <c r="Y1217" s="34">
        <f t="shared" si="132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33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36</v>
      </c>
      <c r="D1218" s="34" t="s">
        <v>164</v>
      </c>
      <c r="E1218" s="51"/>
      <c r="F1218" s="34" t="s">
        <v>18</v>
      </c>
      <c r="G1218" s="59" t="s">
        <v>247</v>
      </c>
      <c r="H1218" s="59">
        <v>8085751210</v>
      </c>
      <c r="I1218" s="52" t="s">
        <v>40</v>
      </c>
      <c r="J1218" s="34" t="s">
        <v>248</v>
      </c>
      <c r="K1218" s="34" t="s">
        <v>37</v>
      </c>
      <c r="L1218" s="34" t="s">
        <v>38</v>
      </c>
      <c r="M1218" s="66" t="s">
        <v>249</v>
      </c>
      <c r="N1218" s="66" t="s">
        <v>249</v>
      </c>
      <c r="O1218" s="34">
        <v>545</v>
      </c>
      <c r="P1218" s="54" t="s">
        <v>1542</v>
      </c>
      <c r="Q1218" s="63" t="str">
        <f t="shared" si="140"/>
        <v>23</v>
      </c>
      <c r="R1218" s="63" t="str">
        <f t="shared" si="141"/>
        <v>05</v>
      </c>
      <c r="S1218" s="34" t="s">
        <v>151</v>
      </c>
      <c r="T1218" s="34" t="s">
        <v>152</v>
      </c>
      <c r="U1218" s="66" t="s">
        <v>558</v>
      </c>
      <c r="V1218" s="34" t="s">
        <v>252</v>
      </c>
      <c r="W1218" s="34" t="s">
        <v>153</v>
      </c>
      <c r="X1218" s="50">
        <v>46119</v>
      </c>
      <c r="Y1218" s="34">
        <f t="shared" ref="Y1218:Y1281" si="142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43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36</v>
      </c>
      <c r="D1219" s="34" t="s">
        <v>164</v>
      </c>
      <c r="E1219" s="51"/>
      <c r="F1219" s="34" t="s">
        <v>18</v>
      </c>
      <c r="G1219" s="59" t="s">
        <v>247</v>
      </c>
      <c r="H1219" s="59">
        <v>8085751210</v>
      </c>
      <c r="I1219" s="52" t="s">
        <v>40</v>
      </c>
      <c r="J1219" s="34" t="s">
        <v>248</v>
      </c>
      <c r="K1219" s="34" t="s">
        <v>37</v>
      </c>
      <c r="L1219" s="34" t="s">
        <v>38</v>
      </c>
      <c r="M1219" s="66" t="s">
        <v>249</v>
      </c>
      <c r="N1219" s="66" t="s">
        <v>249</v>
      </c>
      <c r="O1219" s="34">
        <v>545</v>
      </c>
      <c r="P1219" s="88" t="s">
        <v>1543</v>
      </c>
      <c r="Q1219" s="63" t="str">
        <f t="shared" si="140"/>
        <v>23</v>
      </c>
      <c r="R1219" s="63" t="str">
        <f t="shared" si="141"/>
        <v>05</v>
      </c>
      <c r="S1219" s="34" t="s">
        <v>151</v>
      </c>
      <c r="T1219" s="34" t="s">
        <v>152</v>
      </c>
      <c r="U1219" s="66" t="s">
        <v>558</v>
      </c>
      <c r="V1219" s="34" t="s">
        <v>252</v>
      </c>
      <c r="W1219" s="34" t="s">
        <v>153</v>
      </c>
      <c r="X1219" s="50">
        <v>46119</v>
      </c>
      <c r="Y1219" s="34">
        <f t="shared" si="142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43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36</v>
      </c>
      <c r="D1220" s="34" t="s">
        <v>164</v>
      </c>
      <c r="E1220" s="51"/>
      <c r="F1220" s="34" t="s">
        <v>18</v>
      </c>
      <c r="G1220" s="59" t="s">
        <v>247</v>
      </c>
      <c r="H1220" s="59">
        <v>8085751210</v>
      </c>
      <c r="I1220" s="52" t="s">
        <v>40</v>
      </c>
      <c r="J1220" s="34" t="s">
        <v>248</v>
      </c>
      <c r="K1220" s="34" t="s">
        <v>37</v>
      </c>
      <c r="L1220" s="34" t="s">
        <v>38</v>
      </c>
      <c r="M1220" s="34" t="s">
        <v>149</v>
      </c>
      <c r="N1220" s="34" t="s">
        <v>149</v>
      </c>
      <c r="O1220" s="34">
        <v>545</v>
      </c>
      <c r="P1220" s="54" t="s">
        <v>1544</v>
      </c>
      <c r="Q1220" s="63" t="str">
        <f t="shared" si="140"/>
        <v>23</v>
      </c>
      <c r="R1220" s="63" t="str">
        <f t="shared" si="141"/>
        <v>06</v>
      </c>
      <c r="S1220" s="34" t="s">
        <v>151</v>
      </c>
      <c r="T1220" s="34" t="s">
        <v>152</v>
      </c>
      <c r="U1220" s="34" t="s">
        <v>255</v>
      </c>
      <c r="V1220" s="54" t="s">
        <v>256</v>
      </c>
      <c r="W1220" s="34" t="s">
        <v>153</v>
      </c>
      <c r="X1220" s="50">
        <v>46119</v>
      </c>
      <c r="Y1220" s="34">
        <f t="shared" si="142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43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36</v>
      </c>
      <c r="D1221" s="34" t="s">
        <v>164</v>
      </c>
      <c r="E1221" s="51"/>
      <c r="F1221" s="34" t="s">
        <v>18</v>
      </c>
      <c r="G1221" s="59" t="s">
        <v>247</v>
      </c>
      <c r="H1221" s="59">
        <v>8085751210</v>
      </c>
      <c r="I1221" s="52" t="s">
        <v>40</v>
      </c>
      <c r="J1221" s="34" t="s">
        <v>248</v>
      </c>
      <c r="K1221" s="34" t="s">
        <v>37</v>
      </c>
      <c r="L1221" s="34" t="s">
        <v>38</v>
      </c>
      <c r="M1221" s="66" t="s">
        <v>249</v>
      </c>
      <c r="N1221" s="66" t="s">
        <v>249</v>
      </c>
      <c r="O1221" s="34">
        <v>545</v>
      </c>
      <c r="P1221" s="88" t="s">
        <v>1545</v>
      </c>
      <c r="Q1221" s="63" t="str">
        <f t="shared" si="140"/>
        <v>23</v>
      </c>
      <c r="R1221" s="63" t="str">
        <f t="shared" si="141"/>
        <v>04</v>
      </c>
      <c r="S1221" s="34" t="s">
        <v>151</v>
      </c>
      <c r="T1221" s="34" t="s">
        <v>152</v>
      </c>
      <c r="U1221" s="66" t="s">
        <v>558</v>
      </c>
      <c r="V1221" s="34" t="s">
        <v>252</v>
      </c>
      <c r="W1221" s="34" t="s">
        <v>153</v>
      </c>
      <c r="X1221" s="50">
        <v>46119</v>
      </c>
      <c r="Y1221" s="34">
        <f t="shared" si="142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43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36</v>
      </c>
      <c r="D1222" s="34" t="s">
        <v>164</v>
      </c>
      <c r="E1222" s="51"/>
      <c r="F1222" s="34" t="s">
        <v>18</v>
      </c>
      <c r="G1222" s="59" t="s">
        <v>247</v>
      </c>
      <c r="H1222" s="59">
        <v>8085751210</v>
      </c>
      <c r="I1222" s="52" t="s">
        <v>40</v>
      </c>
      <c r="J1222" s="34" t="s">
        <v>248</v>
      </c>
      <c r="K1222" s="34" t="s">
        <v>37</v>
      </c>
      <c r="L1222" s="34" t="s">
        <v>38</v>
      </c>
      <c r="M1222" s="66" t="s">
        <v>249</v>
      </c>
      <c r="N1222" s="66" t="s">
        <v>249</v>
      </c>
      <c r="O1222" s="34">
        <v>545</v>
      </c>
      <c r="P1222" s="54" t="s">
        <v>1546</v>
      </c>
      <c r="Q1222" s="63" t="str">
        <f t="shared" si="140"/>
        <v>23</v>
      </c>
      <c r="R1222" s="63" t="str">
        <f t="shared" si="141"/>
        <v>04</v>
      </c>
      <c r="S1222" s="34" t="s">
        <v>151</v>
      </c>
      <c r="T1222" s="34" t="s">
        <v>152</v>
      </c>
      <c r="U1222" s="66" t="s">
        <v>558</v>
      </c>
      <c r="V1222" s="34" t="s">
        <v>252</v>
      </c>
      <c r="W1222" s="34" t="s">
        <v>153</v>
      </c>
      <c r="X1222" s="50">
        <v>46119</v>
      </c>
      <c r="Y1222" s="34">
        <f t="shared" si="142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43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36</v>
      </c>
      <c r="D1223" s="34" t="s">
        <v>164</v>
      </c>
      <c r="E1223" s="51"/>
      <c r="F1223" s="34" t="s">
        <v>18</v>
      </c>
      <c r="G1223" s="59" t="s">
        <v>247</v>
      </c>
      <c r="H1223" s="59">
        <v>8085751210</v>
      </c>
      <c r="I1223" s="52" t="s">
        <v>40</v>
      </c>
      <c r="J1223" s="34" t="s">
        <v>248</v>
      </c>
      <c r="K1223" s="34" t="s">
        <v>37</v>
      </c>
      <c r="L1223" s="34" t="s">
        <v>38</v>
      </c>
      <c r="M1223" s="66" t="s">
        <v>249</v>
      </c>
      <c r="N1223" s="66" t="s">
        <v>249</v>
      </c>
      <c r="O1223" s="34">
        <v>545</v>
      </c>
      <c r="P1223" s="88" t="s">
        <v>1547</v>
      </c>
      <c r="Q1223" s="63" t="str">
        <f t="shared" si="140"/>
        <v>23</v>
      </c>
      <c r="R1223" s="63" t="str">
        <f t="shared" si="141"/>
        <v>04</v>
      </c>
      <c r="S1223" s="34" t="s">
        <v>151</v>
      </c>
      <c r="T1223" s="34" t="s">
        <v>152</v>
      </c>
      <c r="U1223" s="66" t="s">
        <v>558</v>
      </c>
      <c r="V1223" s="34" t="s">
        <v>252</v>
      </c>
      <c r="W1223" s="34" t="s">
        <v>153</v>
      </c>
      <c r="X1223" s="50">
        <v>46119</v>
      </c>
      <c r="Y1223" s="34">
        <f t="shared" si="142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43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36</v>
      </c>
      <c r="D1224" s="34" t="s">
        <v>164</v>
      </c>
      <c r="E1224" s="51"/>
      <c r="F1224" s="34" t="s">
        <v>18</v>
      </c>
      <c r="G1224" s="59" t="s">
        <v>247</v>
      </c>
      <c r="H1224" s="59">
        <v>8085751210</v>
      </c>
      <c r="I1224" s="52" t="s">
        <v>40</v>
      </c>
      <c r="J1224" s="34" t="s">
        <v>248</v>
      </c>
      <c r="K1224" s="34" t="s">
        <v>37</v>
      </c>
      <c r="L1224" s="34" t="s">
        <v>38</v>
      </c>
      <c r="M1224" s="34" t="s">
        <v>149</v>
      </c>
      <c r="N1224" s="34" t="s">
        <v>149</v>
      </c>
      <c r="O1224" s="34">
        <v>545</v>
      </c>
      <c r="P1224" s="54" t="s">
        <v>1548</v>
      </c>
      <c r="Q1224" s="63" t="str">
        <f t="shared" si="140"/>
        <v>23</v>
      </c>
      <c r="R1224" s="63" t="str">
        <f t="shared" si="141"/>
        <v>04</v>
      </c>
      <c r="S1224" s="34" t="s">
        <v>151</v>
      </c>
      <c r="T1224" s="34" t="s">
        <v>152</v>
      </c>
      <c r="U1224" s="34" t="s">
        <v>255</v>
      </c>
      <c r="V1224" s="54" t="s">
        <v>256</v>
      </c>
      <c r="W1224" s="34" t="s">
        <v>153</v>
      </c>
      <c r="X1224" s="50">
        <v>46119</v>
      </c>
      <c r="Y1224" s="34">
        <f t="shared" si="142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43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36</v>
      </c>
      <c r="D1225" s="34" t="s">
        <v>164</v>
      </c>
      <c r="E1225" s="51"/>
      <c r="F1225" s="34" t="s">
        <v>18</v>
      </c>
      <c r="G1225" s="59" t="s">
        <v>247</v>
      </c>
      <c r="H1225" s="59">
        <v>8085751210</v>
      </c>
      <c r="I1225" s="52" t="s">
        <v>40</v>
      </c>
      <c r="J1225" s="34" t="s">
        <v>248</v>
      </c>
      <c r="K1225" s="34" t="s">
        <v>37</v>
      </c>
      <c r="L1225" s="34" t="s">
        <v>38</v>
      </c>
      <c r="M1225" s="86" t="s">
        <v>149</v>
      </c>
      <c r="N1225" s="86" t="s">
        <v>149</v>
      </c>
      <c r="O1225" s="34">
        <v>545</v>
      </c>
      <c r="P1225" s="88" t="s">
        <v>1549</v>
      </c>
      <c r="Q1225" s="63" t="str">
        <f t="shared" si="140"/>
        <v>23</v>
      </c>
      <c r="R1225" s="63" t="str">
        <f t="shared" si="141"/>
        <v>06</v>
      </c>
      <c r="S1225" s="34" t="s">
        <v>151</v>
      </c>
      <c r="T1225" s="34" t="s">
        <v>152</v>
      </c>
      <c r="U1225" s="34" t="s">
        <v>255</v>
      </c>
      <c r="V1225" s="54" t="s">
        <v>256</v>
      </c>
      <c r="W1225" s="34" t="s">
        <v>153</v>
      </c>
      <c r="X1225" s="50">
        <v>46119</v>
      </c>
      <c r="Y1225" s="34">
        <f t="shared" si="142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43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36</v>
      </c>
      <c r="D1226" s="34" t="s">
        <v>164</v>
      </c>
      <c r="E1226" s="51"/>
      <c r="F1226" s="34" t="s">
        <v>18</v>
      </c>
      <c r="G1226" s="59" t="s">
        <v>247</v>
      </c>
      <c r="H1226" s="59">
        <v>8085751210</v>
      </c>
      <c r="I1226" s="52" t="s">
        <v>40</v>
      </c>
      <c r="J1226" s="34" t="s">
        <v>248</v>
      </c>
      <c r="K1226" s="34" t="s">
        <v>37</v>
      </c>
      <c r="L1226" s="34" t="s">
        <v>38</v>
      </c>
      <c r="M1226" s="66" t="s">
        <v>249</v>
      </c>
      <c r="N1226" s="66" t="s">
        <v>249</v>
      </c>
      <c r="O1226" s="34">
        <v>545</v>
      </c>
      <c r="P1226" s="54" t="s">
        <v>1550</v>
      </c>
      <c r="Q1226" s="63" t="str">
        <f t="shared" si="140"/>
        <v>23</v>
      </c>
      <c r="R1226" s="63" t="str">
        <f t="shared" si="141"/>
        <v>06</v>
      </c>
      <c r="S1226" s="34" t="s">
        <v>151</v>
      </c>
      <c r="T1226" s="34" t="s">
        <v>152</v>
      </c>
      <c r="U1226" s="66" t="s">
        <v>558</v>
      </c>
      <c r="V1226" s="34" t="s">
        <v>252</v>
      </c>
      <c r="W1226" s="34" t="s">
        <v>153</v>
      </c>
      <c r="X1226" s="50">
        <v>46119</v>
      </c>
      <c r="Y1226" s="34">
        <f t="shared" si="142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43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36</v>
      </c>
      <c r="D1227" s="34" t="s">
        <v>164</v>
      </c>
      <c r="E1227" s="51"/>
      <c r="F1227" s="34" t="s">
        <v>18</v>
      </c>
      <c r="G1227" s="59" t="s">
        <v>247</v>
      </c>
      <c r="H1227" s="59">
        <v>8085751210</v>
      </c>
      <c r="I1227" s="52" t="s">
        <v>40</v>
      </c>
      <c r="J1227" s="34" t="s">
        <v>248</v>
      </c>
      <c r="K1227" s="34" t="s">
        <v>37</v>
      </c>
      <c r="L1227" s="34" t="s">
        <v>38</v>
      </c>
      <c r="M1227" s="86" t="s">
        <v>149</v>
      </c>
      <c r="N1227" s="86" t="s">
        <v>149</v>
      </c>
      <c r="O1227" s="34">
        <v>545</v>
      </c>
      <c r="P1227" s="88" t="s">
        <v>1551</v>
      </c>
      <c r="Q1227" s="63" t="str">
        <f t="shared" si="140"/>
        <v>23</v>
      </c>
      <c r="R1227" s="63" t="str">
        <f t="shared" si="141"/>
        <v>06</v>
      </c>
      <c r="S1227" s="34" t="s">
        <v>151</v>
      </c>
      <c r="T1227" s="34" t="s">
        <v>152</v>
      </c>
      <c r="U1227" s="34" t="s">
        <v>255</v>
      </c>
      <c r="V1227" s="54" t="s">
        <v>256</v>
      </c>
      <c r="W1227" s="34" t="s">
        <v>153</v>
      </c>
      <c r="X1227" s="50">
        <v>46119</v>
      </c>
      <c r="Y1227" s="34">
        <f t="shared" si="142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43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36</v>
      </c>
      <c r="D1228" s="34" t="s">
        <v>164</v>
      </c>
      <c r="E1228" s="51"/>
      <c r="F1228" s="34" t="s">
        <v>18</v>
      </c>
      <c r="G1228" s="59" t="s">
        <v>247</v>
      </c>
      <c r="H1228" s="59">
        <v>8085751210</v>
      </c>
      <c r="I1228" s="52" t="s">
        <v>40</v>
      </c>
      <c r="J1228" s="34" t="s">
        <v>248</v>
      </c>
      <c r="K1228" s="34" t="s">
        <v>37</v>
      </c>
      <c r="L1228" s="34" t="s">
        <v>38</v>
      </c>
      <c r="M1228" s="34" t="s">
        <v>149</v>
      </c>
      <c r="N1228" s="34" t="s">
        <v>149</v>
      </c>
      <c r="O1228" s="34">
        <v>545</v>
      </c>
      <c r="P1228" s="54" t="s">
        <v>1552</v>
      </c>
      <c r="Q1228" s="63" t="str">
        <f t="shared" si="140"/>
        <v>23</v>
      </c>
      <c r="R1228" s="63" t="str">
        <f t="shared" si="141"/>
        <v>06</v>
      </c>
      <c r="S1228" s="34" t="s">
        <v>151</v>
      </c>
      <c r="T1228" s="34" t="s">
        <v>152</v>
      </c>
      <c r="U1228" s="34" t="s">
        <v>255</v>
      </c>
      <c r="V1228" s="54" t="s">
        <v>256</v>
      </c>
      <c r="W1228" s="34" t="s">
        <v>153</v>
      </c>
      <c r="X1228" s="50">
        <v>46119</v>
      </c>
      <c r="Y1228" s="34">
        <f t="shared" si="142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43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36</v>
      </c>
      <c r="D1229" s="34" t="s">
        <v>164</v>
      </c>
      <c r="E1229" s="51"/>
      <c r="F1229" s="34" t="s">
        <v>18</v>
      </c>
      <c r="G1229" s="59" t="s">
        <v>247</v>
      </c>
      <c r="H1229" s="59">
        <v>8085751210</v>
      </c>
      <c r="I1229" s="52" t="s">
        <v>40</v>
      </c>
      <c r="J1229" s="34" t="s">
        <v>248</v>
      </c>
      <c r="K1229" s="34" t="s">
        <v>37</v>
      </c>
      <c r="L1229" s="34" t="s">
        <v>38</v>
      </c>
      <c r="M1229" s="66" t="s">
        <v>249</v>
      </c>
      <c r="N1229" s="66" t="s">
        <v>249</v>
      </c>
      <c r="O1229" s="34">
        <v>545</v>
      </c>
      <c r="P1229" s="88" t="s">
        <v>1553</v>
      </c>
      <c r="Q1229" s="63" t="str">
        <f t="shared" si="140"/>
        <v>23</v>
      </c>
      <c r="R1229" s="63" t="str">
        <f t="shared" si="141"/>
        <v>04</v>
      </c>
      <c r="S1229" s="34" t="s">
        <v>151</v>
      </c>
      <c r="T1229" s="34" t="s">
        <v>152</v>
      </c>
      <c r="U1229" s="66" t="s">
        <v>558</v>
      </c>
      <c r="V1229" s="34" t="s">
        <v>252</v>
      </c>
      <c r="W1229" s="34" t="s">
        <v>153</v>
      </c>
      <c r="X1229" s="50">
        <v>46119</v>
      </c>
      <c r="Y1229" s="34">
        <f t="shared" si="142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43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36</v>
      </c>
      <c r="D1230" s="34" t="s">
        <v>164</v>
      </c>
      <c r="E1230" s="51"/>
      <c r="F1230" s="34" t="s">
        <v>18</v>
      </c>
      <c r="G1230" s="59" t="s">
        <v>247</v>
      </c>
      <c r="H1230" s="59">
        <v>8085751210</v>
      </c>
      <c r="I1230" s="52" t="s">
        <v>40</v>
      </c>
      <c r="J1230" s="34" t="s">
        <v>248</v>
      </c>
      <c r="K1230" s="34" t="s">
        <v>37</v>
      </c>
      <c r="L1230" s="34" t="s">
        <v>38</v>
      </c>
      <c r="M1230" s="34" t="s">
        <v>149</v>
      </c>
      <c r="N1230" s="34" t="s">
        <v>149</v>
      </c>
      <c r="O1230" s="34">
        <v>545</v>
      </c>
      <c r="P1230" s="54" t="s">
        <v>1554</v>
      </c>
      <c r="Q1230" s="63" t="str">
        <f t="shared" si="140"/>
        <v>23</v>
      </c>
      <c r="R1230" s="63" t="str">
        <f t="shared" si="141"/>
        <v>04</v>
      </c>
      <c r="S1230" s="34" t="s">
        <v>151</v>
      </c>
      <c r="T1230" s="34" t="s">
        <v>152</v>
      </c>
      <c r="U1230" s="34" t="s">
        <v>255</v>
      </c>
      <c r="V1230" s="54" t="s">
        <v>256</v>
      </c>
      <c r="W1230" s="34" t="s">
        <v>153</v>
      </c>
      <c r="X1230" s="50">
        <v>46119</v>
      </c>
      <c r="Y1230" s="34">
        <f t="shared" si="142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43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36</v>
      </c>
      <c r="D1231" s="34" t="s">
        <v>164</v>
      </c>
      <c r="E1231" s="51"/>
      <c r="F1231" s="34" t="s">
        <v>18</v>
      </c>
      <c r="G1231" s="59" t="s">
        <v>247</v>
      </c>
      <c r="H1231" s="59">
        <v>8085751210</v>
      </c>
      <c r="I1231" s="52" t="s">
        <v>40</v>
      </c>
      <c r="J1231" s="34" t="s">
        <v>248</v>
      </c>
      <c r="K1231" s="34" t="s">
        <v>37</v>
      </c>
      <c r="L1231" s="34" t="s">
        <v>38</v>
      </c>
      <c r="M1231" s="86" t="s">
        <v>149</v>
      </c>
      <c r="N1231" s="86" t="s">
        <v>149</v>
      </c>
      <c r="O1231" s="34">
        <v>545</v>
      </c>
      <c r="P1231" s="88" t="s">
        <v>1555</v>
      </c>
      <c r="Q1231" s="63" t="str">
        <f t="shared" si="140"/>
        <v>23</v>
      </c>
      <c r="R1231" s="63" t="str">
        <f t="shared" si="141"/>
        <v>04</v>
      </c>
      <c r="S1231" s="34" t="s">
        <v>151</v>
      </c>
      <c r="T1231" s="34" t="s">
        <v>152</v>
      </c>
      <c r="U1231" s="34" t="s">
        <v>255</v>
      </c>
      <c r="V1231" s="54" t="s">
        <v>256</v>
      </c>
      <c r="W1231" s="34" t="s">
        <v>153</v>
      </c>
      <c r="X1231" s="50">
        <v>46119</v>
      </c>
      <c r="Y1231" s="34">
        <f t="shared" si="142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43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36</v>
      </c>
      <c r="D1232" s="34" t="s">
        <v>164</v>
      </c>
      <c r="E1232" s="51"/>
      <c r="F1232" s="34" t="s">
        <v>18</v>
      </c>
      <c r="G1232" s="59" t="s">
        <v>247</v>
      </c>
      <c r="H1232" s="59">
        <v>8085751210</v>
      </c>
      <c r="I1232" s="52" t="s">
        <v>40</v>
      </c>
      <c r="J1232" s="34" t="s">
        <v>248</v>
      </c>
      <c r="K1232" s="34" t="s">
        <v>37</v>
      </c>
      <c r="L1232" s="34" t="s">
        <v>38</v>
      </c>
      <c r="M1232" s="66" t="s">
        <v>249</v>
      </c>
      <c r="N1232" s="66" t="s">
        <v>249</v>
      </c>
      <c r="O1232" s="34">
        <v>545</v>
      </c>
      <c r="P1232" s="54" t="s">
        <v>1556</v>
      </c>
      <c r="Q1232" s="63" t="str">
        <f t="shared" si="140"/>
        <v>23</v>
      </c>
      <c r="R1232" s="63" t="str">
        <f t="shared" si="141"/>
        <v>04</v>
      </c>
      <c r="S1232" s="34" t="s">
        <v>151</v>
      </c>
      <c r="T1232" s="34" t="s">
        <v>152</v>
      </c>
      <c r="U1232" s="66" t="s">
        <v>558</v>
      </c>
      <c r="V1232" s="34" t="s">
        <v>252</v>
      </c>
      <c r="W1232" s="34" t="s">
        <v>153</v>
      </c>
      <c r="X1232" s="50">
        <v>46119</v>
      </c>
      <c r="Y1232" s="34">
        <f t="shared" si="142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43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36</v>
      </c>
      <c r="D1233" s="34" t="s">
        <v>164</v>
      </c>
      <c r="E1233" s="51"/>
      <c r="F1233" s="34" t="s">
        <v>18</v>
      </c>
      <c r="G1233" s="59" t="s">
        <v>247</v>
      </c>
      <c r="H1233" s="59">
        <v>8085751210</v>
      </c>
      <c r="I1233" s="52" t="s">
        <v>40</v>
      </c>
      <c r="J1233" s="34" t="s">
        <v>248</v>
      </c>
      <c r="K1233" s="34" t="s">
        <v>37</v>
      </c>
      <c r="L1233" s="34" t="s">
        <v>38</v>
      </c>
      <c r="M1233" s="86" t="s">
        <v>249</v>
      </c>
      <c r="N1233" s="86" t="s">
        <v>249</v>
      </c>
      <c r="O1233" s="34">
        <v>545</v>
      </c>
      <c r="P1233" s="88" t="s">
        <v>1557</v>
      </c>
      <c r="Q1233" s="63" t="str">
        <f t="shared" si="140"/>
        <v>23</v>
      </c>
      <c r="R1233" s="63" t="str">
        <f t="shared" si="141"/>
        <v>05</v>
      </c>
      <c r="S1233" s="34" t="s">
        <v>151</v>
      </c>
      <c r="T1233" s="34" t="s">
        <v>152</v>
      </c>
      <c r="U1233" s="88" t="s">
        <v>251</v>
      </c>
      <c r="V1233" s="88" t="s">
        <v>252</v>
      </c>
      <c r="W1233" s="34" t="s">
        <v>153</v>
      </c>
      <c r="X1233" s="50">
        <v>46119</v>
      </c>
      <c r="Y1233" s="34">
        <f t="shared" si="142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43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36</v>
      </c>
      <c r="D1234" s="34" t="s">
        <v>164</v>
      </c>
      <c r="E1234" s="51"/>
      <c r="F1234" s="34" t="s">
        <v>18</v>
      </c>
      <c r="G1234" s="59" t="s">
        <v>247</v>
      </c>
      <c r="H1234" s="59">
        <v>8085751210</v>
      </c>
      <c r="I1234" s="52" t="s">
        <v>40</v>
      </c>
      <c r="J1234" s="34" t="s">
        <v>248</v>
      </c>
      <c r="K1234" s="34" t="s">
        <v>37</v>
      </c>
      <c r="L1234" s="34" t="s">
        <v>38</v>
      </c>
      <c r="M1234" s="34" t="s">
        <v>249</v>
      </c>
      <c r="N1234" s="34" t="s">
        <v>249</v>
      </c>
      <c r="O1234" s="34">
        <v>545</v>
      </c>
      <c r="P1234" s="54" t="s">
        <v>1558</v>
      </c>
      <c r="Q1234" s="63" t="str">
        <f t="shared" si="140"/>
        <v>23</v>
      </c>
      <c r="R1234" s="63" t="str">
        <f t="shared" si="141"/>
        <v>06</v>
      </c>
      <c r="S1234" s="34" t="s">
        <v>151</v>
      </c>
      <c r="T1234" s="34" t="s">
        <v>152</v>
      </c>
      <c r="U1234" s="54" t="s">
        <v>251</v>
      </c>
      <c r="V1234" s="54" t="s">
        <v>252</v>
      </c>
      <c r="W1234" s="34" t="s">
        <v>153</v>
      </c>
      <c r="X1234" s="50">
        <v>46119</v>
      </c>
      <c r="Y1234" s="34">
        <f t="shared" si="142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43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36</v>
      </c>
      <c r="D1235" s="34" t="s">
        <v>164</v>
      </c>
      <c r="E1235" s="51"/>
      <c r="F1235" s="34" t="s">
        <v>18</v>
      </c>
      <c r="G1235" s="59" t="s">
        <v>247</v>
      </c>
      <c r="H1235" s="59">
        <v>8085751210</v>
      </c>
      <c r="I1235" s="52" t="s">
        <v>40</v>
      </c>
      <c r="J1235" s="34" t="s">
        <v>248</v>
      </c>
      <c r="K1235" s="34" t="s">
        <v>37</v>
      </c>
      <c r="L1235" s="34" t="s">
        <v>38</v>
      </c>
      <c r="M1235" s="86" t="s">
        <v>149</v>
      </c>
      <c r="N1235" s="86" t="s">
        <v>149</v>
      </c>
      <c r="O1235" s="34">
        <v>545</v>
      </c>
      <c r="P1235" s="88" t="s">
        <v>1559</v>
      </c>
      <c r="Q1235" s="63" t="str">
        <f t="shared" si="140"/>
        <v>23</v>
      </c>
      <c r="R1235" s="63" t="str">
        <f t="shared" si="141"/>
        <v>06</v>
      </c>
      <c r="S1235" s="34" t="s">
        <v>151</v>
      </c>
      <c r="T1235" s="34" t="s">
        <v>152</v>
      </c>
      <c r="U1235" s="34" t="s">
        <v>255</v>
      </c>
      <c r="V1235" s="54" t="s">
        <v>256</v>
      </c>
      <c r="W1235" s="34" t="s">
        <v>153</v>
      </c>
      <c r="X1235" s="50">
        <v>46119</v>
      </c>
      <c r="Y1235" s="34">
        <f t="shared" si="142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43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36</v>
      </c>
      <c r="D1236" s="34" t="s">
        <v>164</v>
      </c>
      <c r="E1236" s="51"/>
      <c r="F1236" s="34" t="s">
        <v>18</v>
      </c>
      <c r="G1236" s="59" t="s">
        <v>247</v>
      </c>
      <c r="H1236" s="59">
        <v>8085751210</v>
      </c>
      <c r="I1236" s="52" t="s">
        <v>40</v>
      </c>
      <c r="J1236" s="34" t="s">
        <v>248</v>
      </c>
      <c r="K1236" s="34" t="s">
        <v>37</v>
      </c>
      <c r="L1236" s="34" t="s">
        <v>38</v>
      </c>
      <c r="M1236" s="34" t="s">
        <v>149</v>
      </c>
      <c r="N1236" s="34" t="s">
        <v>149</v>
      </c>
      <c r="O1236" s="34">
        <v>545</v>
      </c>
      <c r="P1236" s="54" t="s">
        <v>1560</v>
      </c>
      <c r="Q1236" s="63" t="str">
        <f t="shared" si="140"/>
        <v>23</v>
      </c>
      <c r="R1236" s="63" t="str">
        <f t="shared" si="141"/>
        <v>06</v>
      </c>
      <c r="S1236" s="34" t="s">
        <v>151</v>
      </c>
      <c r="T1236" s="34" t="s">
        <v>152</v>
      </c>
      <c r="U1236" s="34" t="s">
        <v>255</v>
      </c>
      <c r="V1236" s="54" t="s">
        <v>256</v>
      </c>
      <c r="W1236" s="34" t="s">
        <v>153</v>
      </c>
      <c r="X1236" s="50">
        <v>46119</v>
      </c>
      <c r="Y1236" s="34">
        <f t="shared" si="142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43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36</v>
      </c>
      <c r="D1237" s="34" t="s">
        <v>164</v>
      </c>
      <c r="E1237" s="51"/>
      <c r="F1237" s="34" t="s">
        <v>18</v>
      </c>
      <c r="G1237" s="59" t="s">
        <v>247</v>
      </c>
      <c r="H1237" s="59">
        <v>8085751210</v>
      </c>
      <c r="I1237" s="52" t="s">
        <v>40</v>
      </c>
      <c r="J1237" s="34" t="s">
        <v>248</v>
      </c>
      <c r="K1237" s="34" t="s">
        <v>37</v>
      </c>
      <c r="L1237" s="34" t="s">
        <v>38</v>
      </c>
      <c r="M1237" s="86" t="s">
        <v>149</v>
      </c>
      <c r="N1237" s="86" t="s">
        <v>149</v>
      </c>
      <c r="O1237" s="34">
        <v>545</v>
      </c>
      <c r="P1237" s="88" t="s">
        <v>1561</v>
      </c>
      <c r="Q1237" s="63" t="str">
        <f t="shared" si="140"/>
        <v>23</v>
      </c>
      <c r="R1237" s="63" t="str">
        <f t="shared" si="141"/>
        <v>05</v>
      </c>
      <c r="S1237" s="34" t="s">
        <v>151</v>
      </c>
      <c r="T1237" s="34" t="s">
        <v>152</v>
      </c>
      <c r="U1237" s="34" t="s">
        <v>255</v>
      </c>
      <c r="V1237" s="54" t="s">
        <v>256</v>
      </c>
      <c r="W1237" s="34" t="s">
        <v>153</v>
      </c>
      <c r="X1237" s="50">
        <v>46119</v>
      </c>
      <c r="Y1237" s="34">
        <f t="shared" si="142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43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36</v>
      </c>
      <c r="D1238" s="34" t="s">
        <v>164</v>
      </c>
      <c r="E1238" s="51"/>
      <c r="F1238" s="34" t="s">
        <v>18</v>
      </c>
      <c r="G1238" s="59" t="s">
        <v>247</v>
      </c>
      <c r="H1238" s="59">
        <v>8085751210</v>
      </c>
      <c r="I1238" s="52" t="s">
        <v>40</v>
      </c>
      <c r="J1238" s="34" t="s">
        <v>248</v>
      </c>
      <c r="K1238" s="34" t="s">
        <v>37</v>
      </c>
      <c r="L1238" s="34" t="s">
        <v>38</v>
      </c>
      <c r="M1238" s="34" t="s">
        <v>149</v>
      </c>
      <c r="N1238" s="34" t="s">
        <v>149</v>
      </c>
      <c r="O1238" s="34">
        <v>545</v>
      </c>
      <c r="P1238" s="54" t="s">
        <v>1562</v>
      </c>
      <c r="Q1238" s="63" t="str">
        <f t="shared" si="140"/>
        <v>23</v>
      </c>
      <c r="R1238" s="63" t="str">
        <f t="shared" si="141"/>
        <v>05</v>
      </c>
      <c r="S1238" s="34" t="s">
        <v>151</v>
      </c>
      <c r="T1238" s="34" t="s">
        <v>152</v>
      </c>
      <c r="U1238" s="34" t="s">
        <v>255</v>
      </c>
      <c r="V1238" s="54" t="s">
        <v>256</v>
      </c>
      <c r="W1238" s="34" t="s">
        <v>153</v>
      </c>
      <c r="X1238" s="50">
        <v>46119</v>
      </c>
      <c r="Y1238" s="34">
        <f t="shared" si="142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43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36</v>
      </c>
      <c r="D1239" s="34" t="s">
        <v>164</v>
      </c>
      <c r="E1239" s="51"/>
      <c r="F1239" s="34" t="s">
        <v>18</v>
      </c>
      <c r="G1239" s="59" t="s">
        <v>247</v>
      </c>
      <c r="H1239" s="59">
        <v>8085751210</v>
      </c>
      <c r="I1239" s="52" t="s">
        <v>40</v>
      </c>
      <c r="J1239" s="34" t="s">
        <v>248</v>
      </c>
      <c r="K1239" s="34" t="s">
        <v>37</v>
      </c>
      <c r="L1239" s="34" t="s">
        <v>38</v>
      </c>
      <c r="M1239" s="86" t="s">
        <v>149</v>
      </c>
      <c r="N1239" s="86" t="s">
        <v>149</v>
      </c>
      <c r="O1239" s="34">
        <v>545</v>
      </c>
      <c r="P1239" s="88" t="s">
        <v>1563</v>
      </c>
      <c r="Q1239" s="63" t="str">
        <f t="shared" si="140"/>
        <v>23</v>
      </c>
      <c r="R1239" s="63" t="str">
        <f t="shared" si="141"/>
        <v>04</v>
      </c>
      <c r="S1239" s="34" t="s">
        <v>151</v>
      </c>
      <c r="T1239" s="34" t="s">
        <v>152</v>
      </c>
      <c r="U1239" s="34" t="s">
        <v>255</v>
      </c>
      <c r="V1239" s="54" t="s">
        <v>256</v>
      </c>
      <c r="W1239" s="34" t="s">
        <v>153</v>
      </c>
      <c r="X1239" s="50">
        <v>46119</v>
      </c>
      <c r="Y1239" s="34">
        <f t="shared" si="142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43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 hidden="1">
      <c r="A1240" s="55">
        <v>46097</v>
      </c>
      <c r="B1240" s="34">
        <v>2026</v>
      </c>
      <c r="C1240" s="34" t="s">
        <v>76</v>
      </c>
      <c r="D1240" s="57" t="s">
        <v>164</v>
      </c>
      <c r="E1240" s="51"/>
      <c r="F1240" s="34" t="s">
        <v>18</v>
      </c>
      <c r="G1240" s="74" t="s">
        <v>1070</v>
      </c>
      <c r="H1240" s="74">
        <v>9200323643</v>
      </c>
      <c r="I1240" s="58" t="s">
        <v>80</v>
      </c>
      <c r="J1240" s="34" t="s">
        <v>148</v>
      </c>
      <c r="K1240" s="34" t="s">
        <v>77</v>
      </c>
      <c r="L1240" s="34" t="s">
        <v>78</v>
      </c>
      <c r="M1240" s="53" t="s">
        <v>149</v>
      </c>
      <c r="N1240" s="53" t="s">
        <v>149</v>
      </c>
      <c r="O1240" s="34">
        <v>545</v>
      </c>
      <c r="P1240" s="54" t="s">
        <v>1564</v>
      </c>
      <c r="Q1240" s="63" t="str">
        <f t="shared" si="140"/>
        <v>23</v>
      </c>
      <c r="R1240" s="63" t="str">
        <f t="shared" si="141"/>
        <v>04</v>
      </c>
      <c r="S1240" s="34" t="s">
        <v>151</v>
      </c>
      <c r="T1240" s="63" t="s">
        <v>152</v>
      </c>
      <c r="U1240" s="54" t="s">
        <v>929</v>
      </c>
      <c r="V1240" s="54" t="s">
        <v>256</v>
      </c>
      <c r="W1240" s="34" t="s">
        <v>153</v>
      </c>
      <c r="X1240" s="50">
        <v>46119</v>
      </c>
      <c r="Y1240" s="34">
        <f t="shared" si="142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43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 hidden="1">
      <c r="A1241" s="55">
        <v>46097</v>
      </c>
      <c r="B1241" s="34">
        <v>2026</v>
      </c>
      <c r="C1241" s="34" t="s">
        <v>76</v>
      </c>
      <c r="D1241" s="57" t="s">
        <v>164</v>
      </c>
      <c r="E1241" s="51"/>
      <c r="F1241" s="86" t="s">
        <v>18</v>
      </c>
      <c r="G1241" s="74" t="s">
        <v>1070</v>
      </c>
      <c r="H1241" s="74">
        <v>9200323643</v>
      </c>
      <c r="I1241" s="58" t="s">
        <v>80</v>
      </c>
      <c r="J1241" s="34" t="s">
        <v>148</v>
      </c>
      <c r="K1241" s="34" t="s">
        <v>77</v>
      </c>
      <c r="L1241" s="34" t="s">
        <v>78</v>
      </c>
      <c r="M1241" s="67" t="s">
        <v>149</v>
      </c>
      <c r="N1241" s="67" t="s">
        <v>149</v>
      </c>
      <c r="O1241" s="34">
        <v>545</v>
      </c>
      <c r="P1241" s="88" t="s">
        <v>1565</v>
      </c>
      <c r="Q1241" s="63" t="str">
        <f t="shared" si="140"/>
        <v>23</v>
      </c>
      <c r="R1241" s="63" t="str">
        <f t="shared" si="141"/>
        <v>04</v>
      </c>
      <c r="S1241" s="34" t="s">
        <v>151</v>
      </c>
      <c r="T1241" s="63" t="s">
        <v>152</v>
      </c>
      <c r="U1241" s="88" t="s">
        <v>929</v>
      </c>
      <c r="V1241" s="54" t="s">
        <v>256</v>
      </c>
      <c r="W1241" s="86" t="s">
        <v>153</v>
      </c>
      <c r="X1241" s="50">
        <v>46119</v>
      </c>
      <c r="Y1241" s="34">
        <f t="shared" si="142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43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 hidden="1">
      <c r="A1242" s="55">
        <v>46097</v>
      </c>
      <c r="B1242" s="34">
        <v>2026</v>
      </c>
      <c r="C1242" s="34" t="s">
        <v>76</v>
      </c>
      <c r="D1242" s="57" t="s">
        <v>164</v>
      </c>
      <c r="E1242" s="51"/>
      <c r="F1242" s="34" t="s">
        <v>18</v>
      </c>
      <c r="G1242" s="74" t="s">
        <v>1070</v>
      </c>
      <c r="H1242" s="74">
        <v>9200323643</v>
      </c>
      <c r="I1242" s="58" t="s">
        <v>80</v>
      </c>
      <c r="J1242" s="34" t="s">
        <v>148</v>
      </c>
      <c r="K1242" s="34" t="s">
        <v>77</v>
      </c>
      <c r="L1242" s="34" t="s">
        <v>78</v>
      </c>
      <c r="M1242" s="53" t="s">
        <v>149</v>
      </c>
      <c r="N1242" s="53" t="s">
        <v>149</v>
      </c>
      <c r="O1242" s="34">
        <v>545</v>
      </c>
      <c r="P1242" s="54" t="s">
        <v>1566</v>
      </c>
      <c r="Q1242" s="63" t="str">
        <f t="shared" si="140"/>
        <v>23</v>
      </c>
      <c r="R1242" s="63" t="str">
        <f t="shared" si="141"/>
        <v>04</v>
      </c>
      <c r="S1242" s="34" t="s">
        <v>151</v>
      </c>
      <c r="T1242" s="63" t="s">
        <v>152</v>
      </c>
      <c r="U1242" s="54" t="s">
        <v>929</v>
      </c>
      <c r="V1242" s="54" t="s">
        <v>256</v>
      </c>
      <c r="W1242" s="34" t="s">
        <v>153</v>
      </c>
      <c r="X1242" s="50">
        <v>46119</v>
      </c>
      <c r="Y1242" s="34">
        <f t="shared" si="142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43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 hidden="1">
      <c r="A1243" s="55">
        <v>46097</v>
      </c>
      <c r="B1243" s="34">
        <v>2026</v>
      </c>
      <c r="C1243" s="34" t="s">
        <v>76</v>
      </c>
      <c r="D1243" s="57" t="s">
        <v>164</v>
      </c>
      <c r="E1243" s="51"/>
      <c r="F1243" s="86" t="s">
        <v>18</v>
      </c>
      <c r="G1243" s="74" t="s">
        <v>1070</v>
      </c>
      <c r="H1243" s="74">
        <v>9200323643</v>
      </c>
      <c r="I1243" s="58" t="s">
        <v>80</v>
      </c>
      <c r="J1243" s="34" t="s">
        <v>148</v>
      </c>
      <c r="K1243" s="34" t="s">
        <v>77</v>
      </c>
      <c r="L1243" s="34" t="s">
        <v>78</v>
      </c>
      <c r="M1243" s="67" t="s">
        <v>149</v>
      </c>
      <c r="N1243" s="67" t="s">
        <v>149</v>
      </c>
      <c r="O1243" s="34">
        <v>545</v>
      </c>
      <c r="P1243" s="88" t="s">
        <v>1567</v>
      </c>
      <c r="Q1243" s="63" t="str">
        <f t="shared" si="140"/>
        <v>23</v>
      </c>
      <c r="R1243" s="63" t="str">
        <f t="shared" si="141"/>
        <v>04</v>
      </c>
      <c r="S1243" s="34" t="s">
        <v>151</v>
      </c>
      <c r="T1243" s="63" t="s">
        <v>152</v>
      </c>
      <c r="U1243" s="88" t="s">
        <v>929</v>
      </c>
      <c r="V1243" s="54" t="s">
        <v>256</v>
      </c>
      <c r="W1243" s="86" t="s">
        <v>153</v>
      </c>
      <c r="X1243" s="50">
        <v>46119</v>
      </c>
      <c r="Y1243" s="34">
        <f t="shared" si="142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43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 hidden="1">
      <c r="A1244" s="55">
        <v>46097</v>
      </c>
      <c r="B1244" s="34">
        <v>2026</v>
      </c>
      <c r="C1244" s="34" t="s">
        <v>76</v>
      </c>
      <c r="D1244" s="57" t="s">
        <v>164</v>
      </c>
      <c r="E1244" s="51"/>
      <c r="F1244" s="34" t="s">
        <v>18</v>
      </c>
      <c r="G1244" s="74" t="s">
        <v>1070</v>
      </c>
      <c r="H1244" s="74">
        <v>9200323643</v>
      </c>
      <c r="I1244" s="58" t="s">
        <v>80</v>
      </c>
      <c r="J1244" s="34" t="s">
        <v>148</v>
      </c>
      <c r="K1244" s="34" t="s">
        <v>77</v>
      </c>
      <c r="L1244" s="34" t="s">
        <v>78</v>
      </c>
      <c r="M1244" s="53" t="s">
        <v>149</v>
      </c>
      <c r="N1244" s="53" t="s">
        <v>149</v>
      </c>
      <c r="O1244" s="34">
        <v>545</v>
      </c>
      <c r="P1244" s="54" t="s">
        <v>1568</v>
      </c>
      <c r="Q1244" s="63" t="str">
        <f t="shared" si="140"/>
        <v>23</v>
      </c>
      <c r="R1244" s="63" t="str">
        <f t="shared" si="141"/>
        <v>04</v>
      </c>
      <c r="S1244" s="34" t="s">
        <v>151</v>
      </c>
      <c r="T1244" s="63" t="s">
        <v>152</v>
      </c>
      <c r="U1244" s="54" t="s">
        <v>929</v>
      </c>
      <c r="V1244" s="54" t="s">
        <v>256</v>
      </c>
      <c r="W1244" s="34" t="s">
        <v>153</v>
      </c>
      <c r="X1244" s="50">
        <v>46119</v>
      </c>
      <c r="Y1244" s="34">
        <f t="shared" si="142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43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 hidden="1">
      <c r="A1245" s="55">
        <v>46097</v>
      </c>
      <c r="B1245" s="34">
        <v>2026</v>
      </c>
      <c r="C1245" s="34" t="s">
        <v>76</v>
      </c>
      <c r="D1245" s="57" t="s">
        <v>164</v>
      </c>
      <c r="E1245" s="51"/>
      <c r="F1245" s="86" t="s">
        <v>18</v>
      </c>
      <c r="G1245" s="74" t="s">
        <v>1070</v>
      </c>
      <c r="H1245" s="74">
        <v>9200323643</v>
      </c>
      <c r="I1245" s="58" t="s">
        <v>80</v>
      </c>
      <c r="J1245" s="34" t="s">
        <v>148</v>
      </c>
      <c r="K1245" s="34" t="s">
        <v>77</v>
      </c>
      <c r="L1245" s="34" t="s">
        <v>78</v>
      </c>
      <c r="M1245" s="67" t="s">
        <v>149</v>
      </c>
      <c r="N1245" s="67" t="s">
        <v>149</v>
      </c>
      <c r="O1245" s="34">
        <v>545</v>
      </c>
      <c r="P1245" s="88" t="s">
        <v>1569</v>
      </c>
      <c r="Q1245" s="63" t="str">
        <f t="shared" si="140"/>
        <v>23</v>
      </c>
      <c r="R1245" s="63" t="str">
        <f t="shared" si="141"/>
        <v>04</v>
      </c>
      <c r="S1245" s="34" t="s">
        <v>151</v>
      </c>
      <c r="T1245" s="63" t="s">
        <v>152</v>
      </c>
      <c r="U1245" s="88" t="s">
        <v>929</v>
      </c>
      <c r="V1245" s="54" t="s">
        <v>256</v>
      </c>
      <c r="W1245" s="86" t="s">
        <v>153</v>
      </c>
      <c r="X1245" s="50">
        <v>46119</v>
      </c>
      <c r="Y1245" s="34">
        <f t="shared" si="142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43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 hidden="1">
      <c r="A1246" s="55">
        <v>46097</v>
      </c>
      <c r="B1246" s="34">
        <v>2026</v>
      </c>
      <c r="C1246" s="34" t="s">
        <v>76</v>
      </c>
      <c r="D1246" s="57" t="s">
        <v>164</v>
      </c>
      <c r="E1246" s="51"/>
      <c r="F1246" s="34" t="s">
        <v>18</v>
      </c>
      <c r="G1246" s="74" t="s">
        <v>1070</v>
      </c>
      <c r="H1246" s="74">
        <v>9200323643</v>
      </c>
      <c r="I1246" s="58" t="s">
        <v>80</v>
      </c>
      <c r="J1246" s="34" t="s">
        <v>148</v>
      </c>
      <c r="K1246" s="34" t="s">
        <v>77</v>
      </c>
      <c r="L1246" s="34" t="s">
        <v>78</v>
      </c>
      <c r="M1246" s="53" t="s">
        <v>149</v>
      </c>
      <c r="N1246" s="53" t="s">
        <v>149</v>
      </c>
      <c r="O1246" s="34">
        <v>545</v>
      </c>
      <c r="P1246" s="54" t="s">
        <v>1570</v>
      </c>
      <c r="Q1246" s="63" t="str">
        <f t="shared" si="140"/>
        <v>23</v>
      </c>
      <c r="R1246" s="63" t="str">
        <f t="shared" si="141"/>
        <v>04</v>
      </c>
      <c r="S1246" s="34" t="s">
        <v>151</v>
      </c>
      <c r="T1246" s="63" t="s">
        <v>152</v>
      </c>
      <c r="U1246" s="54" t="s">
        <v>929</v>
      </c>
      <c r="V1246" s="54" t="s">
        <v>256</v>
      </c>
      <c r="W1246" s="34" t="s">
        <v>153</v>
      </c>
      <c r="X1246" s="50">
        <v>46119</v>
      </c>
      <c r="Y1246" s="34">
        <f t="shared" si="142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43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 hidden="1">
      <c r="A1247" s="55">
        <v>46097</v>
      </c>
      <c r="B1247" s="34">
        <v>2026</v>
      </c>
      <c r="C1247" s="34" t="s">
        <v>76</v>
      </c>
      <c r="D1247" s="57" t="s">
        <v>164</v>
      </c>
      <c r="E1247" s="51"/>
      <c r="F1247" s="86" t="s">
        <v>18</v>
      </c>
      <c r="G1247" s="74" t="s">
        <v>1070</v>
      </c>
      <c r="H1247" s="74">
        <v>9200323643</v>
      </c>
      <c r="I1247" s="58" t="s">
        <v>80</v>
      </c>
      <c r="J1247" s="34" t="s">
        <v>148</v>
      </c>
      <c r="K1247" s="34" t="s">
        <v>77</v>
      </c>
      <c r="L1247" s="34" t="s">
        <v>78</v>
      </c>
      <c r="M1247" s="67" t="s">
        <v>149</v>
      </c>
      <c r="N1247" s="67" t="s">
        <v>149</v>
      </c>
      <c r="O1247" s="34">
        <v>545</v>
      </c>
      <c r="P1247" s="88" t="s">
        <v>1571</v>
      </c>
      <c r="Q1247" s="63" t="str">
        <f t="shared" si="140"/>
        <v>23</v>
      </c>
      <c r="R1247" s="63" t="str">
        <f t="shared" si="141"/>
        <v>04</v>
      </c>
      <c r="S1247" s="34" t="s">
        <v>151</v>
      </c>
      <c r="T1247" s="63" t="s">
        <v>152</v>
      </c>
      <c r="U1247" s="88" t="s">
        <v>929</v>
      </c>
      <c r="V1247" s="54" t="s">
        <v>256</v>
      </c>
      <c r="W1247" s="86" t="s">
        <v>153</v>
      </c>
      <c r="X1247" s="50">
        <v>46119</v>
      </c>
      <c r="Y1247" s="34">
        <f t="shared" si="142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43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 hidden="1">
      <c r="A1248" s="55">
        <v>46097</v>
      </c>
      <c r="B1248" s="34">
        <v>2026</v>
      </c>
      <c r="C1248" s="34" t="s">
        <v>76</v>
      </c>
      <c r="D1248" s="57" t="s">
        <v>164</v>
      </c>
      <c r="E1248" s="51"/>
      <c r="F1248" s="34" t="s">
        <v>18</v>
      </c>
      <c r="G1248" s="74" t="s">
        <v>1070</v>
      </c>
      <c r="H1248" s="74">
        <v>9200323643</v>
      </c>
      <c r="I1248" s="58" t="s">
        <v>80</v>
      </c>
      <c r="J1248" s="34" t="s">
        <v>148</v>
      </c>
      <c r="K1248" s="34" t="s">
        <v>77</v>
      </c>
      <c r="L1248" s="34" t="s">
        <v>78</v>
      </c>
      <c r="M1248" s="53" t="s">
        <v>149</v>
      </c>
      <c r="N1248" s="53" t="s">
        <v>149</v>
      </c>
      <c r="O1248" s="34">
        <v>545</v>
      </c>
      <c r="P1248" s="54" t="s">
        <v>1572</v>
      </c>
      <c r="Q1248" s="63" t="str">
        <f t="shared" si="140"/>
        <v>23</v>
      </c>
      <c r="R1248" s="63" t="str">
        <f t="shared" si="141"/>
        <v>04</v>
      </c>
      <c r="S1248" s="34" t="s">
        <v>151</v>
      </c>
      <c r="T1248" s="63" t="s">
        <v>152</v>
      </c>
      <c r="U1248" s="54" t="s">
        <v>929</v>
      </c>
      <c r="V1248" s="54" t="s">
        <v>256</v>
      </c>
      <c r="W1248" s="34" t="s">
        <v>153</v>
      </c>
      <c r="X1248" s="50">
        <v>46119</v>
      </c>
      <c r="Y1248" s="34">
        <f t="shared" si="142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43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 hidden="1">
      <c r="A1249" s="55">
        <v>46097</v>
      </c>
      <c r="B1249" s="34">
        <v>2026</v>
      </c>
      <c r="C1249" s="34" t="s">
        <v>76</v>
      </c>
      <c r="D1249" s="57" t="s">
        <v>164</v>
      </c>
      <c r="E1249" s="51"/>
      <c r="F1249" s="86" t="s">
        <v>18</v>
      </c>
      <c r="G1249" s="74" t="s">
        <v>1070</v>
      </c>
      <c r="H1249" s="74">
        <v>9200323643</v>
      </c>
      <c r="I1249" s="58" t="s">
        <v>80</v>
      </c>
      <c r="J1249" s="34" t="s">
        <v>148</v>
      </c>
      <c r="K1249" s="34" t="s">
        <v>77</v>
      </c>
      <c r="L1249" s="34" t="s">
        <v>78</v>
      </c>
      <c r="M1249" s="67" t="s">
        <v>149</v>
      </c>
      <c r="N1249" s="67" t="s">
        <v>149</v>
      </c>
      <c r="O1249" s="34">
        <v>545</v>
      </c>
      <c r="P1249" s="88" t="s">
        <v>1573</v>
      </c>
      <c r="Q1249" s="63" t="str">
        <f t="shared" si="140"/>
        <v>23</v>
      </c>
      <c r="R1249" s="63" t="str">
        <f t="shared" si="141"/>
        <v>04</v>
      </c>
      <c r="S1249" s="34" t="s">
        <v>151</v>
      </c>
      <c r="T1249" s="63" t="s">
        <v>152</v>
      </c>
      <c r="U1249" s="88" t="s">
        <v>929</v>
      </c>
      <c r="V1249" s="54" t="s">
        <v>256</v>
      </c>
      <c r="W1249" s="86" t="s">
        <v>153</v>
      </c>
      <c r="X1249" s="50">
        <v>46119</v>
      </c>
      <c r="Y1249" s="34">
        <f t="shared" si="142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43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 hidden="1">
      <c r="A1250" s="55">
        <v>46097</v>
      </c>
      <c r="B1250" s="34">
        <v>2026</v>
      </c>
      <c r="C1250" s="34" t="s">
        <v>76</v>
      </c>
      <c r="D1250" s="57" t="s">
        <v>164</v>
      </c>
      <c r="E1250" s="51"/>
      <c r="F1250" s="34" t="s">
        <v>18</v>
      </c>
      <c r="G1250" s="74" t="s">
        <v>1070</v>
      </c>
      <c r="H1250" s="74">
        <v>9200323643</v>
      </c>
      <c r="I1250" s="58" t="s">
        <v>80</v>
      </c>
      <c r="J1250" s="34" t="s">
        <v>148</v>
      </c>
      <c r="K1250" s="34" t="s">
        <v>77</v>
      </c>
      <c r="L1250" s="34" t="s">
        <v>78</v>
      </c>
      <c r="M1250" s="53" t="s">
        <v>149</v>
      </c>
      <c r="N1250" s="53" t="s">
        <v>149</v>
      </c>
      <c r="O1250" s="34">
        <v>545</v>
      </c>
      <c r="P1250" s="54" t="s">
        <v>1574</v>
      </c>
      <c r="Q1250" s="63" t="str">
        <f t="shared" si="140"/>
        <v>23</v>
      </c>
      <c r="R1250" s="63" t="str">
        <f t="shared" si="141"/>
        <v>04</v>
      </c>
      <c r="S1250" s="34" t="s">
        <v>151</v>
      </c>
      <c r="T1250" s="63" t="s">
        <v>152</v>
      </c>
      <c r="U1250" s="54" t="s">
        <v>929</v>
      </c>
      <c r="V1250" s="54" t="s">
        <v>256</v>
      </c>
      <c r="W1250" s="34" t="s">
        <v>153</v>
      </c>
      <c r="X1250" s="50">
        <v>46119</v>
      </c>
      <c r="Y1250" s="34">
        <f t="shared" si="142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43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 hidden="1">
      <c r="A1251" s="55">
        <v>46097</v>
      </c>
      <c r="B1251" s="34">
        <v>2026</v>
      </c>
      <c r="C1251" s="34" t="s">
        <v>76</v>
      </c>
      <c r="D1251" s="57" t="s">
        <v>164</v>
      </c>
      <c r="E1251" s="51"/>
      <c r="F1251" s="86" t="s">
        <v>18</v>
      </c>
      <c r="G1251" s="74" t="s">
        <v>1070</v>
      </c>
      <c r="H1251" s="74">
        <v>9200323643</v>
      </c>
      <c r="I1251" s="58" t="s">
        <v>80</v>
      </c>
      <c r="J1251" s="34" t="s">
        <v>148</v>
      </c>
      <c r="K1251" s="34" t="s">
        <v>77</v>
      </c>
      <c r="L1251" s="34" t="s">
        <v>78</v>
      </c>
      <c r="M1251" s="67" t="s">
        <v>149</v>
      </c>
      <c r="N1251" s="67" t="s">
        <v>149</v>
      </c>
      <c r="O1251" s="34">
        <v>545</v>
      </c>
      <c r="P1251" s="88" t="s">
        <v>1575</v>
      </c>
      <c r="Q1251" s="63" t="str">
        <f t="shared" si="140"/>
        <v>23</v>
      </c>
      <c r="R1251" s="63" t="str">
        <f t="shared" si="141"/>
        <v>04</v>
      </c>
      <c r="S1251" s="34" t="s">
        <v>151</v>
      </c>
      <c r="T1251" s="63" t="s">
        <v>152</v>
      </c>
      <c r="U1251" s="88" t="s">
        <v>929</v>
      </c>
      <c r="V1251" s="54" t="s">
        <v>256</v>
      </c>
      <c r="W1251" s="86" t="s">
        <v>153</v>
      </c>
      <c r="X1251" s="50">
        <v>46119</v>
      </c>
      <c r="Y1251" s="34">
        <f t="shared" si="142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43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 hidden="1">
      <c r="A1252" s="55">
        <v>46097</v>
      </c>
      <c r="B1252" s="34">
        <v>2026</v>
      </c>
      <c r="C1252" s="34" t="s">
        <v>76</v>
      </c>
      <c r="D1252" s="57" t="s">
        <v>164</v>
      </c>
      <c r="E1252" s="51"/>
      <c r="F1252" s="34" t="s">
        <v>18</v>
      </c>
      <c r="G1252" s="74" t="s">
        <v>1070</v>
      </c>
      <c r="H1252" s="74">
        <v>9200323643</v>
      </c>
      <c r="I1252" s="58" t="s">
        <v>80</v>
      </c>
      <c r="J1252" s="34" t="s">
        <v>148</v>
      </c>
      <c r="K1252" s="34" t="s">
        <v>77</v>
      </c>
      <c r="L1252" s="34" t="s">
        <v>78</v>
      </c>
      <c r="M1252" s="53" t="s">
        <v>149</v>
      </c>
      <c r="N1252" s="53" t="s">
        <v>149</v>
      </c>
      <c r="O1252" s="34">
        <v>545</v>
      </c>
      <c r="P1252" s="54" t="s">
        <v>1576</v>
      </c>
      <c r="Q1252" s="63" t="str">
        <f t="shared" si="140"/>
        <v>23</v>
      </c>
      <c r="R1252" s="63" t="str">
        <f t="shared" si="141"/>
        <v>04</v>
      </c>
      <c r="S1252" s="34" t="s">
        <v>151</v>
      </c>
      <c r="T1252" s="63" t="s">
        <v>152</v>
      </c>
      <c r="U1252" s="54" t="s">
        <v>929</v>
      </c>
      <c r="V1252" s="54" t="s">
        <v>256</v>
      </c>
      <c r="W1252" s="34" t="s">
        <v>153</v>
      </c>
      <c r="X1252" s="50">
        <v>46119</v>
      </c>
      <c r="Y1252" s="34">
        <f t="shared" si="142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43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 hidden="1">
      <c r="A1253" s="55">
        <v>46097</v>
      </c>
      <c r="B1253" s="34">
        <v>2026</v>
      </c>
      <c r="C1253" s="34" t="s">
        <v>76</v>
      </c>
      <c r="D1253" s="57" t="s">
        <v>164</v>
      </c>
      <c r="E1253" s="51"/>
      <c r="F1253" s="86" t="s">
        <v>18</v>
      </c>
      <c r="G1253" s="74" t="s">
        <v>1070</v>
      </c>
      <c r="H1253" s="74">
        <v>9200323643</v>
      </c>
      <c r="I1253" s="58" t="s">
        <v>80</v>
      </c>
      <c r="J1253" s="34" t="s">
        <v>148</v>
      </c>
      <c r="K1253" s="34" t="s">
        <v>77</v>
      </c>
      <c r="L1253" s="34" t="s">
        <v>78</v>
      </c>
      <c r="M1253" s="67" t="s">
        <v>149</v>
      </c>
      <c r="N1253" s="67" t="s">
        <v>149</v>
      </c>
      <c r="O1253" s="34">
        <v>545</v>
      </c>
      <c r="P1253" s="88" t="s">
        <v>1577</v>
      </c>
      <c r="Q1253" s="63" t="str">
        <f t="shared" si="140"/>
        <v>23</v>
      </c>
      <c r="R1253" s="63" t="str">
        <f t="shared" si="141"/>
        <v>04</v>
      </c>
      <c r="S1253" s="34" t="s">
        <v>151</v>
      </c>
      <c r="T1253" s="63" t="s">
        <v>152</v>
      </c>
      <c r="U1253" s="88" t="s">
        <v>929</v>
      </c>
      <c r="V1253" s="54" t="s">
        <v>256</v>
      </c>
      <c r="W1253" s="86" t="s">
        <v>153</v>
      </c>
      <c r="X1253" s="50">
        <v>46119</v>
      </c>
      <c r="Y1253" s="34">
        <f t="shared" si="142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43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 hidden="1">
      <c r="A1254" s="55">
        <v>46097</v>
      </c>
      <c r="B1254" s="34">
        <v>2026</v>
      </c>
      <c r="C1254" s="34" t="s">
        <v>76</v>
      </c>
      <c r="D1254" s="57" t="s">
        <v>164</v>
      </c>
      <c r="E1254" s="51"/>
      <c r="F1254" s="34" t="s">
        <v>18</v>
      </c>
      <c r="G1254" s="74" t="s">
        <v>1070</v>
      </c>
      <c r="H1254" s="74">
        <v>9200323643</v>
      </c>
      <c r="I1254" s="58" t="s">
        <v>80</v>
      </c>
      <c r="J1254" s="34" t="s">
        <v>148</v>
      </c>
      <c r="K1254" s="34" t="s">
        <v>77</v>
      </c>
      <c r="L1254" s="34" t="s">
        <v>78</v>
      </c>
      <c r="M1254" s="53" t="s">
        <v>149</v>
      </c>
      <c r="N1254" s="53" t="s">
        <v>149</v>
      </c>
      <c r="O1254" s="34">
        <v>545</v>
      </c>
      <c r="P1254" s="54" t="s">
        <v>1578</v>
      </c>
      <c r="Q1254" s="63" t="str">
        <f t="shared" si="140"/>
        <v>23</v>
      </c>
      <c r="R1254" s="63" t="str">
        <f t="shared" si="141"/>
        <v>04</v>
      </c>
      <c r="S1254" s="34" t="s">
        <v>151</v>
      </c>
      <c r="T1254" s="63" t="s">
        <v>152</v>
      </c>
      <c r="U1254" s="54" t="s">
        <v>929</v>
      </c>
      <c r="V1254" s="54" t="s">
        <v>256</v>
      </c>
      <c r="W1254" s="34" t="s">
        <v>153</v>
      </c>
      <c r="X1254" s="50">
        <v>46119</v>
      </c>
      <c r="Y1254" s="34">
        <f t="shared" si="142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43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 hidden="1">
      <c r="A1255" s="55">
        <v>46097</v>
      </c>
      <c r="B1255" s="34">
        <v>2026</v>
      </c>
      <c r="C1255" s="34" t="s">
        <v>76</v>
      </c>
      <c r="D1255" s="57" t="s">
        <v>164</v>
      </c>
      <c r="E1255" s="51"/>
      <c r="F1255" s="86" t="s">
        <v>18</v>
      </c>
      <c r="G1255" s="74" t="s">
        <v>1070</v>
      </c>
      <c r="H1255" s="74">
        <v>9200323643</v>
      </c>
      <c r="I1255" s="58" t="s">
        <v>80</v>
      </c>
      <c r="J1255" s="34" t="s">
        <v>148</v>
      </c>
      <c r="K1255" s="34" t="s">
        <v>77</v>
      </c>
      <c r="L1255" s="34" t="s">
        <v>78</v>
      </c>
      <c r="M1255" s="67" t="s">
        <v>149</v>
      </c>
      <c r="N1255" s="67" t="s">
        <v>149</v>
      </c>
      <c r="O1255" s="34">
        <v>545</v>
      </c>
      <c r="P1255" s="88" t="s">
        <v>1579</v>
      </c>
      <c r="Q1255" s="63" t="str">
        <f t="shared" si="140"/>
        <v>23</v>
      </c>
      <c r="R1255" s="63" t="str">
        <f t="shared" si="141"/>
        <v>04</v>
      </c>
      <c r="S1255" s="34" t="s">
        <v>151</v>
      </c>
      <c r="T1255" s="63" t="s">
        <v>152</v>
      </c>
      <c r="U1255" s="88" t="s">
        <v>929</v>
      </c>
      <c r="V1255" s="54" t="s">
        <v>256</v>
      </c>
      <c r="W1255" s="86" t="s">
        <v>153</v>
      </c>
      <c r="X1255" s="50">
        <v>46119</v>
      </c>
      <c r="Y1255" s="34">
        <f t="shared" si="142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43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 hidden="1">
      <c r="A1256" s="55">
        <v>46097</v>
      </c>
      <c r="B1256" s="34">
        <v>2026</v>
      </c>
      <c r="C1256" s="34" t="s">
        <v>76</v>
      </c>
      <c r="D1256" s="57" t="s">
        <v>164</v>
      </c>
      <c r="E1256" s="51"/>
      <c r="F1256" s="34" t="s">
        <v>18</v>
      </c>
      <c r="G1256" s="74" t="s">
        <v>1070</v>
      </c>
      <c r="H1256" s="74">
        <v>9200323643</v>
      </c>
      <c r="I1256" s="58" t="s">
        <v>80</v>
      </c>
      <c r="J1256" s="34" t="s">
        <v>148</v>
      </c>
      <c r="K1256" s="34" t="s">
        <v>77</v>
      </c>
      <c r="L1256" s="34" t="s">
        <v>78</v>
      </c>
      <c r="M1256" s="53" t="s">
        <v>149</v>
      </c>
      <c r="N1256" s="53" t="s">
        <v>149</v>
      </c>
      <c r="O1256" s="34">
        <v>545</v>
      </c>
      <c r="P1256" s="54" t="s">
        <v>1580</v>
      </c>
      <c r="Q1256" s="63" t="str">
        <f t="shared" si="140"/>
        <v>23</v>
      </c>
      <c r="R1256" s="63" t="str">
        <f t="shared" si="141"/>
        <v>04</v>
      </c>
      <c r="S1256" s="34" t="s">
        <v>151</v>
      </c>
      <c r="T1256" s="63" t="s">
        <v>152</v>
      </c>
      <c r="U1256" s="54" t="s">
        <v>929</v>
      </c>
      <c r="V1256" s="54" t="s">
        <v>256</v>
      </c>
      <c r="W1256" s="34" t="s">
        <v>153</v>
      </c>
      <c r="X1256" s="50">
        <v>46119</v>
      </c>
      <c r="Y1256" s="34">
        <f t="shared" si="142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43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 hidden="1">
      <c r="A1257" s="55">
        <v>46097</v>
      </c>
      <c r="B1257" s="34">
        <v>2026</v>
      </c>
      <c r="C1257" s="34" t="s">
        <v>76</v>
      </c>
      <c r="D1257" s="57" t="s">
        <v>164</v>
      </c>
      <c r="E1257" s="51"/>
      <c r="F1257" s="86" t="s">
        <v>18</v>
      </c>
      <c r="G1257" s="74" t="s">
        <v>1070</v>
      </c>
      <c r="H1257" s="74">
        <v>9200323643</v>
      </c>
      <c r="I1257" s="58" t="s">
        <v>80</v>
      </c>
      <c r="J1257" s="34" t="s">
        <v>148</v>
      </c>
      <c r="K1257" s="34" t="s">
        <v>77</v>
      </c>
      <c r="L1257" s="34" t="s">
        <v>78</v>
      </c>
      <c r="M1257" s="67" t="s">
        <v>149</v>
      </c>
      <c r="N1257" s="67" t="s">
        <v>149</v>
      </c>
      <c r="O1257" s="34">
        <v>545</v>
      </c>
      <c r="P1257" s="88" t="s">
        <v>1581</v>
      </c>
      <c r="Q1257" s="63" t="str">
        <f t="shared" si="140"/>
        <v>23</v>
      </c>
      <c r="R1257" s="63" t="str">
        <f t="shared" si="141"/>
        <v>04</v>
      </c>
      <c r="S1257" s="34" t="s">
        <v>151</v>
      </c>
      <c r="T1257" s="63" t="s">
        <v>152</v>
      </c>
      <c r="U1257" s="88" t="s">
        <v>929</v>
      </c>
      <c r="V1257" s="54" t="s">
        <v>256</v>
      </c>
      <c r="W1257" s="86" t="s">
        <v>153</v>
      </c>
      <c r="X1257" s="50">
        <v>46119</v>
      </c>
      <c r="Y1257" s="34">
        <f t="shared" si="142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43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 hidden="1">
      <c r="A1258" s="55">
        <v>46097</v>
      </c>
      <c r="B1258" s="34">
        <v>2026</v>
      </c>
      <c r="C1258" s="34" t="s">
        <v>76</v>
      </c>
      <c r="D1258" s="57" t="s">
        <v>164</v>
      </c>
      <c r="E1258" s="51"/>
      <c r="F1258" s="34" t="s">
        <v>18</v>
      </c>
      <c r="G1258" s="74" t="s">
        <v>1070</v>
      </c>
      <c r="H1258" s="74">
        <v>9200323643</v>
      </c>
      <c r="I1258" s="58" t="s">
        <v>80</v>
      </c>
      <c r="J1258" s="34" t="s">
        <v>148</v>
      </c>
      <c r="K1258" s="34" t="s">
        <v>77</v>
      </c>
      <c r="L1258" s="34" t="s">
        <v>78</v>
      </c>
      <c r="M1258" s="53" t="s">
        <v>149</v>
      </c>
      <c r="N1258" s="53" t="s">
        <v>149</v>
      </c>
      <c r="O1258" s="34">
        <v>545</v>
      </c>
      <c r="P1258" s="54" t="s">
        <v>1582</v>
      </c>
      <c r="Q1258" s="63" t="str">
        <f t="shared" si="140"/>
        <v>23</v>
      </c>
      <c r="R1258" s="63" t="str">
        <f t="shared" si="141"/>
        <v>04</v>
      </c>
      <c r="S1258" s="34" t="s">
        <v>151</v>
      </c>
      <c r="T1258" s="63" t="s">
        <v>152</v>
      </c>
      <c r="U1258" s="54" t="s">
        <v>929</v>
      </c>
      <c r="V1258" s="54" t="s">
        <v>256</v>
      </c>
      <c r="W1258" s="34" t="s">
        <v>153</v>
      </c>
      <c r="X1258" s="50">
        <v>46119</v>
      </c>
      <c r="Y1258" s="34">
        <f t="shared" si="142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43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 hidden="1">
      <c r="A1259" s="55">
        <v>46097</v>
      </c>
      <c r="B1259" s="34">
        <v>2026</v>
      </c>
      <c r="C1259" s="34" t="s">
        <v>76</v>
      </c>
      <c r="D1259" s="57" t="s">
        <v>164</v>
      </c>
      <c r="E1259" s="51"/>
      <c r="F1259" s="86" t="s">
        <v>18</v>
      </c>
      <c r="G1259" s="74" t="s">
        <v>1070</v>
      </c>
      <c r="H1259" s="74">
        <v>9200323643</v>
      </c>
      <c r="I1259" s="58" t="s">
        <v>80</v>
      </c>
      <c r="J1259" s="34" t="s">
        <v>148</v>
      </c>
      <c r="K1259" s="34" t="s">
        <v>77</v>
      </c>
      <c r="L1259" s="34" t="s">
        <v>78</v>
      </c>
      <c r="M1259" s="67" t="s">
        <v>149</v>
      </c>
      <c r="N1259" s="67" t="s">
        <v>149</v>
      </c>
      <c r="O1259" s="34">
        <v>545</v>
      </c>
      <c r="P1259" s="88" t="s">
        <v>1583</v>
      </c>
      <c r="Q1259" s="63" t="str">
        <f t="shared" si="140"/>
        <v>23</v>
      </c>
      <c r="R1259" s="63" t="str">
        <f t="shared" si="141"/>
        <v>04</v>
      </c>
      <c r="S1259" s="34" t="s">
        <v>151</v>
      </c>
      <c r="T1259" s="63" t="s">
        <v>152</v>
      </c>
      <c r="U1259" s="88" t="s">
        <v>929</v>
      </c>
      <c r="V1259" s="54" t="s">
        <v>256</v>
      </c>
      <c r="W1259" s="86" t="s">
        <v>153</v>
      </c>
      <c r="X1259" s="50">
        <v>46119</v>
      </c>
      <c r="Y1259" s="34">
        <f t="shared" si="142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43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 hidden="1">
      <c r="A1260" s="55">
        <v>46097</v>
      </c>
      <c r="B1260" s="34">
        <v>2026</v>
      </c>
      <c r="C1260" s="34" t="s">
        <v>76</v>
      </c>
      <c r="D1260" s="57" t="s">
        <v>164</v>
      </c>
      <c r="E1260" s="51"/>
      <c r="F1260" s="34" t="s">
        <v>18</v>
      </c>
      <c r="G1260" s="74" t="s">
        <v>1070</v>
      </c>
      <c r="H1260" s="74">
        <v>9200323643</v>
      </c>
      <c r="I1260" s="58" t="s">
        <v>80</v>
      </c>
      <c r="J1260" s="34" t="s">
        <v>148</v>
      </c>
      <c r="K1260" s="34" t="s">
        <v>77</v>
      </c>
      <c r="L1260" s="34" t="s">
        <v>78</v>
      </c>
      <c r="M1260" s="66" t="s">
        <v>249</v>
      </c>
      <c r="N1260" s="66" t="s">
        <v>249</v>
      </c>
      <c r="O1260" s="34">
        <v>545</v>
      </c>
      <c r="P1260" s="54" t="s">
        <v>1584</v>
      </c>
      <c r="Q1260" s="63" t="str">
        <f t="shared" si="140"/>
        <v>23</v>
      </c>
      <c r="R1260" s="63" t="str">
        <f t="shared" si="141"/>
        <v>04</v>
      </c>
      <c r="S1260" s="34" t="s">
        <v>151</v>
      </c>
      <c r="T1260" s="63" t="s">
        <v>152</v>
      </c>
      <c r="U1260" s="54" t="s">
        <v>558</v>
      </c>
      <c r="V1260" s="34" t="s">
        <v>252</v>
      </c>
      <c r="W1260" s="34" t="s">
        <v>153</v>
      </c>
      <c r="X1260" s="50">
        <v>46119</v>
      </c>
      <c r="Y1260" s="34">
        <f t="shared" si="142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43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 hidden="1">
      <c r="A1261" s="55">
        <v>46097</v>
      </c>
      <c r="B1261" s="34">
        <v>2026</v>
      </c>
      <c r="C1261" s="34" t="s">
        <v>76</v>
      </c>
      <c r="D1261" s="57" t="s">
        <v>164</v>
      </c>
      <c r="E1261" s="51"/>
      <c r="F1261" s="86" t="s">
        <v>18</v>
      </c>
      <c r="G1261" s="74" t="s">
        <v>1070</v>
      </c>
      <c r="H1261" s="74">
        <v>9200323643</v>
      </c>
      <c r="I1261" s="58" t="s">
        <v>80</v>
      </c>
      <c r="J1261" s="34" t="s">
        <v>148</v>
      </c>
      <c r="K1261" s="34" t="s">
        <v>77</v>
      </c>
      <c r="L1261" s="34" t="s">
        <v>78</v>
      </c>
      <c r="M1261" s="67" t="s">
        <v>149</v>
      </c>
      <c r="N1261" s="67" t="s">
        <v>149</v>
      </c>
      <c r="O1261" s="34">
        <v>545</v>
      </c>
      <c r="P1261" s="88" t="s">
        <v>1585</v>
      </c>
      <c r="Q1261" s="63" t="str">
        <f t="shared" si="140"/>
        <v>23</v>
      </c>
      <c r="R1261" s="63" t="str">
        <f t="shared" si="141"/>
        <v>04</v>
      </c>
      <c r="S1261" s="34" t="s">
        <v>151</v>
      </c>
      <c r="T1261" s="63" t="s">
        <v>152</v>
      </c>
      <c r="U1261" s="88" t="s">
        <v>929</v>
      </c>
      <c r="V1261" s="54" t="s">
        <v>256</v>
      </c>
      <c r="W1261" s="86" t="s">
        <v>153</v>
      </c>
      <c r="X1261" s="50">
        <v>46119</v>
      </c>
      <c r="Y1261" s="34">
        <f t="shared" si="142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43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 hidden="1">
      <c r="A1262" s="55">
        <v>46097</v>
      </c>
      <c r="B1262" s="34">
        <v>2026</v>
      </c>
      <c r="C1262" s="34" t="s">
        <v>76</v>
      </c>
      <c r="D1262" s="57" t="s">
        <v>164</v>
      </c>
      <c r="E1262" s="51"/>
      <c r="F1262" s="34" t="s">
        <v>18</v>
      </c>
      <c r="G1262" s="74" t="s">
        <v>1070</v>
      </c>
      <c r="H1262" s="74">
        <v>9200323643</v>
      </c>
      <c r="I1262" s="58" t="s">
        <v>80</v>
      </c>
      <c r="J1262" s="34" t="s">
        <v>148</v>
      </c>
      <c r="K1262" s="34" t="s">
        <v>77</v>
      </c>
      <c r="L1262" s="34" t="s">
        <v>78</v>
      </c>
      <c r="M1262" s="53" t="s">
        <v>149</v>
      </c>
      <c r="N1262" s="53" t="s">
        <v>149</v>
      </c>
      <c r="O1262" s="34">
        <v>545</v>
      </c>
      <c r="P1262" s="54" t="s">
        <v>1586</v>
      </c>
      <c r="Q1262" s="63" t="str">
        <f t="shared" si="140"/>
        <v>23</v>
      </c>
      <c r="R1262" s="63" t="str">
        <f t="shared" si="141"/>
        <v>04</v>
      </c>
      <c r="S1262" s="34" t="s">
        <v>151</v>
      </c>
      <c r="T1262" s="63" t="s">
        <v>152</v>
      </c>
      <c r="U1262" s="54" t="s">
        <v>929</v>
      </c>
      <c r="V1262" s="54" t="s">
        <v>256</v>
      </c>
      <c r="W1262" s="34" t="s">
        <v>153</v>
      </c>
      <c r="X1262" s="50">
        <v>46119</v>
      </c>
      <c r="Y1262" s="34">
        <f t="shared" si="142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43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 hidden="1">
      <c r="A1263" s="55">
        <v>46097</v>
      </c>
      <c r="B1263" s="34">
        <v>2026</v>
      </c>
      <c r="C1263" s="34" t="s">
        <v>76</v>
      </c>
      <c r="D1263" s="57" t="s">
        <v>164</v>
      </c>
      <c r="E1263" s="51"/>
      <c r="F1263" s="86" t="s">
        <v>18</v>
      </c>
      <c r="G1263" s="74" t="s">
        <v>1070</v>
      </c>
      <c r="H1263" s="74">
        <v>9200323643</v>
      </c>
      <c r="I1263" s="58" t="s">
        <v>80</v>
      </c>
      <c r="J1263" s="34" t="s">
        <v>148</v>
      </c>
      <c r="K1263" s="34" t="s">
        <v>77</v>
      </c>
      <c r="L1263" s="34" t="s">
        <v>78</v>
      </c>
      <c r="M1263" s="67" t="s">
        <v>149</v>
      </c>
      <c r="N1263" s="67" t="s">
        <v>149</v>
      </c>
      <c r="O1263" s="34">
        <v>545</v>
      </c>
      <c r="P1263" s="88" t="s">
        <v>1587</v>
      </c>
      <c r="Q1263" s="63" t="str">
        <f t="shared" si="140"/>
        <v>23</v>
      </c>
      <c r="R1263" s="63" t="str">
        <f t="shared" si="141"/>
        <v>04</v>
      </c>
      <c r="S1263" s="34" t="s">
        <v>151</v>
      </c>
      <c r="T1263" s="63" t="s">
        <v>152</v>
      </c>
      <c r="U1263" s="88" t="s">
        <v>929</v>
      </c>
      <c r="V1263" s="54" t="s">
        <v>256</v>
      </c>
      <c r="W1263" s="86" t="s">
        <v>153</v>
      </c>
      <c r="X1263" s="50">
        <v>46119</v>
      </c>
      <c r="Y1263" s="34">
        <f t="shared" si="142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43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 hidden="1">
      <c r="A1264" s="55">
        <v>46097</v>
      </c>
      <c r="B1264" s="34">
        <v>2026</v>
      </c>
      <c r="C1264" s="34" t="s">
        <v>76</v>
      </c>
      <c r="D1264" s="57" t="s">
        <v>164</v>
      </c>
      <c r="E1264" s="51"/>
      <c r="F1264" s="34" t="s">
        <v>18</v>
      </c>
      <c r="G1264" s="74" t="s">
        <v>1070</v>
      </c>
      <c r="H1264" s="74">
        <v>9200323643</v>
      </c>
      <c r="I1264" s="58" t="s">
        <v>80</v>
      </c>
      <c r="J1264" s="34" t="s">
        <v>148</v>
      </c>
      <c r="K1264" s="34" t="s">
        <v>77</v>
      </c>
      <c r="L1264" s="34" t="s">
        <v>78</v>
      </c>
      <c r="M1264" s="53" t="s">
        <v>149</v>
      </c>
      <c r="N1264" s="53" t="s">
        <v>149</v>
      </c>
      <c r="O1264" s="34">
        <v>545</v>
      </c>
      <c r="P1264" s="54" t="s">
        <v>1588</v>
      </c>
      <c r="Q1264" s="63" t="str">
        <f t="shared" si="140"/>
        <v>23</v>
      </c>
      <c r="R1264" s="63" t="str">
        <f t="shared" si="141"/>
        <v>04</v>
      </c>
      <c r="S1264" s="34" t="s">
        <v>151</v>
      </c>
      <c r="T1264" s="63" t="s">
        <v>152</v>
      </c>
      <c r="U1264" s="54" t="s">
        <v>929</v>
      </c>
      <c r="V1264" s="54" t="s">
        <v>256</v>
      </c>
      <c r="W1264" s="34" t="s">
        <v>153</v>
      </c>
      <c r="X1264" s="50">
        <v>46119</v>
      </c>
      <c r="Y1264" s="34">
        <f t="shared" si="142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43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 hidden="1">
      <c r="A1265" s="55">
        <v>46097</v>
      </c>
      <c r="B1265" s="34">
        <v>2026</v>
      </c>
      <c r="C1265" s="34" t="s">
        <v>76</v>
      </c>
      <c r="D1265" s="57" t="s">
        <v>164</v>
      </c>
      <c r="E1265" s="51"/>
      <c r="F1265" s="86" t="s">
        <v>18</v>
      </c>
      <c r="G1265" s="74" t="s">
        <v>1070</v>
      </c>
      <c r="H1265" s="74">
        <v>9200323643</v>
      </c>
      <c r="I1265" s="58" t="s">
        <v>80</v>
      </c>
      <c r="J1265" s="34" t="s">
        <v>148</v>
      </c>
      <c r="K1265" s="34" t="s">
        <v>77</v>
      </c>
      <c r="L1265" s="34" t="s">
        <v>78</v>
      </c>
      <c r="M1265" s="67" t="s">
        <v>149</v>
      </c>
      <c r="N1265" s="67" t="s">
        <v>149</v>
      </c>
      <c r="O1265" s="34">
        <v>545</v>
      </c>
      <c r="P1265" s="88" t="s">
        <v>1589</v>
      </c>
      <c r="Q1265" s="63" t="str">
        <f t="shared" si="140"/>
        <v>23</v>
      </c>
      <c r="R1265" s="63" t="str">
        <f t="shared" si="141"/>
        <v>04</v>
      </c>
      <c r="S1265" s="34" t="s">
        <v>151</v>
      </c>
      <c r="T1265" s="63" t="s">
        <v>152</v>
      </c>
      <c r="U1265" s="88" t="s">
        <v>929</v>
      </c>
      <c r="V1265" s="54" t="s">
        <v>256</v>
      </c>
      <c r="W1265" s="86" t="s">
        <v>153</v>
      </c>
      <c r="X1265" s="50">
        <v>46119</v>
      </c>
      <c r="Y1265" s="34">
        <f t="shared" si="142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43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 hidden="1">
      <c r="A1266" s="55">
        <v>46097</v>
      </c>
      <c r="B1266" s="34">
        <v>2026</v>
      </c>
      <c r="C1266" s="34" t="s">
        <v>76</v>
      </c>
      <c r="D1266" s="57" t="s">
        <v>164</v>
      </c>
      <c r="E1266" s="51"/>
      <c r="F1266" s="34" t="s">
        <v>18</v>
      </c>
      <c r="G1266" s="74" t="s">
        <v>1070</v>
      </c>
      <c r="H1266" s="74">
        <v>9200323643</v>
      </c>
      <c r="I1266" s="58" t="s">
        <v>80</v>
      </c>
      <c r="J1266" s="34" t="s">
        <v>148</v>
      </c>
      <c r="K1266" s="34" t="s">
        <v>77</v>
      </c>
      <c r="L1266" s="34" t="s">
        <v>78</v>
      </c>
      <c r="M1266" s="66" t="s">
        <v>249</v>
      </c>
      <c r="N1266" s="66" t="s">
        <v>249</v>
      </c>
      <c r="O1266" s="34">
        <v>545</v>
      </c>
      <c r="P1266" s="54" t="s">
        <v>1590</v>
      </c>
      <c r="Q1266" s="63" t="str">
        <f t="shared" si="140"/>
        <v>23</v>
      </c>
      <c r="R1266" s="63" t="str">
        <f t="shared" si="141"/>
        <v>04</v>
      </c>
      <c r="S1266" s="34" t="s">
        <v>151</v>
      </c>
      <c r="T1266" s="63" t="s">
        <v>152</v>
      </c>
      <c r="U1266" s="54" t="s">
        <v>558</v>
      </c>
      <c r="V1266" s="34" t="s">
        <v>252</v>
      </c>
      <c r="W1266" s="34" t="s">
        <v>153</v>
      </c>
      <c r="X1266" s="50">
        <v>46119</v>
      </c>
      <c r="Y1266" s="34">
        <f t="shared" si="142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43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 hidden="1">
      <c r="A1267" s="55">
        <v>46097</v>
      </c>
      <c r="B1267" s="34">
        <v>2026</v>
      </c>
      <c r="C1267" s="34" t="s">
        <v>76</v>
      </c>
      <c r="D1267" s="57" t="s">
        <v>164</v>
      </c>
      <c r="E1267" s="51"/>
      <c r="F1267" s="86" t="s">
        <v>18</v>
      </c>
      <c r="G1267" s="74" t="s">
        <v>1070</v>
      </c>
      <c r="H1267" s="74">
        <v>9200323643</v>
      </c>
      <c r="I1267" s="58" t="s">
        <v>80</v>
      </c>
      <c r="J1267" s="34" t="s">
        <v>148</v>
      </c>
      <c r="K1267" s="34" t="s">
        <v>77</v>
      </c>
      <c r="L1267" s="34" t="s">
        <v>78</v>
      </c>
      <c r="M1267" s="67" t="s">
        <v>149</v>
      </c>
      <c r="N1267" s="67" t="s">
        <v>149</v>
      </c>
      <c r="O1267" s="34">
        <v>545</v>
      </c>
      <c r="P1267" s="88" t="s">
        <v>1591</v>
      </c>
      <c r="Q1267" s="63" t="str">
        <f t="shared" si="140"/>
        <v>23</v>
      </c>
      <c r="R1267" s="63" t="str">
        <f t="shared" si="141"/>
        <v>04</v>
      </c>
      <c r="S1267" s="34" t="s">
        <v>151</v>
      </c>
      <c r="T1267" s="63" t="s">
        <v>152</v>
      </c>
      <c r="U1267" s="88" t="s">
        <v>929</v>
      </c>
      <c r="V1267" s="54" t="s">
        <v>256</v>
      </c>
      <c r="W1267" s="86" t="s">
        <v>153</v>
      </c>
      <c r="X1267" s="50">
        <v>46119</v>
      </c>
      <c r="Y1267" s="34">
        <f t="shared" si="142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43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 hidden="1">
      <c r="A1268" s="55">
        <v>46097</v>
      </c>
      <c r="B1268" s="34">
        <v>2026</v>
      </c>
      <c r="C1268" s="34" t="s">
        <v>76</v>
      </c>
      <c r="D1268" s="57" t="s">
        <v>164</v>
      </c>
      <c r="E1268" s="51"/>
      <c r="F1268" s="34" t="s">
        <v>18</v>
      </c>
      <c r="G1268" s="74" t="s">
        <v>1070</v>
      </c>
      <c r="H1268" s="74">
        <v>9200323643</v>
      </c>
      <c r="I1268" s="58" t="s">
        <v>80</v>
      </c>
      <c r="J1268" s="34" t="s">
        <v>148</v>
      </c>
      <c r="K1268" s="34" t="s">
        <v>77</v>
      </c>
      <c r="L1268" s="34" t="s">
        <v>78</v>
      </c>
      <c r="M1268" s="53" t="s">
        <v>149</v>
      </c>
      <c r="N1268" s="53" t="s">
        <v>149</v>
      </c>
      <c r="O1268" s="34">
        <v>545</v>
      </c>
      <c r="P1268" s="54" t="s">
        <v>1592</v>
      </c>
      <c r="Q1268" s="63" t="str">
        <f t="shared" si="140"/>
        <v>23</v>
      </c>
      <c r="R1268" s="63" t="str">
        <f t="shared" si="141"/>
        <v>04</v>
      </c>
      <c r="S1268" s="34" t="s">
        <v>151</v>
      </c>
      <c r="T1268" s="63" t="s">
        <v>152</v>
      </c>
      <c r="U1268" s="54" t="s">
        <v>929</v>
      </c>
      <c r="V1268" s="54" t="s">
        <v>256</v>
      </c>
      <c r="W1268" s="34" t="s">
        <v>153</v>
      </c>
      <c r="X1268" s="50">
        <v>46119</v>
      </c>
      <c r="Y1268" s="34">
        <f t="shared" si="142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43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 hidden="1">
      <c r="A1269" s="55">
        <v>46097</v>
      </c>
      <c r="B1269" s="34">
        <v>2026</v>
      </c>
      <c r="C1269" s="34" t="s">
        <v>76</v>
      </c>
      <c r="D1269" s="57" t="s">
        <v>164</v>
      </c>
      <c r="E1269" s="51"/>
      <c r="F1269" s="86" t="s">
        <v>18</v>
      </c>
      <c r="G1269" s="74" t="s">
        <v>1070</v>
      </c>
      <c r="H1269" s="74">
        <v>9200323643</v>
      </c>
      <c r="I1269" s="58" t="s">
        <v>80</v>
      </c>
      <c r="J1269" s="34" t="s">
        <v>148</v>
      </c>
      <c r="K1269" s="34" t="s">
        <v>77</v>
      </c>
      <c r="L1269" s="34" t="s">
        <v>78</v>
      </c>
      <c r="M1269" s="67" t="s">
        <v>149</v>
      </c>
      <c r="N1269" s="67" t="s">
        <v>149</v>
      </c>
      <c r="O1269" s="34">
        <v>545</v>
      </c>
      <c r="P1269" s="88" t="s">
        <v>1593</v>
      </c>
      <c r="Q1269" s="63" t="str">
        <f t="shared" si="140"/>
        <v>23</v>
      </c>
      <c r="R1269" s="63" t="str">
        <f t="shared" si="141"/>
        <v>04</v>
      </c>
      <c r="S1269" s="34" t="s">
        <v>151</v>
      </c>
      <c r="T1269" s="63" t="s">
        <v>152</v>
      </c>
      <c r="U1269" s="88" t="s">
        <v>929</v>
      </c>
      <c r="V1269" s="54" t="s">
        <v>256</v>
      </c>
      <c r="W1269" s="86" t="s">
        <v>153</v>
      </c>
      <c r="X1269" s="50">
        <v>46119</v>
      </c>
      <c r="Y1269" s="34">
        <f t="shared" si="142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43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 hidden="1">
      <c r="A1270" s="55">
        <v>46097</v>
      </c>
      <c r="B1270" s="34">
        <v>2026</v>
      </c>
      <c r="C1270" s="34" t="s">
        <v>76</v>
      </c>
      <c r="D1270" s="57" t="s">
        <v>164</v>
      </c>
      <c r="E1270" s="51"/>
      <c r="F1270" s="34" t="s">
        <v>18</v>
      </c>
      <c r="G1270" s="74" t="s">
        <v>1070</v>
      </c>
      <c r="H1270" s="74">
        <v>9200323643</v>
      </c>
      <c r="I1270" s="58" t="s">
        <v>80</v>
      </c>
      <c r="J1270" s="34" t="s">
        <v>148</v>
      </c>
      <c r="K1270" s="34" t="s">
        <v>77</v>
      </c>
      <c r="L1270" s="34" t="s">
        <v>78</v>
      </c>
      <c r="M1270" s="53" t="s">
        <v>149</v>
      </c>
      <c r="N1270" s="53" t="s">
        <v>149</v>
      </c>
      <c r="O1270" s="34">
        <v>545</v>
      </c>
      <c r="P1270" s="54" t="s">
        <v>1594</v>
      </c>
      <c r="Q1270" s="63" t="str">
        <f t="shared" si="140"/>
        <v>23</v>
      </c>
      <c r="R1270" s="63" t="str">
        <f t="shared" si="141"/>
        <v>04</v>
      </c>
      <c r="S1270" s="34" t="s">
        <v>151</v>
      </c>
      <c r="T1270" s="63" t="s">
        <v>152</v>
      </c>
      <c r="U1270" s="54" t="s">
        <v>929</v>
      </c>
      <c r="V1270" s="54" t="s">
        <v>256</v>
      </c>
      <c r="W1270" s="34" t="s">
        <v>153</v>
      </c>
      <c r="X1270" s="50">
        <v>46119</v>
      </c>
      <c r="Y1270" s="34">
        <f t="shared" si="142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43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 hidden="1">
      <c r="A1271" s="55">
        <v>46097</v>
      </c>
      <c r="B1271" s="34">
        <v>2026</v>
      </c>
      <c r="C1271" s="34" t="s">
        <v>76</v>
      </c>
      <c r="D1271" s="57" t="s">
        <v>164</v>
      </c>
      <c r="E1271" s="51"/>
      <c r="F1271" s="86" t="s">
        <v>18</v>
      </c>
      <c r="G1271" s="74" t="s">
        <v>1070</v>
      </c>
      <c r="H1271" s="74">
        <v>9200323643</v>
      </c>
      <c r="I1271" s="58" t="s">
        <v>80</v>
      </c>
      <c r="J1271" s="34" t="s">
        <v>148</v>
      </c>
      <c r="K1271" s="34" t="s">
        <v>77</v>
      </c>
      <c r="L1271" s="34" t="s">
        <v>78</v>
      </c>
      <c r="M1271" s="67" t="s">
        <v>149</v>
      </c>
      <c r="N1271" s="67" t="s">
        <v>149</v>
      </c>
      <c r="O1271" s="34">
        <v>545</v>
      </c>
      <c r="P1271" s="88" t="s">
        <v>1595</v>
      </c>
      <c r="Q1271" s="63" t="str">
        <f t="shared" si="140"/>
        <v>23</v>
      </c>
      <c r="R1271" s="63" t="str">
        <f t="shared" si="141"/>
        <v>04</v>
      </c>
      <c r="S1271" s="34" t="s">
        <v>151</v>
      </c>
      <c r="T1271" s="63" t="s">
        <v>152</v>
      </c>
      <c r="U1271" s="88" t="s">
        <v>929</v>
      </c>
      <c r="V1271" s="54" t="s">
        <v>256</v>
      </c>
      <c r="W1271" s="86" t="s">
        <v>153</v>
      </c>
      <c r="X1271" s="50">
        <v>46119</v>
      </c>
      <c r="Y1271" s="34">
        <f t="shared" si="142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43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 hidden="1">
      <c r="A1272" s="55">
        <v>46097</v>
      </c>
      <c r="B1272" s="34">
        <v>2026</v>
      </c>
      <c r="C1272" s="34" t="s">
        <v>76</v>
      </c>
      <c r="D1272" s="57" t="s">
        <v>164</v>
      </c>
      <c r="E1272" s="51"/>
      <c r="F1272" s="34" t="s">
        <v>18</v>
      </c>
      <c r="G1272" s="74" t="s">
        <v>1070</v>
      </c>
      <c r="H1272" s="74">
        <v>9200323643</v>
      </c>
      <c r="I1272" s="58" t="s">
        <v>80</v>
      </c>
      <c r="J1272" s="34" t="s">
        <v>148</v>
      </c>
      <c r="K1272" s="34" t="s">
        <v>77</v>
      </c>
      <c r="L1272" s="34" t="s">
        <v>78</v>
      </c>
      <c r="M1272" s="53" t="s">
        <v>149</v>
      </c>
      <c r="N1272" s="53" t="s">
        <v>149</v>
      </c>
      <c r="O1272" s="34">
        <v>545</v>
      </c>
      <c r="P1272" s="54" t="s">
        <v>1596</v>
      </c>
      <c r="Q1272" s="63" t="str">
        <f t="shared" ref="Q1272:Q1284" si="144">MID(P1272,5,2)</f>
        <v>23</v>
      </c>
      <c r="R1272" s="63" t="str">
        <f t="shared" ref="R1272:R1284" si="145">MID(P1272,7,2)</f>
        <v>04</v>
      </c>
      <c r="S1272" s="34" t="s">
        <v>151</v>
      </c>
      <c r="T1272" s="63" t="s">
        <v>152</v>
      </c>
      <c r="U1272" s="54" t="s">
        <v>929</v>
      </c>
      <c r="V1272" s="54" t="s">
        <v>256</v>
      </c>
      <c r="W1272" s="34" t="s">
        <v>153</v>
      </c>
      <c r="X1272" s="50">
        <v>46119</v>
      </c>
      <c r="Y1272" s="34">
        <f t="shared" si="142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43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 hidden="1">
      <c r="A1273" s="55">
        <v>46097</v>
      </c>
      <c r="B1273" s="34">
        <v>2026</v>
      </c>
      <c r="C1273" s="34" t="s">
        <v>76</v>
      </c>
      <c r="D1273" s="57" t="s">
        <v>164</v>
      </c>
      <c r="E1273" s="51"/>
      <c r="F1273" s="86" t="s">
        <v>18</v>
      </c>
      <c r="G1273" s="74" t="s">
        <v>1070</v>
      </c>
      <c r="H1273" s="74">
        <v>9200323643</v>
      </c>
      <c r="I1273" s="58" t="s">
        <v>80</v>
      </c>
      <c r="J1273" s="34" t="s">
        <v>148</v>
      </c>
      <c r="K1273" s="34" t="s">
        <v>77</v>
      </c>
      <c r="L1273" s="34" t="s">
        <v>78</v>
      </c>
      <c r="M1273" s="67" t="s">
        <v>149</v>
      </c>
      <c r="N1273" s="67" t="s">
        <v>149</v>
      </c>
      <c r="O1273" s="34">
        <v>545</v>
      </c>
      <c r="P1273" s="88" t="s">
        <v>1597</v>
      </c>
      <c r="Q1273" s="63" t="str">
        <f t="shared" si="144"/>
        <v>23</v>
      </c>
      <c r="R1273" s="63" t="str">
        <f t="shared" si="145"/>
        <v>05</v>
      </c>
      <c r="S1273" s="34" t="s">
        <v>151</v>
      </c>
      <c r="T1273" s="63" t="s">
        <v>152</v>
      </c>
      <c r="U1273" s="88" t="s">
        <v>929</v>
      </c>
      <c r="V1273" s="54" t="s">
        <v>256</v>
      </c>
      <c r="W1273" s="86" t="s">
        <v>153</v>
      </c>
      <c r="X1273" s="50">
        <v>46119</v>
      </c>
      <c r="Y1273" s="34">
        <f t="shared" si="142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43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 hidden="1">
      <c r="A1274" s="55">
        <v>46097</v>
      </c>
      <c r="B1274" s="34">
        <v>2026</v>
      </c>
      <c r="C1274" s="34" t="s">
        <v>76</v>
      </c>
      <c r="D1274" s="57" t="s">
        <v>164</v>
      </c>
      <c r="E1274" s="51"/>
      <c r="F1274" s="34" t="s">
        <v>18</v>
      </c>
      <c r="G1274" s="74" t="s">
        <v>1070</v>
      </c>
      <c r="H1274" s="74">
        <v>9200323643</v>
      </c>
      <c r="I1274" s="58" t="s">
        <v>80</v>
      </c>
      <c r="J1274" s="34" t="s">
        <v>148</v>
      </c>
      <c r="K1274" s="34" t="s">
        <v>77</v>
      </c>
      <c r="L1274" s="34" t="s">
        <v>78</v>
      </c>
      <c r="M1274" s="53" t="s">
        <v>149</v>
      </c>
      <c r="N1274" s="53" t="s">
        <v>149</v>
      </c>
      <c r="O1274" s="34">
        <v>545</v>
      </c>
      <c r="P1274" s="54" t="s">
        <v>1598</v>
      </c>
      <c r="Q1274" s="63" t="str">
        <f t="shared" si="144"/>
        <v>23</v>
      </c>
      <c r="R1274" s="63" t="str">
        <f t="shared" si="145"/>
        <v>04</v>
      </c>
      <c r="S1274" s="34" t="s">
        <v>151</v>
      </c>
      <c r="T1274" s="63" t="s">
        <v>152</v>
      </c>
      <c r="U1274" s="54" t="s">
        <v>929</v>
      </c>
      <c r="V1274" s="54" t="s">
        <v>256</v>
      </c>
      <c r="W1274" s="34" t="s">
        <v>153</v>
      </c>
      <c r="X1274" s="50">
        <v>46119</v>
      </c>
      <c r="Y1274" s="34">
        <f t="shared" si="142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43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 hidden="1">
      <c r="A1275" s="55">
        <v>46097</v>
      </c>
      <c r="B1275" s="34">
        <v>2026</v>
      </c>
      <c r="C1275" s="34" t="s">
        <v>76</v>
      </c>
      <c r="D1275" s="57" t="s">
        <v>164</v>
      </c>
      <c r="E1275" s="51"/>
      <c r="F1275" s="86" t="s">
        <v>18</v>
      </c>
      <c r="G1275" s="74" t="s">
        <v>1070</v>
      </c>
      <c r="H1275" s="74">
        <v>9200323643</v>
      </c>
      <c r="I1275" s="58" t="s">
        <v>80</v>
      </c>
      <c r="J1275" s="34" t="s">
        <v>148</v>
      </c>
      <c r="K1275" s="34" t="s">
        <v>77</v>
      </c>
      <c r="L1275" s="34" t="s">
        <v>78</v>
      </c>
      <c r="M1275" s="67" t="s">
        <v>149</v>
      </c>
      <c r="N1275" s="67" t="s">
        <v>149</v>
      </c>
      <c r="O1275" s="34">
        <v>545</v>
      </c>
      <c r="P1275" s="88" t="s">
        <v>1599</v>
      </c>
      <c r="Q1275" s="63" t="str">
        <f t="shared" si="144"/>
        <v>23</v>
      </c>
      <c r="R1275" s="63" t="str">
        <f t="shared" si="145"/>
        <v>04</v>
      </c>
      <c r="S1275" s="34" t="s">
        <v>151</v>
      </c>
      <c r="T1275" s="63" t="s">
        <v>152</v>
      </c>
      <c r="U1275" s="88" t="s">
        <v>929</v>
      </c>
      <c r="V1275" s="54" t="s">
        <v>256</v>
      </c>
      <c r="W1275" s="86" t="s">
        <v>153</v>
      </c>
      <c r="X1275" s="50">
        <v>46119</v>
      </c>
      <c r="Y1275" s="34">
        <f t="shared" si="142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43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 hidden="1">
      <c r="A1276" s="55">
        <v>46097</v>
      </c>
      <c r="B1276" s="34">
        <v>2026</v>
      </c>
      <c r="C1276" s="34" t="s">
        <v>76</v>
      </c>
      <c r="D1276" s="57" t="s">
        <v>164</v>
      </c>
      <c r="E1276" s="51"/>
      <c r="F1276" s="34" t="s">
        <v>18</v>
      </c>
      <c r="G1276" s="74" t="s">
        <v>1070</v>
      </c>
      <c r="H1276" s="74">
        <v>9200323643</v>
      </c>
      <c r="I1276" s="58" t="s">
        <v>80</v>
      </c>
      <c r="J1276" s="34" t="s">
        <v>148</v>
      </c>
      <c r="K1276" s="34" t="s">
        <v>77</v>
      </c>
      <c r="L1276" s="34" t="s">
        <v>78</v>
      </c>
      <c r="M1276" s="53" t="s">
        <v>149</v>
      </c>
      <c r="N1276" s="53" t="s">
        <v>149</v>
      </c>
      <c r="O1276" s="34">
        <v>545</v>
      </c>
      <c r="P1276" s="54" t="s">
        <v>1600</v>
      </c>
      <c r="Q1276" s="63" t="str">
        <f t="shared" si="144"/>
        <v>23</v>
      </c>
      <c r="R1276" s="63" t="str">
        <f t="shared" si="145"/>
        <v>04</v>
      </c>
      <c r="S1276" s="34" t="s">
        <v>151</v>
      </c>
      <c r="T1276" s="63" t="s">
        <v>152</v>
      </c>
      <c r="U1276" s="54" t="s">
        <v>929</v>
      </c>
      <c r="V1276" s="54" t="s">
        <v>256</v>
      </c>
      <c r="W1276" s="34" t="s">
        <v>153</v>
      </c>
      <c r="X1276" s="50">
        <v>46119</v>
      </c>
      <c r="Y1276" s="34">
        <f t="shared" si="142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43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 hidden="1">
      <c r="A1277" s="55">
        <v>46097</v>
      </c>
      <c r="B1277" s="34">
        <v>2026</v>
      </c>
      <c r="C1277" s="34" t="s">
        <v>76</v>
      </c>
      <c r="D1277" s="57" t="s">
        <v>164</v>
      </c>
      <c r="E1277" s="51"/>
      <c r="F1277" s="86" t="s">
        <v>18</v>
      </c>
      <c r="G1277" s="74" t="s">
        <v>1070</v>
      </c>
      <c r="H1277" s="74">
        <v>9200323643</v>
      </c>
      <c r="I1277" s="58" t="s">
        <v>80</v>
      </c>
      <c r="J1277" s="34" t="s">
        <v>148</v>
      </c>
      <c r="K1277" s="34" t="s">
        <v>77</v>
      </c>
      <c r="L1277" s="34" t="s">
        <v>78</v>
      </c>
      <c r="M1277" s="67" t="s">
        <v>149</v>
      </c>
      <c r="N1277" s="67" t="s">
        <v>149</v>
      </c>
      <c r="O1277" s="34">
        <v>545</v>
      </c>
      <c r="P1277" s="88" t="s">
        <v>1601</v>
      </c>
      <c r="Q1277" s="63" t="str">
        <f t="shared" si="144"/>
        <v>23</v>
      </c>
      <c r="R1277" s="63" t="str">
        <f t="shared" si="145"/>
        <v>04</v>
      </c>
      <c r="S1277" s="34" t="s">
        <v>151</v>
      </c>
      <c r="T1277" s="63" t="s">
        <v>152</v>
      </c>
      <c r="U1277" s="88" t="s">
        <v>929</v>
      </c>
      <c r="V1277" s="54" t="s">
        <v>256</v>
      </c>
      <c r="W1277" s="86" t="s">
        <v>153</v>
      </c>
      <c r="X1277" s="50">
        <v>46119</v>
      </c>
      <c r="Y1277" s="34">
        <f t="shared" si="142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43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 hidden="1">
      <c r="A1278" s="55">
        <v>46097</v>
      </c>
      <c r="B1278" s="34">
        <v>2026</v>
      </c>
      <c r="C1278" s="34" t="s">
        <v>76</v>
      </c>
      <c r="D1278" s="57" t="s">
        <v>164</v>
      </c>
      <c r="E1278" s="51"/>
      <c r="F1278" s="34" t="s">
        <v>18</v>
      </c>
      <c r="G1278" s="74" t="s">
        <v>1070</v>
      </c>
      <c r="H1278" s="74">
        <v>9200323643</v>
      </c>
      <c r="I1278" s="58" t="s">
        <v>80</v>
      </c>
      <c r="J1278" s="34" t="s">
        <v>148</v>
      </c>
      <c r="K1278" s="34" t="s">
        <v>77</v>
      </c>
      <c r="L1278" s="34" t="s">
        <v>78</v>
      </c>
      <c r="M1278" s="53" t="s">
        <v>149</v>
      </c>
      <c r="N1278" s="53" t="s">
        <v>149</v>
      </c>
      <c r="O1278" s="34">
        <v>545</v>
      </c>
      <c r="P1278" s="54" t="s">
        <v>1602</v>
      </c>
      <c r="Q1278" s="63" t="str">
        <f t="shared" si="144"/>
        <v>23</v>
      </c>
      <c r="R1278" s="63" t="str">
        <f t="shared" si="145"/>
        <v>04</v>
      </c>
      <c r="S1278" s="34" t="s">
        <v>151</v>
      </c>
      <c r="T1278" s="63" t="s">
        <v>152</v>
      </c>
      <c r="U1278" s="54" t="s">
        <v>929</v>
      </c>
      <c r="V1278" s="54" t="s">
        <v>256</v>
      </c>
      <c r="W1278" s="34" t="s">
        <v>153</v>
      </c>
      <c r="X1278" s="50">
        <v>46119</v>
      </c>
      <c r="Y1278" s="34">
        <f t="shared" si="142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43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 hidden="1">
      <c r="A1279" s="55">
        <v>46097</v>
      </c>
      <c r="B1279" s="34">
        <v>2026</v>
      </c>
      <c r="C1279" s="34" t="s">
        <v>76</v>
      </c>
      <c r="D1279" s="57" t="s">
        <v>164</v>
      </c>
      <c r="E1279" s="51"/>
      <c r="F1279" s="86" t="s">
        <v>18</v>
      </c>
      <c r="G1279" s="74" t="s">
        <v>1070</v>
      </c>
      <c r="H1279" s="74">
        <v>9200323643</v>
      </c>
      <c r="I1279" s="58" t="s">
        <v>80</v>
      </c>
      <c r="J1279" s="34" t="s">
        <v>148</v>
      </c>
      <c r="K1279" s="34" t="s">
        <v>77</v>
      </c>
      <c r="L1279" s="34" t="s">
        <v>78</v>
      </c>
      <c r="M1279" s="67" t="s">
        <v>149</v>
      </c>
      <c r="N1279" s="67" t="s">
        <v>149</v>
      </c>
      <c r="O1279" s="34">
        <v>545</v>
      </c>
      <c r="P1279" s="88" t="s">
        <v>1603</v>
      </c>
      <c r="Q1279" s="63" t="str">
        <f t="shared" si="144"/>
        <v>23</v>
      </c>
      <c r="R1279" s="63" t="str">
        <f t="shared" si="145"/>
        <v>04</v>
      </c>
      <c r="S1279" s="34" t="s">
        <v>151</v>
      </c>
      <c r="T1279" s="63" t="s">
        <v>152</v>
      </c>
      <c r="U1279" s="88" t="s">
        <v>929</v>
      </c>
      <c r="V1279" s="54" t="s">
        <v>256</v>
      </c>
      <c r="W1279" s="86" t="s">
        <v>153</v>
      </c>
      <c r="X1279" s="50">
        <v>46119</v>
      </c>
      <c r="Y1279" s="34">
        <f t="shared" si="142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43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 hidden="1">
      <c r="A1280" s="55">
        <v>46097</v>
      </c>
      <c r="B1280" s="34">
        <v>2026</v>
      </c>
      <c r="C1280" s="34" t="s">
        <v>76</v>
      </c>
      <c r="D1280" s="57" t="s">
        <v>164</v>
      </c>
      <c r="E1280" s="51"/>
      <c r="F1280" s="34" t="s">
        <v>18</v>
      </c>
      <c r="G1280" s="74" t="s">
        <v>1070</v>
      </c>
      <c r="H1280" s="74">
        <v>9200323643</v>
      </c>
      <c r="I1280" s="58" t="s">
        <v>80</v>
      </c>
      <c r="J1280" s="34" t="s">
        <v>148</v>
      </c>
      <c r="K1280" s="34" t="s">
        <v>77</v>
      </c>
      <c r="L1280" s="34" t="s">
        <v>78</v>
      </c>
      <c r="M1280" s="53" t="s">
        <v>149</v>
      </c>
      <c r="N1280" s="53" t="s">
        <v>149</v>
      </c>
      <c r="O1280" s="34">
        <v>545</v>
      </c>
      <c r="P1280" s="54" t="s">
        <v>1604</v>
      </c>
      <c r="Q1280" s="63" t="str">
        <f t="shared" si="144"/>
        <v>23</v>
      </c>
      <c r="R1280" s="63" t="str">
        <f t="shared" si="145"/>
        <v>04</v>
      </c>
      <c r="S1280" s="34" t="s">
        <v>151</v>
      </c>
      <c r="T1280" s="63" t="s">
        <v>152</v>
      </c>
      <c r="U1280" s="54" t="s">
        <v>929</v>
      </c>
      <c r="V1280" s="54" t="s">
        <v>256</v>
      </c>
      <c r="W1280" s="34" t="s">
        <v>153</v>
      </c>
      <c r="X1280" s="50">
        <v>46119</v>
      </c>
      <c r="Y1280" s="34">
        <f t="shared" si="142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43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 hidden="1">
      <c r="A1281" s="55">
        <v>46097</v>
      </c>
      <c r="B1281" s="34">
        <v>2026</v>
      </c>
      <c r="C1281" s="34" t="s">
        <v>76</v>
      </c>
      <c r="D1281" s="57" t="s">
        <v>164</v>
      </c>
      <c r="E1281" s="51"/>
      <c r="F1281" s="86" t="s">
        <v>18</v>
      </c>
      <c r="G1281" s="74" t="s">
        <v>1070</v>
      </c>
      <c r="H1281" s="74">
        <v>9200323643</v>
      </c>
      <c r="I1281" s="58" t="s">
        <v>80</v>
      </c>
      <c r="J1281" s="34" t="s">
        <v>148</v>
      </c>
      <c r="K1281" s="34" t="s">
        <v>77</v>
      </c>
      <c r="L1281" s="34" t="s">
        <v>78</v>
      </c>
      <c r="M1281" s="66" t="s">
        <v>249</v>
      </c>
      <c r="N1281" s="66" t="s">
        <v>249</v>
      </c>
      <c r="O1281" s="34">
        <v>545</v>
      </c>
      <c r="P1281" s="88" t="s">
        <v>1605</v>
      </c>
      <c r="Q1281" s="63" t="str">
        <f t="shared" si="144"/>
        <v>23</v>
      </c>
      <c r="R1281" s="63" t="str">
        <f t="shared" si="145"/>
        <v>04</v>
      </c>
      <c r="S1281" s="34" t="s">
        <v>151</v>
      </c>
      <c r="T1281" s="63" t="s">
        <v>152</v>
      </c>
      <c r="U1281" s="88" t="s">
        <v>251</v>
      </c>
      <c r="V1281" s="34" t="s">
        <v>252</v>
      </c>
      <c r="W1281" s="86" t="s">
        <v>153</v>
      </c>
      <c r="X1281" s="50">
        <v>46119</v>
      </c>
      <c r="Y1281" s="34">
        <f t="shared" si="142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43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 hidden="1">
      <c r="A1282" s="50">
        <v>46106</v>
      </c>
      <c r="B1282" s="34">
        <v>2026</v>
      </c>
      <c r="C1282" s="34" t="s">
        <v>51</v>
      </c>
      <c r="D1282" s="57" t="s">
        <v>164</v>
      </c>
      <c r="E1282" s="51"/>
      <c r="F1282" s="34" t="s">
        <v>18</v>
      </c>
      <c r="G1282" s="34" t="s">
        <v>526</v>
      </c>
      <c r="H1282" s="34">
        <v>9979185999</v>
      </c>
      <c r="I1282" s="52" t="s">
        <v>54</v>
      </c>
      <c r="J1282" s="34" t="s">
        <v>527</v>
      </c>
      <c r="K1282" s="34" t="s">
        <v>52</v>
      </c>
      <c r="L1282" s="34" t="s">
        <v>44</v>
      </c>
      <c r="M1282" s="34" t="s">
        <v>149</v>
      </c>
      <c r="N1282" s="34" t="s">
        <v>149</v>
      </c>
      <c r="O1282" s="34">
        <v>550</v>
      </c>
      <c r="P1282" s="54" t="s">
        <v>1606</v>
      </c>
      <c r="Q1282" s="63" t="str">
        <f t="shared" si="144"/>
        <v>23</v>
      </c>
      <c r="R1282" s="63" t="str">
        <f t="shared" si="145"/>
        <v>01</v>
      </c>
      <c r="S1282" s="34" t="s">
        <v>151</v>
      </c>
      <c r="T1282" s="63" t="s">
        <v>152</v>
      </c>
      <c r="U1282" s="34" t="s">
        <v>255</v>
      </c>
      <c r="V1282" s="54" t="s">
        <v>256</v>
      </c>
      <c r="W1282" s="34" t="s">
        <v>153</v>
      </c>
      <c r="X1282" s="50">
        <v>46119</v>
      </c>
      <c r="Y1282" s="34">
        <f t="shared" ref="Y1282:Y1345" si="146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47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 hidden="1">
      <c r="A1283" s="50">
        <v>46106</v>
      </c>
      <c r="B1283" s="34">
        <v>2026</v>
      </c>
      <c r="C1283" s="34" t="s">
        <v>51</v>
      </c>
      <c r="D1283" s="57" t="s">
        <v>164</v>
      </c>
      <c r="E1283" s="51"/>
      <c r="F1283" s="34" t="s">
        <v>18</v>
      </c>
      <c r="G1283" s="34" t="s">
        <v>526</v>
      </c>
      <c r="H1283" s="34">
        <v>9979185999</v>
      </c>
      <c r="I1283" s="52" t="s">
        <v>54</v>
      </c>
      <c r="J1283" s="34" t="s">
        <v>527</v>
      </c>
      <c r="K1283" s="34" t="s">
        <v>52</v>
      </c>
      <c r="L1283" s="34" t="s">
        <v>44</v>
      </c>
      <c r="M1283" s="34" t="s">
        <v>149</v>
      </c>
      <c r="N1283" s="34" t="s">
        <v>149</v>
      </c>
      <c r="O1283" s="34">
        <v>550</v>
      </c>
      <c r="P1283" s="88" t="s">
        <v>1607</v>
      </c>
      <c r="Q1283" s="63" t="str">
        <f t="shared" si="144"/>
        <v>23</v>
      </c>
      <c r="R1283" s="63" t="str">
        <f t="shared" si="145"/>
        <v>01</v>
      </c>
      <c r="S1283" s="34" t="s">
        <v>151</v>
      </c>
      <c r="T1283" s="63" t="s">
        <v>152</v>
      </c>
      <c r="U1283" s="34" t="s">
        <v>255</v>
      </c>
      <c r="V1283" s="54" t="s">
        <v>256</v>
      </c>
      <c r="W1283" s="34" t="s">
        <v>153</v>
      </c>
      <c r="X1283" s="50">
        <v>46119</v>
      </c>
      <c r="Y1283" s="34">
        <f t="shared" si="146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47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 hidden="1">
      <c r="A1284" s="50">
        <v>46106</v>
      </c>
      <c r="B1284" s="34">
        <v>2026</v>
      </c>
      <c r="C1284" s="34" t="s">
        <v>51</v>
      </c>
      <c r="D1284" s="57" t="s">
        <v>164</v>
      </c>
      <c r="E1284" s="51"/>
      <c r="F1284" s="34" t="s">
        <v>18</v>
      </c>
      <c r="G1284" s="34" t="s">
        <v>526</v>
      </c>
      <c r="H1284" s="34">
        <v>9979185999</v>
      </c>
      <c r="I1284" s="52" t="s">
        <v>54</v>
      </c>
      <c r="J1284" s="34" t="s">
        <v>527</v>
      </c>
      <c r="K1284" s="34" t="s">
        <v>52</v>
      </c>
      <c r="L1284" s="34" t="s">
        <v>44</v>
      </c>
      <c r="M1284" s="34" t="s">
        <v>149</v>
      </c>
      <c r="N1284" s="34" t="s">
        <v>149</v>
      </c>
      <c r="O1284" s="34">
        <v>550</v>
      </c>
      <c r="P1284" s="54" t="s">
        <v>1608</v>
      </c>
      <c r="Q1284" s="63" t="str">
        <f t="shared" si="144"/>
        <v>23</v>
      </c>
      <c r="R1284" s="63" t="str">
        <f t="shared" si="145"/>
        <v>01</v>
      </c>
      <c r="S1284" s="34" t="s">
        <v>151</v>
      </c>
      <c r="T1284" s="63" t="s">
        <v>152</v>
      </c>
      <c r="U1284" s="34" t="s">
        <v>255</v>
      </c>
      <c r="V1284" s="54" t="s">
        <v>256</v>
      </c>
      <c r="W1284" s="34" t="s">
        <v>153</v>
      </c>
      <c r="X1284" s="50">
        <v>46119</v>
      </c>
      <c r="Y1284" s="34">
        <f t="shared" si="146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47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 hidden="1">
      <c r="A1285" s="50">
        <v>46106</v>
      </c>
      <c r="B1285" s="34">
        <v>2026</v>
      </c>
      <c r="C1285" s="34" t="s">
        <v>51</v>
      </c>
      <c r="D1285" s="57" t="s">
        <v>164</v>
      </c>
      <c r="E1285" s="51"/>
      <c r="F1285" s="34" t="s">
        <v>18</v>
      </c>
      <c r="G1285" s="34" t="s">
        <v>526</v>
      </c>
      <c r="H1285" s="34">
        <v>9979185999</v>
      </c>
      <c r="I1285" s="52" t="s">
        <v>54</v>
      </c>
      <c r="J1285" s="34" t="s">
        <v>527</v>
      </c>
      <c r="K1285" s="34" t="s">
        <v>52</v>
      </c>
      <c r="L1285" s="34" t="s">
        <v>44</v>
      </c>
      <c r="M1285" s="66" t="s">
        <v>249</v>
      </c>
      <c r="N1285" s="66" t="s">
        <v>249</v>
      </c>
      <c r="O1285" s="34">
        <v>550</v>
      </c>
      <c r="P1285" s="88" t="s">
        <v>1609</v>
      </c>
      <c r="Q1285" s="63" t="str">
        <f t="shared" ref="Q1285:Q1341" si="148">MID(P1285,5,2)</f>
        <v>22</v>
      </c>
      <c r="R1285" s="63" t="str">
        <f t="shared" ref="R1285:R1341" si="149">MID(P1285,7,2)</f>
        <v>12</v>
      </c>
      <c r="S1285" s="34" t="s">
        <v>151</v>
      </c>
      <c r="T1285" s="63" t="s">
        <v>152</v>
      </c>
      <c r="U1285" s="54" t="s">
        <v>558</v>
      </c>
      <c r="V1285" s="34" t="s">
        <v>252</v>
      </c>
      <c r="W1285" s="34" t="s">
        <v>153</v>
      </c>
      <c r="X1285" s="50">
        <v>46119</v>
      </c>
      <c r="Y1285" s="34">
        <f t="shared" si="146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47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 hidden="1">
      <c r="A1286" s="50">
        <v>46106</v>
      </c>
      <c r="B1286" s="34">
        <v>2026</v>
      </c>
      <c r="C1286" s="34" t="s">
        <v>51</v>
      </c>
      <c r="D1286" s="57" t="s">
        <v>164</v>
      </c>
      <c r="E1286" s="51"/>
      <c r="F1286" s="34" t="s">
        <v>18</v>
      </c>
      <c r="G1286" s="34" t="s">
        <v>526</v>
      </c>
      <c r="H1286" s="34">
        <v>9979185999</v>
      </c>
      <c r="I1286" s="52" t="s">
        <v>54</v>
      </c>
      <c r="J1286" s="34" t="s">
        <v>527</v>
      </c>
      <c r="K1286" s="34" t="s">
        <v>52</v>
      </c>
      <c r="L1286" s="34" t="s">
        <v>44</v>
      </c>
      <c r="M1286" s="66" t="s">
        <v>249</v>
      </c>
      <c r="N1286" s="66" t="s">
        <v>249</v>
      </c>
      <c r="O1286" s="34">
        <v>550</v>
      </c>
      <c r="P1286" s="54" t="s">
        <v>1610</v>
      </c>
      <c r="Q1286" s="63" t="str">
        <f t="shared" si="148"/>
        <v>22</v>
      </c>
      <c r="R1286" s="63" t="str">
        <f t="shared" si="149"/>
        <v>12</v>
      </c>
      <c r="S1286" s="34" t="s">
        <v>151</v>
      </c>
      <c r="T1286" s="63" t="s">
        <v>152</v>
      </c>
      <c r="U1286" s="12" t="s">
        <v>1611</v>
      </c>
      <c r="V1286" s="3" t="s">
        <v>252</v>
      </c>
      <c r="W1286" s="34" t="s">
        <v>153</v>
      </c>
      <c r="X1286" s="50">
        <v>46119</v>
      </c>
      <c r="Y1286" s="34">
        <f t="shared" si="146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47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 hidden="1">
      <c r="A1287" s="50">
        <v>46106</v>
      </c>
      <c r="B1287" s="34">
        <v>2026</v>
      </c>
      <c r="C1287" s="34" t="s">
        <v>51</v>
      </c>
      <c r="D1287" s="57" t="s">
        <v>164</v>
      </c>
      <c r="E1287" s="51"/>
      <c r="F1287" s="34" t="s">
        <v>18</v>
      </c>
      <c r="G1287" s="34" t="s">
        <v>526</v>
      </c>
      <c r="H1287" s="34">
        <v>9979185999</v>
      </c>
      <c r="I1287" s="52" t="s">
        <v>54</v>
      </c>
      <c r="J1287" s="34" t="s">
        <v>527</v>
      </c>
      <c r="K1287" s="34" t="s">
        <v>52</v>
      </c>
      <c r="L1287" s="34" t="s">
        <v>44</v>
      </c>
      <c r="M1287" s="34" t="s">
        <v>149</v>
      </c>
      <c r="N1287" s="34" t="s">
        <v>149</v>
      </c>
      <c r="O1287" s="34">
        <v>550</v>
      </c>
      <c r="P1287" s="88" t="s">
        <v>1612</v>
      </c>
      <c r="Q1287" s="63" t="str">
        <f t="shared" si="148"/>
        <v>23</v>
      </c>
      <c r="R1287" s="63" t="str">
        <f t="shared" si="149"/>
        <v>01</v>
      </c>
      <c r="S1287" s="34" t="s">
        <v>151</v>
      </c>
      <c r="T1287" s="63" t="s">
        <v>152</v>
      </c>
      <c r="U1287" s="34" t="s">
        <v>255</v>
      </c>
      <c r="V1287" s="54" t="s">
        <v>256</v>
      </c>
      <c r="W1287" s="34" t="s">
        <v>153</v>
      </c>
      <c r="X1287" s="50">
        <v>46119</v>
      </c>
      <c r="Y1287" s="34">
        <f t="shared" si="146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47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 hidden="1">
      <c r="A1288" s="50">
        <v>46106</v>
      </c>
      <c r="B1288" s="34">
        <v>2026</v>
      </c>
      <c r="C1288" s="34" t="s">
        <v>51</v>
      </c>
      <c r="D1288" s="57" t="s">
        <v>164</v>
      </c>
      <c r="E1288" s="51"/>
      <c r="F1288" s="34" t="s">
        <v>18</v>
      </c>
      <c r="G1288" s="34" t="s">
        <v>526</v>
      </c>
      <c r="H1288" s="34">
        <v>9979185999</v>
      </c>
      <c r="I1288" s="52" t="s">
        <v>54</v>
      </c>
      <c r="J1288" s="34" t="s">
        <v>527</v>
      </c>
      <c r="K1288" s="34" t="s">
        <v>52</v>
      </c>
      <c r="L1288" s="34" t="s">
        <v>44</v>
      </c>
      <c r="M1288" s="34" t="s">
        <v>149</v>
      </c>
      <c r="N1288" s="34" t="s">
        <v>149</v>
      </c>
      <c r="O1288" s="34">
        <v>550</v>
      </c>
      <c r="P1288" s="54" t="s">
        <v>1613</v>
      </c>
      <c r="Q1288" s="63" t="str">
        <f t="shared" si="148"/>
        <v>23</v>
      </c>
      <c r="R1288" s="63" t="str">
        <f t="shared" si="149"/>
        <v>01</v>
      </c>
      <c r="S1288" s="34" t="s">
        <v>151</v>
      </c>
      <c r="T1288" s="63" t="s">
        <v>152</v>
      </c>
      <c r="U1288" s="34" t="s">
        <v>255</v>
      </c>
      <c r="V1288" s="54" t="s">
        <v>256</v>
      </c>
      <c r="W1288" s="34" t="s">
        <v>153</v>
      </c>
      <c r="X1288" s="50">
        <v>46119</v>
      </c>
      <c r="Y1288" s="34">
        <f t="shared" si="146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47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 hidden="1">
      <c r="A1289" s="50">
        <v>46106</v>
      </c>
      <c r="B1289" s="34">
        <v>2026</v>
      </c>
      <c r="C1289" s="34" t="s">
        <v>51</v>
      </c>
      <c r="D1289" s="57" t="s">
        <v>164</v>
      </c>
      <c r="E1289" s="51"/>
      <c r="F1289" s="34" t="s">
        <v>18</v>
      </c>
      <c r="G1289" s="34" t="s">
        <v>526</v>
      </c>
      <c r="H1289" s="34">
        <v>9979185999</v>
      </c>
      <c r="I1289" s="52" t="s">
        <v>54</v>
      </c>
      <c r="J1289" s="34" t="s">
        <v>527</v>
      </c>
      <c r="K1289" s="34" t="s">
        <v>52</v>
      </c>
      <c r="L1289" s="34" t="s">
        <v>44</v>
      </c>
      <c r="M1289" s="34" t="s">
        <v>149</v>
      </c>
      <c r="N1289" s="34" t="s">
        <v>149</v>
      </c>
      <c r="O1289" s="34">
        <v>550</v>
      </c>
      <c r="P1289" s="88" t="s">
        <v>1614</v>
      </c>
      <c r="Q1289" s="63" t="str">
        <f t="shared" si="148"/>
        <v>23</v>
      </c>
      <c r="R1289" s="63" t="str">
        <f t="shared" si="149"/>
        <v>01</v>
      </c>
      <c r="S1289" s="34" t="s">
        <v>151</v>
      </c>
      <c r="T1289" s="63" t="s">
        <v>152</v>
      </c>
      <c r="U1289" s="34" t="s">
        <v>255</v>
      </c>
      <c r="V1289" s="54" t="s">
        <v>256</v>
      </c>
      <c r="W1289" s="34" t="s">
        <v>153</v>
      </c>
      <c r="X1289" s="50">
        <v>46119</v>
      </c>
      <c r="Y1289" s="34">
        <f t="shared" si="146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47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 hidden="1">
      <c r="A1290" s="50">
        <v>46106</v>
      </c>
      <c r="B1290" s="34">
        <v>2026</v>
      </c>
      <c r="C1290" s="34" t="s">
        <v>51</v>
      </c>
      <c r="D1290" s="57" t="s">
        <v>164</v>
      </c>
      <c r="E1290" s="51"/>
      <c r="F1290" s="34" t="s">
        <v>18</v>
      </c>
      <c r="G1290" s="34" t="s">
        <v>526</v>
      </c>
      <c r="H1290" s="34">
        <v>9979185999</v>
      </c>
      <c r="I1290" s="52" t="s">
        <v>54</v>
      </c>
      <c r="J1290" s="34" t="s">
        <v>527</v>
      </c>
      <c r="K1290" s="34" t="s">
        <v>52</v>
      </c>
      <c r="L1290" s="34" t="s">
        <v>44</v>
      </c>
      <c r="M1290" s="34" t="s">
        <v>149</v>
      </c>
      <c r="N1290" s="34" t="s">
        <v>149</v>
      </c>
      <c r="O1290" s="34">
        <v>550</v>
      </c>
      <c r="P1290" s="54" t="s">
        <v>1615</v>
      </c>
      <c r="Q1290" s="63" t="str">
        <f t="shared" si="148"/>
        <v>22</v>
      </c>
      <c r="R1290" s="63" t="str">
        <f t="shared" si="149"/>
        <v>12</v>
      </c>
      <c r="S1290" s="34" t="s">
        <v>151</v>
      </c>
      <c r="T1290" s="63" t="s">
        <v>152</v>
      </c>
      <c r="U1290" s="34" t="s">
        <v>255</v>
      </c>
      <c r="V1290" s="54" t="s">
        <v>256</v>
      </c>
      <c r="W1290" s="34" t="s">
        <v>153</v>
      </c>
      <c r="X1290" s="50">
        <v>46119</v>
      </c>
      <c r="Y1290" s="34">
        <f t="shared" si="146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47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 hidden="1">
      <c r="A1291" s="50">
        <v>46106</v>
      </c>
      <c r="B1291" s="34">
        <v>2026</v>
      </c>
      <c r="C1291" s="34" t="s">
        <v>51</v>
      </c>
      <c r="D1291" s="57" t="s">
        <v>164</v>
      </c>
      <c r="E1291" s="51"/>
      <c r="F1291" s="34" t="s">
        <v>18</v>
      </c>
      <c r="G1291" s="34" t="s">
        <v>526</v>
      </c>
      <c r="H1291" s="34">
        <v>9979185999</v>
      </c>
      <c r="I1291" s="52" t="s">
        <v>54</v>
      </c>
      <c r="J1291" s="34" t="s">
        <v>527</v>
      </c>
      <c r="K1291" s="34" t="s">
        <v>52</v>
      </c>
      <c r="L1291" s="34" t="s">
        <v>44</v>
      </c>
      <c r="M1291" s="34" t="s">
        <v>149</v>
      </c>
      <c r="N1291" s="34" t="s">
        <v>149</v>
      </c>
      <c r="O1291" s="34">
        <v>550</v>
      </c>
      <c r="P1291" s="88" t="s">
        <v>1616</v>
      </c>
      <c r="Q1291" s="63" t="str">
        <f t="shared" si="148"/>
        <v>22</v>
      </c>
      <c r="R1291" s="63" t="str">
        <f t="shared" si="149"/>
        <v>12</v>
      </c>
      <c r="S1291" s="34" t="s">
        <v>151</v>
      </c>
      <c r="T1291" s="63" t="s">
        <v>152</v>
      </c>
      <c r="U1291" s="34" t="s">
        <v>255</v>
      </c>
      <c r="V1291" s="54" t="s">
        <v>256</v>
      </c>
      <c r="W1291" s="34" t="s">
        <v>153</v>
      </c>
      <c r="X1291" s="50">
        <v>46119</v>
      </c>
      <c r="Y1291" s="34">
        <f t="shared" si="146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47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 hidden="1">
      <c r="A1292" s="50">
        <v>46106</v>
      </c>
      <c r="B1292" s="34">
        <v>2026</v>
      </c>
      <c r="C1292" s="34" t="s">
        <v>51</v>
      </c>
      <c r="D1292" s="57" t="s">
        <v>164</v>
      </c>
      <c r="E1292" s="51"/>
      <c r="F1292" s="34" t="s">
        <v>18</v>
      </c>
      <c r="G1292" s="34" t="s">
        <v>526</v>
      </c>
      <c r="H1292" s="34">
        <v>9979185999</v>
      </c>
      <c r="I1292" s="52" t="s">
        <v>54</v>
      </c>
      <c r="J1292" s="34" t="s">
        <v>527</v>
      </c>
      <c r="K1292" s="34" t="s">
        <v>52</v>
      </c>
      <c r="L1292" s="34" t="s">
        <v>44</v>
      </c>
      <c r="M1292" s="34" t="s">
        <v>149</v>
      </c>
      <c r="N1292" s="34" t="s">
        <v>149</v>
      </c>
      <c r="O1292" s="34">
        <v>550</v>
      </c>
      <c r="P1292" s="54" t="s">
        <v>1617</v>
      </c>
      <c r="Q1292" s="63" t="str">
        <f t="shared" si="148"/>
        <v>23</v>
      </c>
      <c r="R1292" s="63" t="str">
        <f t="shared" si="149"/>
        <v>01</v>
      </c>
      <c r="S1292" s="34" t="s">
        <v>151</v>
      </c>
      <c r="T1292" s="63" t="s">
        <v>152</v>
      </c>
      <c r="U1292" s="34" t="s">
        <v>255</v>
      </c>
      <c r="V1292" s="54" t="s">
        <v>256</v>
      </c>
      <c r="W1292" s="34" t="s">
        <v>153</v>
      </c>
      <c r="X1292" s="50">
        <v>46119</v>
      </c>
      <c r="Y1292" s="34">
        <f t="shared" si="146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47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 hidden="1">
      <c r="A1293" s="50">
        <v>46106</v>
      </c>
      <c r="B1293" s="34">
        <v>2026</v>
      </c>
      <c r="C1293" s="34" t="s">
        <v>51</v>
      </c>
      <c r="D1293" s="57" t="s">
        <v>164</v>
      </c>
      <c r="E1293" s="51"/>
      <c r="F1293" s="34" t="s">
        <v>18</v>
      </c>
      <c r="G1293" s="34" t="s">
        <v>526</v>
      </c>
      <c r="H1293" s="34">
        <v>9979185999</v>
      </c>
      <c r="I1293" s="52" t="s">
        <v>54</v>
      </c>
      <c r="J1293" s="34" t="s">
        <v>527</v>
      </c>
      <c r="K1293" s="34" t="s">
        <v>52</v>
      </c>
      <c r="L1293" s="34" t="s">
        <v>44</v>
      </c>
      <c r="M1293" s="66" t="s">
        <v>181</v>
      </c>
      <c r="N1293" s="66" t="s">
        <v>181</v>
      </c>
      <c r="O1293" s="34">
        <v>550</v>
      </c>
      <c r="P1293" s="88" t="s">
        <v>1618</v>
      </c>
      <c r="Q1293" s="63" t="str">
        <f t="shared" si="148"/>
        <v>23</v>
      </c>
      <c r="R1293" s="63" t="str">
        <f t="shared" si="149"/>
        <v>01</v>
      </c>
      <c r="S1293" s="34" t="s">
        <v>151</v>
      </c>
      <c r="T1293" s="63" t="s">
        <v>152</v>
      </c>
      <c r="U1293" s="66" t="s">
        <v>994</v>
      </c>
      <c r="V1293" s="86" t="s">
        <v>687</v>
      </c>
      <c r="W1293" s="34" t="s">
        <v>153</v>
      </c>
      <c r="X1293" s="50">
        <v>46119</v>
      </c>
      <c r="Y1293" s="34">
        <f t="shared" si="146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47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 hidden="1">
      <c r="A1294" s="50">
        <v>46106</v>
      </c>
      <c r="B1294" s="34">
        <v>2026</v>
      </c>
      <c r="C1294" s="34" t="s">
        <v>51</v>
      </c>
      <c r="D1294" s="57" t="s">
        <v>164</v>
      </c>
      <c r="E1294" s="51"/>
      <c r="F1294" s="34" t="s">
        <v>18</v>
      </c>
      <c r="G1294" s="34" t="s">
        <v>526</v>
      </c>
      <c r="H1294" s="34">
        <v>9979185999</v>
      </c>
      <c r="I1294" s="52" t="s">
        <v>54</v>
      </c>
      <c r="J1294" s="34" t="s">
        <v>527</v>
      </c>
      <c r="K1294" s="34" t="s">
        <v>52</v>
      </c>
      <c r="L1294" s="34" t="s">
        <v>44</v>
      </c>
      <c r="M1294" s="66" t="s">
        <v>149</v>
      </c>
      <c r="N1294" s="66" t="s">
        <v>149</v>
      </c>
      <c r="O1294" s="34">
        <v>550</v>
      </c>
      <c r="P1294" s="54" t="s">
        <v>1619</v>
      </c>
      <c r="Q1294" s="63" t="str">
        <f t="shared" si="148"/>
        <v>23</v>
      </c>
      <c r="R1294" s="63" t="str">
        <f t="shared" si="149"/>
        <v>01</v>
      </c>
      <c r="S1294" s="34" t="s">
        <v>151</v>
      </c>
      <c r="T1294" s="63" t="s">
        <v>152</v>
      </c>
      <c r="U1294" s="79" t="s">
        <v>271</v>
      </c>
      <c r="V1294" s="34" t="s">
        <v>256</v>
      </c>
      <c r="W1294" s="34" t="s">
        <v>153</v>
      </c>
      <c r="X1294" s="50">
        <v>46119</v>
      </c>
      <c r="Y1294" s="34">
        <f t="shared" si="146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47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 hidden="1">
      <c r="A1295" s="50">
        <v>46106</v>
      </c>
      <c r="B1295" s="34">
        <v>2026</v>
      </c>
      <c r="C1295" s="34" t="s">
        <v>51</v>
      </c>
      <c r="D1295" s="57" t="s">
        <v>164</v>
      </c>
      <c r="E1295" s="51"/>
      <c r="F1295" s="34" t="s">
        <v>18</v>
      </c>
      <c r="G1295" s="34" t="s">
        <v>526</v>
      </c>
      <c r="H1295" s="34">
        <v>9979185999</v>
      </c>
      <c r="I1295" s="52" t="s">
        <v>54</v>
      </c>
      <c r="J1295" s="34" t="s">
        <v>527</v>
      </c>
      <c r="K1295" s="34" t="s">
        <v>52</v>
      </c>
      <c r="L1295" s="34" t="s">
        <v>44</v>
      </c>
      <c r="M1295" s="66" t="s">
        <v>149</v>
      </c>
      <c r="N1295" s="66" t="s">
        <v>149</v>
      </c>
      <c r="O1295" s="34">
        <v>550</v>
      </c>
      <c r="P1295" s="88" t="s">
        <v>1620</v>
      </c>
      <c r="Q1295" s="63" t="str">
        <f t="shared" si="148"/>
        <v>23</v>
      </c>
      <c r="R1295" s="63" t="str">
        <f t="shared" si="149"/>
        <v>01</v>
      </c>
      <c r="S1295" s="34" t="s">
        <v>151</v>
      </c>
      <c r="T1295" s="63" t="s">
        <v>152</v>
      </c>
      <c r="U1295" s="79" t="s">
        <v>271</v>
      </c>
      <c r="V1295" s="34" t="s">
        <v>256</v>
      </c>
      <c r="W1295" s="34" t="s">
        <v>153</v>
      </c>
      <c r="X1295" s="50">
        <v>46119</v>
      </c>
      <c r="Y1295" s="34">
        <f t="shared" si="146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47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 hidden="1">
      <c r="A1296" s="50">
        <v>46106</v>
      </c>
      <c r="B1296" s="34">
        <v>2026</v>
      </c>
      <c r="C1296" s="34" t="s">
        <v>51</v>
      </c>
      <c r="D1296" s="57" t="s">
        <v>164</v>
      </c>
      <c r="E1296" s="51"/>
      <c r="F1296" s="34" t="s">
        <v>18</v>
      </c>
      <c r="G1296" s="34" t="s">
        <v>526</v>
      </c>
      <c r="H1296" s="34">
        <v>9979185999</v>
      </c>
      <c r="I1296" s="52" t="s">
        <v>54</v>
      </c>
      <c r="J1296" s="34" t="s">
        <v>527</v>
      </c>
      <c r="K1296" s="34" t="s">
        <v>52</v>
      </c>
      <c r="L1296" s="34" t="s">
        <v>44</v>
      </c>
      <c r="M1296" s="34" t="s">
        <v>149</v>
      </c>
      <c r="N1296" s="34" t="s">
        <v>149</v>
      </c>
      <c r="O1296" s="34">
        <v>550</v>
      </c>
      <c r="P1296" s="54" t="s">
        <v>1621</v>
      </c>
      <c r="Q1296" s="63" t="str">
        <f t="shared" si="148"/>
        <v>22</v>
      </c>
      <c r="R1296" s="63" t="str">
        <f t="shared" si="149"/>
        <v>12</v>
      </c>
      <c r="S1296" s="34" t="s">
        <v>151</v>
      </c>
      <c r="T1296" s="63" t="s">
        <v>152</v>
      </c>
      <c r="U1296" s="34" t="s">
        <v>255</v>
      </c>
      <c r="V1296" s="54" t="s">
        <v>256</v>
      </c>
      <c r="W1296" s="34" t="s">
        <v>153</v>
      </c>
      <c r="X1296" s="50">
        <v>46119</v>
      </c>
      <c r="Y1296" s="34">
        <f t="shared" si="146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47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 hidden="1">
      <c r="A1297" s="50">
        <v>46106</v>
      </c>
      <c r="B1297" s="34">
        <v>2026</v>
      </c>
      <c r="C1297" s="34" t="s">
        <v>51</v>
      </c>
      <c r="D1297" s="57" t="s">
        <v>164</v>
      </c>
      <c r="E1297" s="51"/>
      <c r="F1297" s="34" t="s">
        <v>18</v>
      </c>
      <c r="G1297" s="34" t="s">
        <v>526</v>
      </c>
      <c r="H1297" s="34">
        <v>9979185999</v>
      </c>
      <c r="I1297" s="52" t="s">
        <v>54</v>
      </c>
      <c r="J1297" s="34" t="s">
        <v>527</v>
      </c>
      <c r="K1297" s="34" t="s">
        <v>52</v>
      </c>
      <c r="L1297" s="34" t="s">
        <v>44</v>
      </c>
      <c r="M1297" s="34" t="s">
        <v>149</v>
      </c>
      <c r="N1297" s="34" t="s">
        <v>149</v>
      </c>
      <c r="O1297" s="34">
        <v>550</v>
      </c>
      <c r="P1297" s="88" t="s">
        <v>1622</v>
      </c>
      <c r="Q1297" s="63" t="str">
        <f t="shared" si="148"/>
        <v>22</v>
      </c>
      <c r="R1297" s="63" t="str">
        <f t="shared" si="149"/>
        <v>12</v>
      </c>
      <c r="S1297" s="34" t="s">
        <v>151</v>
      </c>
      <c r="T1297" s="63" t="s">
        <v>152</v>
      </c>
      <c r="U1297" s="34" t="s">
        <v>255</v>
      </c>
      <c r="V1297" s="54" t="s">
        <v>256</v>
      </c>
      <c r="W1297" s="34" t="s">
        <v>153</v>
      </c>
      <c r="X1297" s="50">
        <v>46119</v>
      </c>
      <c r="Y1297" s="34">
        <f t="shared" si="146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47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 hidden="1">
      <c r="A1298" s="50">
        <v>46106</v>
      </c>
      <c r="B1298" s="34">
        <v>2026</v>
      </c>
      <c r="C1298" s="34" t="s">
        <v>51</v>
      </c>
      <c r="D1298" s="57" t="s">
        <v>164</v>
      </c>
      <c r="E1298" s="51"/>
      <c r="F1298" s="34" t="s">
        <v>18</v>
      </c>
      <c r="G1298" s="34" t="s">
        <v>526</v>
      </c>
      <c r="H1298" s="34">
        <v>9979185999</v>
      </c>
      <c r="I1298" s="52" t="s">
        <v>54</v>
      </c>
      <c r="J1298" s="34" t="s">
        <v>527</v>
      </c>
      <c r="K1298" s="34" t="s">
        <v>52</v>
      </c>
      <c r="L1298" s="34" t="s">
        <v>44</v>
      </c>
      <c r="M1298" s="34" t="s">
        <v>149</v>
      </c>
      <c r="N1298" s="34" t="s">
        <v>149</v>
      </c>
      <c r="O1298" s="34">
        <v>550</v>
      </c>
      <c r="P1298" s="54" t="s">
        <v>1623</v>
      </c>
      <c r="Q1298" s="63" t="str">
        <f t="shared" si="148"/>
        <v>23</v>
      </c>
      <c r="R1298" s="63" t="str">
        <f t="shared" si="149"/>
        <v>01</v>
      </c>
      <c r="S1298" s="34" t="s">
        <v>151</v>
      </c>
      <c r="T1298" s="63" t="s">
        <v>152</v>
      </c>
      <c r="U1298" s="34" t="s">
        <v>255</v>
      </c>
      <c r="V1298" s="54" t="s">
        <v>256</v>
      </c>
      <c r="W1298" s="34" t="s">
        <v>153</v>
      </c>
      <c r="X1298" s="50">
        <v>46119</v>
      </c>
      <c r="Y1298" s="34">
        <f t="shared" si="146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47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 hidden="1">
      <c r="A1299" s="50">
        <v>46106</v>
      </c>
      <c r="B1299" s="34">
        <v>2026</v>
      </c>
      <c r="C1299" s="34" t="s">
        <v>51</v>
      </c>
      <c r="D1299" s="57" t="s">
        <v>164</v>
      </c>
      <c r="E1299" s="51"/>
      <c r="F1299" s="34" t="s">
        <v>18</v>
      </c>
      <c r="G1299" s="34" t="s">
        <v>526</v>
      </c>
      <c r="H1299" s="34">
        <v>9979185999</v>
      </c>
      <c r="I1299" s="52" t="s">
        <v>54</v>
      </c>
      <c r="J1299" s="34" t="s">
        <v>527</v>
      </c>
      <c r="K1299" s="34" t="s">
        <v>52</v>
      </c>
      <c r="L1299" s="34" t="s">
        <v>44</v>
      </c>
      <c r="M1299" s="66" t="s">
        <v>149</v>
      </c>
      <c r="N1299" s="66" t="s">
        <v>149</v>
      </c>
      <c r="O1299" s="34">
        <v>550</v>
      </c>
      <c r="P1299" s="88" t="s">
        <v>1624</v>
      </c>
      <c r="Q1299" s="63" t="str">
        <f t="shared" si="148"/>
        <v>23</v>
      </c>
      <c r="R1299" s="63" t="str">
        <f t="shared" si="149"/>
        <v>01</v>
      </c>
      <c r="S1299" s="34" t="s">
        <v>151</v>
      </c>
      <c r="T1299" s="63" t="s">
        <v>152</v>
      </c>
      <c r="U1299" s="79" t="s">
        <v>271</v>
      </c>
      <c r="V1299" s="34" t="s">
        <v>256</v>
      </c>
      <c r="W1299" s="34" t="s">
        <v>153</v>
      </c>
      <c r="X1299" s="50">
        <v>46119</v>
      </c>
      <c r="Y1299" s="34">
        <f t="shared" si="146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47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 hidden="1">
      <c r="A1300" s="50">
        <v>46106</v>
      </c>
      <c r="B1300" s="34">
        <v>2026</v>
      </c>
      <c r="C1300" s="34" t="s">
        <v>51</v>
      </c>
      <c r="D1300" s="57" t="s">
        <v>164</v>
      </c>
      <c r="E1300" s="51"/>
      <c r="F1300" s="34" t="s">
        <v>18</v>
      </c>
      <c r="G1300" s="34" t="s">
        <v>526</v>
      </c>
      <c r="H1300" s="34">
        <v>9979185999</v>
      </c>
      <c r="I1300" s="52" t="s">
        <v>54</v>
      </c>
      <c r="J1300" s="34" t="s">
        <v>527</v>
      </c>
      <c r="K1300" s="34" t="s">
        <v>52</v>
      </c>
      <c r="L1300" s="34" t="s">
        <v>44</v>
      </c>
      <c r="M1300" s="34" t="s">
        <v>149</v>
      </c>
      <c r="N1300" s="34" t="s">
        <v>149</v>
      </c>
      <c r="O1300" s="34">
        <v>550</v>
      </c>
      <c r="P1300" s="54" t="s">
        <v>1625</v>
      </c>
      <c r="Q1300" s="63" t="str">
        <f t="shared" si="148"/>
        <v>23</v>
      </c>
      <c r="R1300" s="63" t="str">
        <f t="shared" si="149"/>
        <v>01</v>
      </c>
      <c r="S1300" s="34" t="s">
        <v>151</v>
      </c>
      <c r="T1300" s="63" t="s">
        <v>152</v>
      </c>
      <c r="U1300" s="34" t="s">
        <v>255</v>
      </c>
      <c r="V1300" s="54" t="s">
        <v>256</v>
      </c>
      <c r="W1300" s="34" t="s">
        <v>153</v>
      </c>
      <c r="X1300" s="50">
        <v>46119</v>
      </c>
      <c r="Y1300" s="34">
        <f t="shared" si="146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47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 hidden="1">
      <c r="A1301" s="50">
        <v>46106</v>
      </c>
      <c r="B1301" s="34">
        <v>2026</v>
      </c>
      <c r="C1301" s="34" t="s">
        <v>51</v>
      </c>
      <c r="D1301" s="57" t="s">
        <v>164</v>
      </c>
      <c r="E1301" s="51"/>
      <c r="F1301" s="34" t="s">
        <v>18</v>
      </c>
      <c r="G1301" s="34" t="s">
        <v>526</v>
      </c>
      <c r="H1301" s="34">
        <v>9979185999</v>
      </c>
      <c r="I1301" s="52" t="s">
        <v>54</v>
      </c>
      <c r="J1301" s="34" t="s">
        <v>527</v>
      </c>
      <c r="K1301" s="34" t="s">
        <v>52</v>
      </c>
      <c r="L1301" s="34" t="s">
        <v>44</v>
      </c>
      <c r="M1301" s="34" t="s">
        <v>149</v>
      </c>
      <c r="N1301" s="34" t="s">
        <v>149</v>
      </c>
      <c r="O1301" s="34">
        <v>550</v>
      </c>
      <c r="P1301" s="88" t="s">
        <v>1626</v>
      </c>
      <c r="Q1301" s="63" t="str">
        <f t="shared" si="148"/>
        <v>23</v>
      </c>
      <c r="R1301" s="63" t="str">
        <f t="shared" si="149"/>
        <v>01</v>
      </c>
      <c r="S1301" s="34" t="s">
        <v>151</v>
      </c>
      <c r="T1301" s="63" t="s">
        <v>152</v>
      </c>
      <c r="U1301" s="34" t="s">
        <v>255</v>
      </c>
      <c r="V1301" s="54" t="s">
        <v>256</v>
      </c>
      <c r="W1301" s="34" t="s">
        <v>153</v>
      </c>
      <c r="X1301" s="50">
        <v>46119</v>
      </c>
      <c r="Y1301" s="34">
        <f t="shared" si="146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47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 hidden="1">
      <c r="A1302" s="50">
        <v>46106</v>
      </c>
      <c r="B1302" s="34">
        <v>2026</v>
      </c>
      <c r="C1302" s="34" t="s">
        <v>51</v>
      </c>
      <c r="D1302" s="57" t="s">
        <v>164</v>
      </c>
      <c r="E1302" s="51"/>
      <c r="F1302" s="34" t="s">
        <v>18</v>
      </c>
      <c r="G1302" s="34" t="s">
        <v>526</v>
      </c>
      <c r="H1302" s="34">
        <v>9979185999</v>
      </c>
      <c r="I1302" s="52" t="s">
        <v>54</v>
      </c>
      <c r="J1302" s="34" t="s">
        <v>527</v>
      </c>
      <c r="K1302" s="34" t="s">
        <v>52</v>
      </c>
      <c r="L1302" s="34" t="s">
        <v>44</v>
      </c>
      <c r="M1302" s="34" t="s">
        <v>149</v>
      </c>
      <c r="N1302" s="34" t="s">
        <v>149</v>
      </c>
      <c r="O1302" s="34">
        <v>550</v>
      </c>
      <c r="P1302" s="54" t="s">
        <v>1627</v>
      </c>
      <c r="Q1302" s="63" t="str">
        <f t="shared" si="148"/>
        <v>23</v>
      </c>
      <c r="R1302" s="63" t="str">
        <f t="shared" si="149"/>
        <v>01</v>
      </c>
      <c r="S1302" s="34" t="s">
        <v>151</v>
      </c>
      <c r="T1302" s="63" t="s">
        <v>152</v>
      </c>
      <c r="U1302" s="34" t="s">
        <v>255</v>
      </c>
      <c r="V1302" s="54" t="s">
        <v>256</v>
      </c>
      <c r="W1302" s="34" t="s">
        <v>153</v>
      </c>
      <c r="X1302" s="50">
        <v>46119</v>
      </c>
      <c r="Y1302" s="34">
        <f t="shared" si="146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47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29</v>
      </c>
      <c r="D1303" s="57" t="s">
        <v>164</v>
      </c>
      <c r="E1303" s="51"/>
      <c r="F1303" s="34" t="s">
        <v>18</v>
      </c>
      <c r="G1303" s="34" t="s">
        <v>165</v>
      </c>
      <c r="H1303" s="34">
        <v>7382297910</v>
      </c>
      <c r="I1303" s="58" t="s">
        <v>33</v>
      </c>
      <c r="J1303" s="34" t="s">
        <v>166</v>
      </c>
      <c r="K1303" s="34" t="s">
        <v>30</v>
      </c>
      <c r="L1303" s="34" t="s">
        <v>31</v>
      </c>
      <c r="M1303" s="80" t="s">
        <v>167</v>
      </c>
      <c r="N1303" s="80" t="s">
        <v>168</v>
      </c>
      <c r="O1303" s="34">
        <v>585</v>
      </c>
      <c r="P1303" s="67" t="s">
        <v>1628</v>
      </c>
      <c r="Q1303" s="63" t="str">
        <f t="shared" si="148"/>
        <v>24</v>
      </c>
      <c r="R1303" s="63" t="str">
        <f t="shared" si="149"/>
        <v>10</v>
      </c>
      <c r="S1303" s="34" t="s">
        <v>170</v>
      </c>
      <c r="T1303" s="34" t="s">
        <v>171</v>
      </c>
      <c r="U1303" s="67" t="s">
        <v>756</v>
      </c>
      <c r="V1303" s="34" t="s">
        <v>34</v>
      </c>
      <c r="W1303" s="34" t="s">
        <v>59</v>
      </c>
      <c r="X1303" s="55">
        <f t="shared" ref="X1303:X1340" si="150">Z1303</f>
        <v>46119</v>
      </c>
      <c r="Y1303" s="34">
        <f t="shared" si="146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47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29</v>
      </c>
      <c r="D1304" s="57" t="s">
        <v>164</v>
      </c>
      <c r="E1304" s="51"/>
      <c r="F1304" s="34" t="s">
        <v>18</v>
      </c>
      <c r="G1304" s="34" t="s">
        <v>165</v>
      </c>
      <c r="H1304" s="34">
        <v>7382297910</v>
      </c>
      <c r="I1304" s="58" t="s">
        <v>33</v>
      </c>
      <c r="J1304" s="34" t="s">
        <v>166</v>
      </c>
      <c r="K1304" s="34" t="s">
        <v>30</v>
      </c>
      <c r="L1304" s="34" t="s">
        <v>31</v>
      </c>
      <c r="M1304" s="80" t="s">
        <v>167</v>
      </c>
      <c r="N1304" s="80" t="s">
        <v>168</v>
      </c>
      <c r="O1304" s="34">
        <v>585</v>
      </c>
      <c r="P1304" s="53" t="s">
        <v>1629</v>
      </c>
      <c r="Q1304" s="63" t="str">
        <f t="shared" si="148"/>
        <v>24</v>
      </c>
      <c r="R1304" s="63" t="str">
        <f t="shared" si="149"/>
        <v>10</v>
      </c>
      <c r="S1304" s="34" t="s">
        <v>170</v>
      </c>
      <c r="T1304" s="34" t="s">
        <v>171</v>
      </c>
      <c r="U1304" s="53" t="s">
        <v>758</v>
      </c>
      <c r="V1304" s="34" t="s">
        <v>34</v>
      </c>
      <c r="W1304" s="34" t="s">
        <v>59</v>
      </c>
      <c r="X1304" s="55">
        <f t="shared" si="150"/>
        <v>46119</v>
      </c>
      <c r="Y1304" s="34">
        <f t="shared" si="146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47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29</v>
      </c>
      <c r="D1305" s="57" t="s">
        <v>164</v>
      </c>
      <c r="E1305" s="51"/>
      <c r="F1305" s="34" t="s">
        <v>18</v>
      </c>
      <c r="G1305" s="34" t="s">
        <v>165</v>
      </c>
      <c r="H1305" s="34">
        <v>7382297910</v>
      </c>
      <c r="I1305" s="58" t="s">
        <v>33</v>
      </c>
      <c r="J1305" s="34" t="s">
        <v>166</v>
      </c>
      <c r="K1305" s="34" t="s">
        <v>30</v>
      </c>
      <c r="L1305" s="34" t="s">
        <v>31</v>
      </c>
      <c r="M1305" s="80" t="s">
        <v>167</v>
      </c>
      <c r="N1305" s="80" t="s">
        <v>168</v>
      </c>
      <c r="O1305" s="34">
        <v>585</v>
      </c>
      <c r="P1305" s="67" t="s">
        <v>1630</v>
      </c>
      <c r="Q1305" s="63" t="str">
        <f t="shared" si="148"/>
        <v>24</v>
      </c>
      <c r="R1305" s="63" t="str">
        <f t="shared" si="149"/>
        <v>10</v>
      </c>
      <c r="S1305" s="34" t="s">
        <v>170</v>
      </c>
      <c r="T1305" s="34" t="s">
        <v>171</v>
      </c>
      <c r="U1305" s="67" t="s">
        <v>1631</v>
      </c>
      <c r="V1305" s="34" t="s">
        <v>34</v>
      </c>
      <c r="W1305" s="34" t="s">
        <v>59</v>
      </c>
      <c r="X1305" s="55">
        <f t="shared" si="150"/>
        <v>46119</v>
      </c>
      <c r="Y1305" s="34">
        <f t="shared" si="146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47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29</v>
      </c>
      <c r="D1306" s="57" t="s">
        <v>164</v>
      </c>
      <c r="E1306" s="51"/>
      <c r="F1306" s="34" t="s">
        <v>18</v>
      </c>
      <c r="G1306" s="34" t="s">
        <v>165</v>
      </c>
      <c r="H1306" s="34">
        <v>7382297910</v>
      </c>
      <c r="I1306" s="58" t="s">
        <v>33</v>
      </c>
      <c r="J1306" s="34" t="s">
        <v>166</v>
      </c>
      <c r="K1306" s="34" t="s">
        <v>30</v>
      </c>
      <c r="L1306" s="34" t="s">
        <v>31</v>
      </c>
      <c r="M1306" s="80" t="s">
        <v>741</v>
      </c>
      <c r="N1306" s="87" t="s">
        <v>296</v>
      </c>
      <c r="O1306" s="34">
        <v>585</v>
      </c>
      <c r="P1306" s="53" t="s">
        <v>1632</v>
      </c>
      <c r="Q1306" s="63" t="str">
        <f t="shared" si="148"/>
        <v>24</v>
      </c>
      <c r="R1306" s="63" t="str">
        <f t="shared" si="149"/>
        <v>11</v>
      </c>
      <c r="S1306" s="34" t="s">
        <v>170</v>
      </c>
      <c r="T1306" s="34" t="s">
        <v>171</v>
      </c>
      <c r="U1306" s="80" t="s">
        <v>741</v>
      </c>
      <c r="V1306" s="34" t="s">
        <v>34</v>
      </c>
      <c r="W1306" s="34" t="s">
        <v>59</v>
      </c>
      <c r="X1306" s="55">
        <f t="shared" si="150"/>
        <v>46119</v>
      </c>
      <c r="Y1306" s="34">
        <f t="shared" si="146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47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29</v>
      </c>
      <c r="D1307" s="57" t="s">
        <v>164</v>
      </c>
      <c r="E1307" s="51"/>
      <c r="F1307" s="34" t="s">
        <v>18</v>
      </c>
      <c r="G1307" s="34" t="s">
        <v>165</v>
      </c>
      <c r="H1307" s="34">
        <v>7382297910</v>
      </c>
      <c r="I1307" s="58" t="s">
        <v>33</v>
      </c>
      <c r="J1307" s="34" t="s">
        <v>166</v>
      </c>
      <c r="K1307" s="34" t="s">
        <v>30</v>
      </c>
      <c r="L1307" s="34" t="s">
        <v>31</v>
      </c>
      <c r="M1307" s="87" t="s">
        <v>741</v>
      </c>
      <c r="N1307" s="87" t="s">
        <v>296</v>
      </c>
      <c r="O1307" s="34">
        <v>585</v>
      </c>
      <c r="P1307" s="67" t="s">
        <v>1633</v>
      </c>
      <c r="Q1307" s="63" t="str">
        <f t="shared" si="148"/>
        <v>24</v>
      </c>
      <c r="R1307" s="63" t="str">
        <f t="shared" si="149"/>
        <v>11</v>
      </c>
      <c r="S1307" s="34" t="s">
        <v>170</v>
      </c>
      <c r="T1307" s="34" t="s">
        <v>171</v>
      </c>
      <c r="U1307" s="87" t="s">
        <v>741</v>
      </c>
      <c r="V1307" s="34" t="s">
        <v>34</v>
      </c>
      <c r="W1307" s="34" t="s">
        <v>59</v>
      </c>
      <c r="X1307" s="55">
        <f t="shared" si="150"/>
        <v>46119</v>
      </c>
      <c r="Y1307" s="34">
        <f t="shared" si="146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47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29</v>
      </c>
      <c r="D1308" s="57" t="s">
        <v>164</v>
      </c>
      <c r="E1308" s="51"/>
      <c r="F1308" s="34" t="s">
        <v>18</v>
      </c>
      <c r="G1308" s="34" t="s">
        <v>165</v>
      </c>
      <c r="H1308" s="34">
        <v>7382297910</v>
      </c>
      <c r="I1308" s="58" t="s">
        <v>33</v>
      </c>
      <c r="J1308" s="34" t="s">
        <v>166</v>
      </c>
      <c r="K1308" s="34" t="s">
        <v>30</v>
      </c>
      <c r="L1308" s="34" t="s">
        <v>31</v>
      </c>
      <c r="M1308" s="80" t="s">
        <v>167</v>
      </c>
      <c r="N1308" s="80" t="s">
        <v>168</v>
      </c>
      <c r="O1308" s="34">
        <v>585</v>
      </c>
      <c r="P1308" s="53" t="s">
        <v>1634</v>
      </c>
      <c r="Q1308" s="63" t="str">
        <f t="shared" si="148"/>
        <v>24</v>
      </c>
      <c r="R1308" s="63" t="str">
        <f t="shared" si="149"/>
        <v>10</v>
      </c>
      <c r="S1308" s="34" t="s">
        <v>170</v>
      </c>
      <c r="T1308" s="34" t="s">
        <v>171</v>
      </c>
      <c r="U1308" s="53" t="s">
        <v>1635</v>
      </c>
      <c r="V1308" s="34" t="s">
        <v>34</v>
      </c>
      <c r="W1308" s="34" t="s">
        <v>59</v>
      </c>
      <c r="X1308" s="55">
        <f t="shared" si="150"/>
        <v>46119</v>
      </c>
      <c r="Y1308" s="34">
        <f t="shared" si="146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47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29</v>
      </c>
      <c r="D1309" s="57" t="s">
        <v>164</v>
      </c>
      <c r="E1309" s="51"/>
      <c r="F1309" s="34" t="s">
        <v>18</v>
      </c>
      <c r="G1309" s="34" t="s">
        <v>165</v>
      </c>
      <c r="H1309" s="34">
        <v>7382297910</v>
      </c>
      <c r="I1309" s="58" t="s">
        <v>33</v>
      </c>
      <c r="J1309" s="34" t="s">
        <v>166</v>
      </c>
      <c r="K1309" s="34" t="s">
        <v>30</v>
      </c>
      <c r="L1309" s="34" t="s">
        <v>31</v>
      </c>
      <c r="M1309" s="80" t="s">
        <v>213</v>
      </c>
      <c r="N1309" s="80" t="s">
        <v>168</v>
      </c>
      <c r="O1309" s="34">
        <v>585</v>
      </c>
      <c r="P1309" s="67" t="s">
        <v>1636</v>
      </c>
      <c r="Q1309" s="63" t="str">
        <f t="shared" si="148"/>
        <v>24</v>
      </c>
      <c r="R1309" s="63" t="str">
        <f t="shared" si="149"/>
        <v>10</v>
      </c>
      <c r="S1309" s="34" t="s">
        <v>170</v>
      </c>
      <c r="T1309" s="34" t="s">
        <v>171</v>
      </c>
      <c r="U1309" s="67" t="s">
        <v>179</v>
      </c>
      <c r="V1309" s="34" t="s">
        <v>34</v>
      </c>
      <c r="W1309" s="34" t="s">
        <v>59</v>
      </c>
      <c r="X1309" s="55">
        <f t="shared" si="150"/>
        <v>46119</v>
      </c>
      <c r="Y1309" s="34">
        <f t="shared" si="146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47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29</v>
      </c>
      <c r="D1310" s="57" t="s">
        <v>164</v>
      </c>
      <c r="E1310" s="51"/>
      <c r="F1310" s="34" t="s">
        <v>18</v>
      </c>
      <c r="G1310" s="34" t="s">
        <v>165</v>
      </c>
      <c r="H1310" s="34">
        <v>7382297910</v>
      </c>
      <c r="I1310" s="58" t="s">
        <v>33</v>
      </c>
      <c r="J1310" s="34" t="s">
        <v>166</v>
      </c>
      <c r="K1310" s="34" t="s">
        <v>30</v>
      </c>
      <c r="L1310" s="34" t="s">
        <v>31</v>
      </c>
      <c r="M1310" s="80" t="s">
        <v>167</v>
      </c>
      <c r="N1310" s="80" t="s">
        <v>168</v>
      </c>
      <c r="O1310" s="34">
        <v>585</v>
      </c>
      <c r="P1310" s="53" t="s">
        <v>1637</v>
      </c>
      <c r="Q1310" s="63" t="str">
        <f t="shared" si="148"/>
        <v>24</v>
      </c>
      <c r="R1310" s="63" t="str">
        <f t="shared" si="149"/>
        <v>11</v>
      </c>
      <c r="S1310" s="34" t="s">
        <v>170</v>
      </c>
      <c r="T1310" s="34" t="s">
        <v>171</v>
      </c>
      <c r="U1310" s="53" t="s">
        <v>1638</v>
      </c>
      <c r="V1310" s="34" t="s">
        <v>34</v>
      </c>
      <c r="W1310" s="34" t="s">
        <v>59</v>
      </c>
      <c r="X1310" s="55">
        <f t="shared" si="150"/>
        <v>46119</v>
      </c>
      <c r="Y1310" s="34">
        <f t="shared" si="146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47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29</v>
      </c>
      <c r="D1311" s="57" t="s">
        <v>164</v>
      </c>
      <c r="E1311" s="51"/>
      <c r="F1311" s="34" t="s">
        <v>18</v>
      </c>
      <c r="G1311" s="34" t="s">
        <v>165</v>
      </c>
      <c r="H1311" s="34">
        <v>7382297910</v>
      </c>
      <c r="I1311" s="58" t="s">
        <v>33</v>
      </c>
      <c r="J1311" s="34" t="s">
        <v>166</v>
      </c>
      <c r="K1311" s="34" t="s">
        <v>30</v>
      </c>
      <c r="L1311" s="34" t="s">
        <v>31</v>
      </c>
      <c r="M1311" s="87" t="s">
        <v>741</v>
      </c>
      <c r="N1311" s="87" t="s">
        <v>296</v>
      </c>
      <c r="O1311" s="34">
        <v>585</v>
      </c>
      <c r="P1311" s="67" t="s">
        <v>1639</v>
      </c>
      <c r="Q1311" s="63" t="str">
        <f t="shared" si="148"/>
        <v>24</v>
      </c>
      <c r="R1311" s="63" t="str">
        <f t="shared" si="149"/>
        <v>10</v>
      </c>
      <c r="S1311" s="34" t="s">
        <v>170</v>
      </c>
      <c r="T1311" s="34" t="s">
        <v>171</v>
      </c>
      <c r="U1311" s="87" t="s">
        <v>741</v>
      </c>
      <c r="V1311" s="34" t="s">
        <v>34</v>
      </c>
      <c r="W1311" s="34" t="s">
        <v>59</v>
      </c>
      <c r="X1311" s="55">
        <f t="shared" si="150"/>
        <v>46119</v>
      </c>
      <c r="Y1311" s="34">
        <f t="shared" si="146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47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29</v>
      </c>
      <c r="D1312" s="57" t="s">
        <v>164</v>
      </c>
      <c r="E1312" s="51"/>
      <c r="F1312" s="34" t="s">
        <v>18</v>
      </c>
      <c r="G1312" s="34" t="s">
        <v>165</v>
      </c>
      <c r="H1312" s="34">
        <v>7382297910</v>
      </c>
      <c r="I1312" s="58" t="s">
        <v>33</v>
      </c>
      <c r="J1312" s="34" t="s">
        <v>166</v>
      </c>
      <c r="K1312" s="34" t="s">
        <v>30</v>
      </c>
      <c r="L1312" s="34" t="s">
        <v>31</v>
      </c>
      <c r="M1312" s="80" t="s">
        <v>741</v>
      </c>
      <c r="N1312" s="87" t="s">
        <v>296</v>
      </c>
      <c r="O1312" s="34">
        <v>585</v>
      </c>
      <c r="P1312" s="53" t="s">
        <v>1640</v>
      </c>
      <c r="Q1312" s="63" t="str">
        <f t="shared" si="148"/>
        <v>24</v>
      </c>
      <c r="R1312" s="63" t="str">
        <f t="shared" si="149"/>
        <v>10</v>
      </c>
      <c r="S1312" s="34" t="s">
        <v>170</v>
      </c>
      <c r="T1312" s="34" t="s">
        <v>171</v>
      </c>
      <c r="U1312" s="80" t="s">
        <v>741</v>
      </c>
      <c r="V1312" s="34" t="s">
        <v>34</v>
      </c>
      <c r="W1312" s="34" t="s">
        <v>59</v>
      </c>
      <c r="X1312" s="55">
        <f t="shared" si="150"/>
        <v>46119</v>
      </c>
      <c r="Y1312" s="34">
        <f t="shared" si="146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47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29</v>
      </c>
      <c r="D1313" s="57" t="s">
        <v>164</v>
      </c>
      <c r="E1313" s="51"/>
      <c r="F1313" s="34" t="s">
        <v>18</v>
      </c>
      <c r="G1313" s="34" t="s">
        <v>165</v>
      </c>
      <c r="H1313" s="34">
        <v>7382297910</v>
      </c>
      <c r="I1313" s="58" t="s">
        <v>33</v>
      </c>
      <c r="J1313" s="34" t="s">
        <v>166</v>
      </c>
      <c r="K1313" s="34" t="s">
        <v>30</v>
      </c>
      <c r="L1313" s="34" t="s">
        <v>31</v>
      </c>
      <c r="M1313" s="87" t="s">
        <v>741</v>
      </c>
      <c r="N1313" s="87" t="s">
        <v>296</v>
      </c>
      <c r="O1313" s="34">
        <v>585</v>
      </c>
      <c r="P1313" s="67" t="s">
        <v>1641</v>
      </c>
      <c r="Q1313" s="63" t="str">
        <f t="shared" si="148"/>
        <v>24</v>
      </c>
      <c r="R1313" s="63" t="str">
        <f t="shared" si="149"/>
        <v>11</v>
      </c>
      <c r="S1313" s="34" t="s">
        <v>170</v>
      </c>
      <c r="T1313" s="34" t="s">
        <v>171</v>
      </c>
      <c r="U1313" s="87" t="s">
        <v>877</v>
      </c>
      <c r="V1313" s="34" t="s">
        <v>34</v>
      </c>
      <c r="W1313" s="34" t="s">
        <v>59</v>
      </c>
      <c r="X1313" s="55">
        <f t="shared" si="150"/>
        <v>46119</v>
      </c>
      <c r="Y1313" s="34">
        <f t="shared" si="146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47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29</v>
      </c>
      <c r="D1314" s="57" t="s">
        <v>164</v>
      </c>
      <c r="E1314" s="51"/>
      <c r="F1314" s="34" t="s">
        <v>18</v>
      </c>
      <c r="G1314" s="34" t="s">
        <v>165</v>
      </c>
      <c r="H1314" s="34">
        <v>7382297910</v>
      </c>
      <c r="I1314" s="58" t="s">
        <v>33</v>
      </c>
      <c r="J1314" s="34" t="s">
        <v>166</v>
      </c>
      <c r="K1314" s="34" t="s">
        <v>30</v>
      </c>
      <c r="L1314" s="34" t="s">
        <v>31</v>
      </c>
      <c r="M1314" s="80" t="s">
        <v>741</v>
      </c>
      <c r="N1314" s="87" t="s">
        <v>296</v>
      </c>
      <c r="O1314" s="34">
        <v>585</v>
      </c>
      <c r="P1314" s="53" t="s">
        <v>1642</v>
      </c>
      <c r="Q1314" s="63" t="str">
        <f t="shared" si="148"/>
        <v>24</v>
      </c>
      <c r="R1314" s="63" t="str">
        <f t="shared" si="149"/>
        <v>11</v>
      </c>
      <c r="S1314" s="34" t="s">
        <v>170</v>
      </c>
      <c r="T1314" s="34" t="s">
        <v>171</v>
      </c>
      <c r="U1314" s="80" t="s">
        <v>741</v>
      </c>
      <c r="V1314" s="34" t="s">
        <v>34</v>
      </c>
      <c r="W1314" s="34" t="s">
        <v>59</v>
      </c>
      <c r="X1314" s="55">
        <f t="shared" si="150"/>
        <v>46119</v>
      </c>
      <c r="Y1314" s="34">
        <f t="shared" si="146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47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29</v>
      </c>
      <c r="D1315" s="57" t="s">
        <v>164</v>
      </c>
      <c r="E1315" s="51"/>
      <c r="F1315" s="34" t="s">
        <v>18</v>
      </c>
      <c r="G1315" s="34" t="s">
        <v>165</v>
      </c>
      <c r="H1315" s="34">
        <v>7382297910</v>
      </c>
      <c r="I1315" s="58" t="s">
        <v>33</v>
      </c>
      <c r="J1315" s="34" t="s">
        <v>166</v>
      </c>
      <c r="K1315" s="34" t="s">
        <v>30</v>
      </c>
      <c r="L1315" s="34" t="s">
        <v>31</v>
      </c>
      <c r="M1315" s="87" t="s">
        <v>741</v>
      </c>
      <c r="N1315" s="87" t="s">
        <v>296</v>
      </c>
      <c r="O1315" s="34">
        <v>585</v>
      </c>
      <c r="P1315" s="67" t="s">
        <v>1643</v>
      </c>
      <c r="Q1315" s="63" t="str">
        <f t="shared" si="148"/>
        <v>24</v>
      </c>
      <c r="R1315" s="63" t="str">
        <f t="shared" si="149"/>
        <v>10</v>
      </c>
      <c r="S1315" s="34" t="s">
        <v>170</v>
      </c>
      <c r="T1315" s="34" t="s">
        <v>171</v>
      </c>
      <c r="U1315" s="87" t="s">
        <v>741</v>
      </c>
      <c r="V1315" s="34" t="s">
        <v>34</v>
      </c>
      <c r="W1315" s="34" t="s">
        <v>59</v>
      </c>
      <c r="X1315" s="55">
        <f t="shared" si="150"/>
        <v>46119</v>
      </c>
      <c r="Y1315" s="34">
        <f t="shared" si="146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47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29</v>
      </c>
      <c r="D1316" s="57" t="s">
        <v>164</v>
      </c>
      <c r="E1316" s="51"/>
      <c r="F1316" s="34" t="s">
        <v>18</v>
      </c>
      <c r="G1316" s="34" t="s">
        <v>165</v>
      </c>
      <c r="H1316" s="34">
        <v>7382297910</v>
      </c>
      <c r="I1316" s="58" t="s">
        <v>33</v>
      </c>
      <c r="J1316" s="34" t="s">
        <v>166</v>
      </c>
      <c r="K1316" s="34" t="s">
        <v>30</v>
      </c>
      <c r="L1316" s="34" t="s">
        <v>31</v>
      </c>
      <c r="M1316" s="80" t="s">
        <v>741</v>
      </c>
      <c r="N1316" s="87" t="s">
        <v>296</v>
      </c>
      <c r="O1316" s="34">
        <v>585</v>
      </c>
      <c r="P1316" s="53" t="s">
        <v>1644</v>
      </c>
      <c r="Q1316" s="63" t="str">
        <f t="shared" si="148"/>
        <v>24</v>
      </c>
      <c r="R1316" s="63" t="str">
        <f t="shared" si="149"/>
        <v>11</v>
      </c>
      <c r="S1316" s="34" t="s">
        <v>170</v>
      </c>
      <c r="T1316" s="34" t="s">
        <v>171</v>
      </c>
      <c r="U1316" s="80" t="s">
        <v>741</v>
      </c>
      <c r="V1316" s="34" t="s">
        <v>34</v>
      </c>
      <c r="W1316" s="34" t="s">
        <v>59</v>
      </c>
      <c r="X1316" s="55">
        <f t="shared" si="150"/>
        <v>46119</v>
      </c>
      <c r="Y1316" s="34">
        <f t="shared" si="146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47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29</v>
      </c>
      <c r="D1317" s="57" t="s">
        <v>164</v>
      </c>
      <c r="E1317" s="51"/>
      <c r="F1317" s="34" t="s">
        <v>18</v>
      </c>
      <c r="G1317" s="34" t="s">
        <v>165</v>
      </c>
      <c r="H1317" s="34">
        <v>7382297910</v>
      </c>
      <c r="I1317" s="58" t="s">
        <v>33</v>
      </c>
      <c r="J1317" s="34" t="s">
        <v>166</v>
      </c>
      <c r="K1317" s="34" t="s">
        <v>30</v>
      </c>
      <c r="L1317" s="34" t="s">
        <v>31</v>
      </c>
      <c r="M1317" s="80" t="s">
        <v>855</v>
      </c>
      <c r="N1317" s="80" t="s">
        <v>296</v>
      </c>
      <c r="O1317" s="34">
        <v>585</v>
      </c>
      <c r="P1317" s="67" t="s">
        <v>1645</v>
      </c>
      <c r="Q1317" s="63" t="str">
        <f t="shared" si="148"/>
        <v>24</v>
      </c>
      <c r="R1317" s="63" t="str">
        <f t="shared" si="149"/>
        <v>11</v>
      </c>
      <c r="S1317" s="34" t="s">
        <v>170</v>
      </c>
      <c r="T1317" s="34" t="s">
        <v>171</v>
      </c>
      <c r="U1317" s="67" t="s">
        <v>1646</v>
      </c>
      <c r="V1317" s="34" t="s">
        <v>34</v>
      </c>
      <c r="W1317" s="34" t="s">
        <v>59</v>
      </c>
      <c r="X1317" s="55">
        <f t="shared" si="150"/>
        <v>46119</v>
      </c>
      <c r="Y1317" s="34">
        <f t="shared" si="146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47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29</v>
      </c>
      <c r="D1318" s="57" t="s">
        <v>164</v>
      </c>
      <c r="E1318" s="51"/>
      <c r="F1318" s="34" t="s">
        <v>18</v>
      </c>
      <c r="G1318" s="34" t="s">
        <v>165</v>
      </c>
      <c r="H1318" s="34">
        <v>7382297910</v>
      </c>
      <c r="I1318" s="58" t="s">
        <v>33</v>
      </c>
      <c r="J1318" s="34" t="s">
        <v>166</v>
      </c>
      <c r="K1318" s="34" t="s">
        <v>30</v>
      </c>
      <c r="L1318" s="34" t="s">
        <v>31</v>
      </c>
      <c r="M1318" s="80" t="s">
        <v>741</v>
      </c>
      <c r="N1318" s="87" t="s">
        <v>296</v>
      </c>
      <c r="O1318" s="34">
        <v>585</v>
      </c>
      <c r="P1318" s="53" t="s">
        <v>1647</v>
      </c>
      <c r="Q1318" s="63" t="str">
        <f t="shared" si="148"/>
        <v>24</v>
      </c>
      <c r="R1318" s="63" t="str">
        <f t="shared" si="149"/>
        <v>11</v>
      </c>
      <c r="S1318" s="34" t="s">
        <v>170</v>
      </c>
      <c r="T1318" s="34" t="s">
        <v>171</v>
      </c>
      <c r="U1318" s="80" t="s">
        <v>741</v>
      </c>
      <c r="V1318" s="34" t="s">
        <v>34</v>
      </c>
      <c r="W1318" s="34" t="s">
        <v>59</v>
      </c>
      <c r="X1318" s="55">
        <f t="shared" si="150"/>
        <v>46119</v>
      </c>
      <c r="Y1318" s="34">
        <f t="shared" si="146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47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29</v>
      </c>
      <c r="D1319" s="57" t="s">
        <v>164</v>
      </c>
      <c r="E1319" s="51"/>
      <c r="F1319" s="34" t="s">
        <v>18</v>
      </c>
      <c r="G1319" s="34" t="s">
        <v>165</v>
      </c>
      <c r="H1319" s="34">
        <v>7382297910</v>
      </c>
      <c r="I1319" s="58" t="s">
        <v>33</v>
      </c>
      <c r="J1319" s="34" t="s">
        <v>166</v>
      </c>
      <c r="K1319" s="34" t="s">
        <v>30</v>
      </c>
      <c r="L1319" s="34" t="s">
        <v>31</v>
      </c>
      <c r="M1319" s="80" t="s">
        <v>167</v>
      </c>
      <c r="N1319" s="80" t="s">
        <v>168</v>
      </c>
      <c r="O1319" s="34">
        <v>585</v>
      </c>
      <c r="P1319" s="67" t="s">
        <v>1648</v>
      </c>
      <c r="Q1319" s="63" t="str">
        <f t="shared" si="148"/>
        <v>24</v>
      </c>
      <c r="R1319" s="63" t="str">
        <f t="shared" si="149"/>
        <v>11</v>
      </c>
      <c r="S1319" s="34" t="s">
        <v>170</v>
      </c>
      <c r="T1319" s="34" t="s">
        <v>171</v>
      </c>
      <c r="U1319" s="67" t="s">
        <v>767</v>
      </c>
      <c r="V1319" s="34" t="s">
        <v>34</v>
      </c>
      <c r="W1319" s="34" t="s">
        <v>59</v>
      </c>
      <c r="X1319" s="55">
        <f t="shared" si="150"/>
        <v>46119</v>
      </c>
      <c r="Y1319" s="34">
        <f t="shared" si="146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47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29</v>
      </c>
      <c r="D1320" s="57" t="s">
        <v>164</v>
      </c>
      <c r="E1320" s="51"/>
      <c r="F1320" s="34" t="s">
        <v>18</v>
      </c>
      <c r="G1320" s="34" t="s">
        <v>165</v>
      </c>
      <c r="H1320" s="34">
        <v>7382297910</v>
      </c>
      <c r="I1320" s="58" t="s">
        <v>33</v>
      </c>
      <c r="J1320" s="34" t="s">
        <v>166</v>
      </c>
      <c r="K1320" s="34" t="s">
        <v>30</v>
      </c>
      <c r="L1320" s="34" t="s">
        <v>31</v>
      </c>
      <c r="M1320" s="80" t="s">
        <v>741</v>
      </c>
      <c r="N1320" s="87" t="s">
        <v>296</v>
      </c>
      <c r="O1320" s="34">
        <v>585</v>
      </c>
      <c r="P1320" s="53" t="s">
        <v>1649</v>
      </c>
      <c r="Q1320" s="63" t="str">
        <f t="shared" si="148"/>
        <v>24</v>
      </c>
      <c r="R1320" s="63" t="str">
        <f t="shared" si="149"/>
        <v>11</v>
      </c>
      <c r="S1320" s="34" t="s">
        <v>170</v>
      </c>
      <c r="T1320" s="34" t="s">
        <v>171</v>
      </c>
      <c r="U1320" s="80" t="s">
        <v>741</v>
      </c>
      <c r="V1320" s="34" t="s">
        <v>34</v>
      </c>
      <c r="W1320" s="34" t="s">
        <v>59</v>
      </c>
      <c r="X1320" s="55">
        <f t="shared" si="150"/>
        <v>46119</v>
      </c>
      <c r="Y1320" s="34">
        <f t="shared" si="146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47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29</v>
      </c>
      <c r="D1321" s="57" t="s">
        <v>164</v>
      </c>
      <c r="E1321" s="51"/>
      <c r="F1321" s="34" t="s">
        <v>18</v>
      </c>
      <c r="G1321" s="34" t="s">
        <v>165</v>
      </c>
      <c r="H1321" s="34">
        <v>7382297910</v>
      </c>
      <c r="I1321" s="58" t="s">
        <v>33</v>
      </c>
      <c r="J1321" s="34" t="s">
        <v>166</v>
      </c>
      <c r="K1321" s="34" t="s">
        <v>30</v>
      </c>
      <c r="L1321" s="34" t="s">
        <v>31</v>
      </c>
      <c r="M1321" s="87" t="s">
        <v>741</v>
      </c>
      <c r="N1321" s="87" t="s">
        <v>296</v>
      </c>
      <c r="O1321" s="34">
        <v>585</v>
      </c>
      <c r="P1321" s="67" t="s">
        <v>1650</v>
      </c>
      <c r="Q1321" s="63" t="str">
        <f t="shared" si="148"/>
        <v>24</v>
      </c>
      <c r="R1321" s="63" t="str">
        <f t="shared" si="149"/>
        <v>11</v>
      </c>
      <c r="S1321" s="34" t="s">
        <v>170</v>
      </c>
      <c r="T1321" s="34" t="s">
        <v>171</v>
      </c>
      <c r="U1321" s="67" t="s">
        <v>1651</v>
      </c>
      <c r="V1321" s="34" t="s">
        <v>34</v>
      </c>
      <c r="W1321" s="34" t="s">
        <v>59</v>
      </c>
      <c r="X1321" s="55">
        <f t="shared" si="150"/>
        <v>46119</v>
      </c>
      <c r="Y1321" s="34">
        <f t="shared" si="146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47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29</v>
      </c>
      <c r="D1322" s="57" t="s">
        <v>164</v>
      </c>
      <c r="E1322" s="51"/>
      <c r="F1322" s="34" t="s">
        <v>18</v>
      </c>
      <c r="G1322" s="34" t="s">
        <v>165</v>
      </c>
      <c r="H1322" s="34">
        <v>7382297910</v>
      </c>
      <c r="I1322" s="58" t="s">
        <v>33</v>
      </c>
      <c r="J1322" s="34" t="s">
        <v>166</v>
      </c>
      <c r="K1322" s="34" t="s">
        <v>30</v>
      </c>
      <c r="L1322" s="34" t="s">
        <v>31</v>
      </c>
      <c r="M1322" s="80" t="s">
        <v>741</v>
      </c>
      <c r="N1322" s="87" t="s">
        <v>296</v>
      </c>
      <c r="O1322" s="34">
        <v>585</v>
      </c>
      <c r="P1322" s="53" t="s">
        <v>1652</v>
      </c>
      <c r="Q1322" s="63" t="str">
        <f t="shared" si="148"/>
        <v>24</v>
      </c>
      <c r="R1322" s="63" t="str">
        <f t="shared" si="149"/>
        <v>11</v>
      </c>
      <c r="S1322" s="34" t="s">
        <v>170</v>
      </c>
      <c r="T1322" s="34" t="s">
        <v>171</v>
      </c>
      <c r="U1322" s="80" t="s">
        <v>741</v>
      </c>
      <c r="V1322" s="34" t="s">
        <v>34</v>
      </c>
      <c r="W1322" s="34" t="s">
        <v>59</v>
      </c>
      <c r="X1322" s="55">
        <f t="shared" si="150"/>
        <v>46119</v>
      </c>
      <c r="Y1322" s="34">
        <f t="shared" si="146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47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29</v>
      </c>
      <c r="D1323" s="57" t="s">
        <v>164</v>
      </c>
      <c r="E1323" s="51"/>
      <c r="F1323" s="34" t="s">
        <v>18</v>
      </c>
      <c r="G1323" s="34" t="s">
        <v>165</v>
      </c>
      <c r="H1323" s="34">
        <v>7382297910</v>
      </c>
      <c r="I1323" s="58" t="s">
        <v>33</v>
      </c>
      <c r="J1323" s="34" t="s">
        <v>166</v>
      </c>
      <c r="K1323" s="34" t="s">
        <v>30</v>
      </c>
      <c r="L1323" s="34" t="s">
        <v>31</v>
      </c>
      <c r="M1323" s="87" t="s">
        <v>741</v>
      </c>
      <c r="N1323" s="87" t="s">
        <v>296</v>
      </c>
      <c r="O1323" s="34">
        <v>585</v>
      </c>
      <c r="P1323" s="67" t="s">
        <v>1653</v>
      </c>
      <c r="Q1323" s="63" t="str">
        <f t="shared" si="148"/>
        <v>24</v>
      </c>
      <c r="R1323" s="63" t="str">
        <f t="shared" si="149"/>
        <v>11</v>
      </c>
      <c r="S1323" s="34" t="s">
        <v>170</v>
      </c>
      <c r="T1323" s="34" t="s">
        <v>171</v>
      </c>
      <c r="U1323" s="87" t="s">
        <v>741</v>
      </c>
      <c r="V1323" s="34" t="s">
        <v>34</v>
      </c>
      <c r="W1323" s="34" t="s">
        <v>59</v>
      </c>
      <c r="X1323" s="55">
        <f t="shared" si="150"/>
        <v>46119</v>
      </c>
      <c r="Y1323" s="34">
        <f t="shared" si="146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47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29</v>
      </c>
      <c r="D1324" s="57" t="s">
        <v>164</v>
      </c>
      <c r="E1324" s="51"/>
      <c r="F1324" s="34" t="s">
        <v>18</v>
      </c>
      <c r="G1324" s="34" t="s">
        <v>165</v>
      </c>
      <c r="H1324" s="34">
        <v>7382297910</v>
      </c>
      <c r="I1324" s="58" t="s">
        <v>33</v>
      </c>
      <c r="J1324" s="34" t="s">
        <v>166</v>
      </c>
      <c r="K1324" s="34" t="s">
        <v>30</v>
      </c>
      <c r="L1324" s="34" t="s">
        <v>31</v>
      </c>
      <c r="M1324" s="80" t="s">
        <v>167</v>
      </c>
      <c r="N1324" s="80" t="s">
        <v>168</v>
      </c>
      <c r="O1324" s="34">
        <v>585</v>
      </c>
      <c r="P1324" s="53" t="s">
        <v>1654</v>
      </c>
      <c r="Q1324" s="63" t="str">
        <f t="shared" si="148"/>
        <v>24</v>
      </c>
      <c r="R1324" s="63" t="str">
        <f t="shared" si="149"/>
        <v>11</v>
      </c>
      <c r="S1324" s="34" t="s">
        <v>170</v>
      </c>
      <c r="T1324" s="34" t="s">
        <v>171</v>
      </c>
      <c r="U1324" s="53" t="s">
        <v>1655</v>
      </c>
      <c r="V1324" s="34" t="s">
        <v>34</v>
      </c>
      <c r="W1324" s="34" t="s">
        <v>59</v>
      </c>
      <c r="X1324" s="55">
        <f t="shared" si="150"/>
        <v>46119</v>
      </c>
      <c r="Y1324" s="34">
        <f t="shared" si="146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47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29</v>
      </c>
      <c r="D1325" s="57" t="s">
        <v>164</v>
      </c>
      <c r="E1325" s="51"/>
      <c r="F1325" s="34" t="s">
        <v>18</v>
      </c>
      <c r="G1325" s="34" t="s">
        <v>165</v>
      </c>
      <c r="H1325" s="34">
        <v>7382297910</v>
      </c>
      <c r="I1325" s="58" t="s">
        <v>33</v>
      </c>
      <c r="J1325" s="34" t="s">
        <v>166</v>
      </c>
      <c r="K1325" s="34" t="s">
        <v>30</v>
      </c>
      <c r="L1325" s="34" t="s">
        <v>31</v>
      </c>
      <c r="M1325" s="80" t="s">
        <v>167</v>
      </c>
      <c r="N1325" s="80" t="s">
        <v>168</v>
      </c>
      <c r="O1325" s="34">
        <v>585</v>
      </c>
      <c r="P1325" s="67" t="s">
        <v>1656</v>
      </c>
      <c r="Q1325" s="63" t="str">
        <f t="shared" si="148"/>
        <v>24</v>
      </c>
      <c r="R1325" s="63" t="str">
        <f t="shared" si="149"/>
        <v>11</v>
      </c>
      <c r="S1325" s="34" t="s">
        <v>170</v>
      </c>
      <c r="T1325" s="34" t="s">
        <v>171</v>
      </c>
      <c r="U1325" s="67" t="s">
        <v>1657</v>
      </c>
      <c r="V1325" s="34" t="s">
        <v>34</v>
      </c>
      <c r="W1325" s="34" t="s">
        <v>59</v>
      </c>
      <c r="X1325" s="55">
        <f t="shared" si="150"/>
        <v>46119</v>
      </c>
      <c r="Y1325" s="34">
        <f t="shared" si="146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47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29</v>
      </c>
      <c r="D1326" s="57" t="s">
        <v>164</v>
      </c>
      <c r="E1326" s="51"/>
      <c r="F1326" s="34" t="s">
        <v>18</v>
      </c>
      <c r="G1326" s="34" t="s">
        <v>165</v>
      </c>
      <c r="H1326" s="34">
        <v>7382297910</v>
      </c>
      <c r="I1326" s="58" t="s">
        <v>33</v>
      </c>
      <c r="J1326" s="34" t="s">
        <v>166</v>
      </c>
      <c r="K1326" s="34" t="s">
        <v>30</v>
      </c>
      <c r="L1326" s="34" t="s">
        <v>31</v>
      </c>
      <c r="M1326" s="80" t="s">
        <v>167</v>
      </c>
      <c r="N1326" s="80" t="s">
        <v>168</v>
      </c>
      <c r="O1326" s="34">
        <v>585</v>
      </c>
      <c r="P1326" s="53" t="s">
        <v>1658</v>
      </c>
      <c r="Q1326" s="63" t="str">
        <f t="shared" si="148"/>
        <v>24</v>
      </c>
      <c r="R1326" s="63" t="str">
        <f t="shared" si="149"/>
        <v>10</v>
      </c>
      <c r="S1326" s="34" t="s">
        <v>170</v>
      </c>
      <c r="T1326" s="34" t="s">
        <v>171</v>
      </c>
      <c r="U1326" s="53" t="s">
        <v>1659</v>
      </c>
      <c r="V1326" s="34" t="s">
        <v>34</v>
      </c>
      <c r="W1326" s="34" t="s">
        <v>59</v>
      </c>
      <c r="X1326" s="55">
        <f t="shared" si="150"/>
        <v>46119</v>
      </c>
      <c r="Y1326" s="34">
        <f t="shared" si="146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47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29</v>
      </c>
      <c r="D1327" s="57" t="s">
        <v>164</v>
      </c>
      <c r="E1327" s="51"/>
      <c r="F1327" s="34" t="s">
        <v>18</v>
      </c>
      <c r="G1327" s="34" t="s">
        <v>165</v>
      </c>
      <c r="H1327" s="34">
        <v>7382297910</v>
      </c>
      <c r="I1327" s="58" t="s">
        <v>33</v>
      </c>
      <c r="J1327" s="34" t="s">
        <v>166</v>
      </c>
      <c r="K1327" s="34" t="s">
        <v>30</v>
      </c>
      <c r="L1327" s="34" t="s">
        <v>31</v>
      </c>
      <c r="M1327" s="80" t="s">
        <v>167</v>
      </c>
      <c r="N1327" s="80" t="s">
        <v>168</v>
      </c>
      <c r="O1327" s="34">
        <v>585</v>
      </c>
      <c r="P1327" s="67" t="s">
        <v>1660</v>
      </c>
      <c r="Q1327" s="63" t="str">
        <f t="shared" si="148"/>
        <v>24</v>
      </c>
      <c r="R1327" s="63" t="str">
        <f t="shared" si="149"/>
        <v>11</v>
      </c>
      <c r="S1327" s="34" t="s">
        <v>170</v>
      </c>
      <c r="T1327" s="34" t="s">
        <v>171</v>
      </c>
      <c r="U1327" s="67" t="s">
        <v>1316</v>
      </c>
      <c r="V1327" s="34" t="s">
        <v>34</v>
      </c>
      <c r="W1327" s="34" t="s">
        <v>59</v>
      </c>
      <c r="X1327" s="55">
        <f t="shared" si="150"/>
        <v>46119</v>
      </c>
      <c r="Y1327" s="34">
        <f t="shared" si="146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47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29</v>
      </c>
      <c r="D1328" s="57" t="s">
        <v>164</v>
      </c>
      <c r="E1328" s="51"/>
      <c r="F1328" s="34" t="s">
        <v>18</v>
      </c>
      <c r="G1328" s="34" t="s">
        <v>165</v>
      </c>
      <c r="H1328" s="34">
        <v>7382297910</v>
      </c>
      <c r="I1328" s="58" t="s">
        <v>33</v>
      </c>
      <c r="J1328" s="34" t="s">
        <v>166</v>
      </c>
      <c r="K1328" s="34" t="s">
        <v>30</v>
      </c>
      <c r="L1328" s="34" t="s">
        <v>31</v>
      </c>
      <c r="M1328" s="80" t="s">
        <v>167</v>
      </c>
      <c r="N1328" s="80" t="s">
        <v>168</v>
      </c>
      <c r="O1328" s="34">
        <v>585</v>
      </c>
      <c r="P1328" s="53" t="s">
        <v>1661</v>
      </c>
      <c r="Q1328" s="63" t="str">
        <f t="shared" si="148"/>
        <v>24</v>
      </c>
      <c r="R1328" s="63" t="str">
        <f t="shared" si="149"/>
        <v>11</v>
      </c>
      <c r="S1328" s="34" t="s">
        <v>170</v>
      </c>
      <c r="T1328" s="34" t="s">
        <v>171</v>
      </c>
      <c r="U1328" s="53" t="s">
        <v>1662</v>
      </c>
      <c r="V1328" s="34" t="s">
        <v>34</v>
      </c>
      <c r="W1328" s="34" t="s">
        <v>59</v>
      </c>
      <c r="X1328" s="55">
        <f t="shared" si="150"/>
        <v>46119</v>
      </c>
      <c r="Y1328" s="34">
        <f t="shared" si="146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47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29</v>
      </c>
      <c r="D1329" s="57" t="s">
        <v>164</v>
      </c>
      <c r="E1329" s="51"/>
      <c r="F1329" s="34" t="s">
        <v>18</v>
      </c>
      <c r="G1329" s="34" t="s">
        <v>165</v>
      </c>
      <c r="H1329" s="34">
        <v>7382297910</v>
      </c>
      <c r="I1329" s="58" t="s">
        <v>33</v>
      </c>
      <c r="J1329" s="34" t="s">
        <v>166</v>
      </c>
      <c r="K1329" s="34" t="s">
        <v>30</v>
      </c>
      <c r="L1329" s="34" t="s">
        <v>31</v>
      </c>
      <c r="M1329" s="80" t="s">
        <v>167</v>
      </c>
      <c r="N1329" s="80" t="s">
        <v>168</v>
      </c>
      <c r="O1329" s="34">
        <v>585</v>
      </c>
      <c r="P1329" s="67" t="s">
        <v>1663</v>
      </c>
      <c r="Q1329" s="63" t="str">
        <f t="shared" si="148"/>
        <v>24</v>
      </c>
      <c r="R1329" s="63" t="str">
        <f t="shared" si="149"/>
        <v>11</v>
      </c>
      <c r="S1329" s="34" t="s">
        <v>170</v>
      </c>
      <c r="T1329" s="34" t="s">
        <v>171</v>
      </c>
      <c r="U1329" s="67" t="s">
        <v>1664</v>
      </c>
      <c r="V1329" s="34" t="s">
        <v>34</v>
      </c>
      <c r="W1329" s="34" t="s">
        <v>59</v>
      </c>
      <c r="X1329" s="55">
        <f t="shared" si="150"/>
        <v>46119</v>
      </c>
      <c r="Y1329" s="34">
        <f t="shared" si="146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47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29</v>
      </c>
      <c r="D1330" s="57" t="s">
        <v>164</v>
      </c>
      <c r="E1330" s="51"/>
      <c r="F1330" s="34" t="s">
        <v>18</v>
      </c>
      <c r="G1330" s="34" t="s">
        <v>165</v>
      </c>
      <c r="H1330" s="34">
        <v>7382297910</v>
      </c>
      <c r="I1330" s="58" t="s">
        <v>33</v>
      </c>
      <c r="J1330" s="34" t="s">
        <v>166</v>
      </c>
      <c r="K1330" s="34" t="s">
        <v>30</v>
      </c>
      <c r="L1330" s="34" t="s">
        <v>31</v>
      </c>
      <c r="M1330" s="80" t="s">
        <v>1665</v>
      </c>
      <c r="N1330" s="80" t="s">
        <v>168</v>
      </c>
      <c r="O1330" s="34">
        <v>585</v>
      </c>
      <c r="P1330" s="53" t="s">
        <v>1666</v>
      </c>
      <c r="Q1330" s="63" t="str">
        <f t="shared" si="148"/>
        <v>24</v>
      </c>
      <c r="R1330" s="63" t="str">
        <f t="shared" si="149"/>
        <v>11</v>
      </c>
      <c r="S1330" s="34" t="s">
        <v>170</v>
      </c>
      <c r="T1330" s="34" t="s">
        <v>171</v>
      </c>
      <c r="U1330" s="53" t="s">
        <v>1667</v>
      </c>
      <c r="V1330" s="34" t="s">
        <v>34</v>
      </c>
      <c r="W1330" s="34" t="s">
        <v>59</v>
      </c>
      <c r="X1330" s="55">
        <f t="shared" si="150"/>
        <v>46119</v>
      </c>
      <c r="Y1330" s="34">
        <f t="shared" si="146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47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29</v>
      </c>
      <c r="D1331" s="57" t="s">
        <v>164</v>
      </c>
      <c r="E1331" s="51"/>
      <c r="F1331" s="34" t="s">
        <v>18</v>
      </c>
      <c r="G1331" s="34" t="s">
        <v>165</v>
      </c>
      <c r="H1331" s="34">
        <v>7382297910</v>
      </c>
      <c r="I1331" s="58" t="s">
        <v>33</v>
      </c>
      <c r="J1331" s="34" t="s">
        <v>166</v>
      </c>
      <c r="K1331" s="34" t="s">
        <v>30</v>
      </c>
      <c r="L1331" s="34" t="s">
        <v>31</v>
      </c>
      <c r="M1331" s="80" t="s">
        <v>167</v>
      </c>
      <c r="N1331" s="80" t="s">
        <v>168</v>
      </c>
      <c r="O1331" s="34">
        <v>585</v>
      </c>
      <c r="P1331" s="67" t="s">
        <v>1668</v>
      </c>
      <c r="Q1331" s="63" t="str">
        <f t="shared" si="148"/>
        <v>24</v>
      </c>
      <c r="R1331" s="63" t="str">
        <f t="shared" si="149"/>
        <v>11</v>
      </c>
      <c r="S1331" s="34" t="s">
        <v>170</v>
      </c>
      <c r="T1331" s="34" t="s">
        <v>171</v>
      </c>
      <c r="U1331" s="67" t="s">
        <v>1328</v>
      </c>
      <c r="V1331" s="34" t="s">
        <v>34</v>
      </c>
      <c r="W1331" s="34" t="s">
        <v>59</v>
      </c>
      <c r="X1331" s="55">
        <f t="shared" si="150"/>
        <v>46119</v>
      </c>
      <c r="Y1331" s="34">
        <f t="shared" si="146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47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29</v>
      </c>
      <c r="D1332" s="57" t="s">
        <v>164</v>
      </c>
      <c r="E1332" s="51"/>
      <c r="F1332" s="34" t="s">
        <v>18</v>
      </c>
      <c r="G1332" s="34" t="s">
        <v>165</v>
      </c>
      <c r="H1332" s="34">
        <v>7382297910</v>
      </c>
      <c r="I1332" s="58" t="s">
        <v>33</v>
      </c>
      <c r="J1332" s="34" t="s">
        <v>166</v>
      </c>
      <c r="K1332" s="34" t="s">
        <v>30</v>
      </c>
      <c r="L1332" s="34" t="s">
        <v>31</v>
      </c>
      <c r="M1332" s="80" t="s">
        <v>167</v>
      </c>
      <c r="N1332" s="80" t="s">
        <v>168</v>
      </c>
      <c r="O1332" s="34">
        <v>585</v>
      </c>
      <c r="P1332" s="53" t="s">
        <v>1669</v>
      </c>
      <c r="Q1332" s="63" t="str">
        <f t="shared" si="148"/>
        <v>24</v>
      </c>
      <c r="R1332" s="63" t="str">
        <f t="shared" si="149"/>
        <v>11</v>
      </c>
      <c r="S1332" s="34" t="s">
        <v>170</v>
      </c>
      <c r="T1332" s="34" t="s">
        <v>171</v>
      </c>
      <c r="U1332" s="53" t="s">
        <v>1670</v>
      </c>
      <c r="V1332" s="34" t="s">
        <v>34</v>
      </c>
      <c r="W1332" s="34" t="s">
        <v>59</v>
      </c>
      <c r="X1332" s="55">
        <f t="shared" si="150"/>
        <v>46119</v>
      </c>
      <c r="Y1332" s="34">
        <f t="shared" si="146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47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29</v>
      </c>
      <c r="D1333" s="57" t="s">
        <v>164</v>
      </c>
      <c r="E1333" s="51"/>
      <c r="F1333" s="34" t="s">
        <v>18</v>
      </c>
      <c r="G1333" s="34" t="s">
        <v>165</v>
      </c>
      <c r="H1333" s="34">
        <v>7382297910</v>
      </c>
      <c r="I1333" s="58" t="s">
        <v>33</v>
      </c>
      <c r="J1333" s="34" t="s">
        <v>166</v>
      </c>
      <c r="K1333" s="34" t="s">
        <v>30</v>
      </c>
      <c r="L1333" s="34" t="s">
        <v>31</v>
      </c>
      <c r="M1333" s="87" t="s">
        <v>741</v>
      </c>
      <c r="N1333" s="87" t="s">
        <v>296</v>
      </c>
      <c r="O1333" s="34">
        <v>585</v>
      </c>
      <c r="P1333" s="67" t="s">
        <v>1671</v>
      </c>
      <c r="Q1333" s="63" t="str">
        <f t="shared" si="148"/>
        <v>24</v>
      </c>
      <c r="R1333" s="63" t="str">
        <f t="shared" si="149"/>
        <v>10</v>
      </c>
      <c r="S1333" s="34" t="s">
        <v>170</v>
      </c>
      <c r="T1333" s="34" t="s">
        <v>171</v>
      </c>
      <c r="U1333" s="87" t="s">
        <v>741</v>
      </c>
      <c r="V1333" s="34" t="s">
        <v>34</v>
      </c>
      <c r="W1333" s="34" t="s">
        <v>59</v>
      </c>
      <c r="X1333" s="55">
        <f t="shared" si="150"/>
        <v>46119</v>
      </c>
      <c r="Y1333" s="34">
        <f t="shared" si="146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47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29</v>
      </c>
      <c r="D1334" s="57" t="s">
        <v>164</v>
      </c>
      <c r="E1334" s="51"/>
      <c r="F1334" s="34" t="s">
        <v>18</v>
      </c>
      <c r="G1334" s="34" t="s">
        <v>165</v>
      </c>
      <c r="H1334" s="34">
        <v>7382297910</v>
      </c>
      <c r="I1334" s="58" t="s">
        <v>33</v>
      </c>
      <c r="J1334" s="34" t="s">
        <v>166</v>
      </c>
      <c r="K1334" s="34" t="s">
        <v>30</v>
      </c>
      <c r="L1334" s="34" t="s">
        <v>31</v>
      </c>
      <c r="M1334" s="80" t="s">
        <v>741</v>
      </c>
      <c r="N1334" s="87" t="s">
        <v>296</v>
      </c>
      <c r="O1334" s="34">
        <v>585</v>
      </c>
      <c r="P1334" s="53" t="s">
        <v>1672</v>
      </c>
      <c r="Q1334" s="63" t="str">
        <f t="shared" si="148"/>
        <v>24</v>
      </c>
      <c r="R1334" s="63" t="str">
        <f t="shared" si="149"/>
        <v>11</v>
      </c>
      <c r="S1334" s="34" t="s">
        <v>170</v>
      </c>
      <c r="T1334" s="34" t="s">
        <v>171</v>
      </c>
      <c r="U1334" s="80" t="s">
        <v>741</v>
      </c>
      <c r="V1334" s="34" t="s">
        <v>34</v>
      </c>
      <c r="W1334" s="34" t="s">
        <v>59</v>
      </c>
      <c r="X1334" s="55">
        <f t="shared" si="150"/>
        <v>46119</v>
      </c>
      <c r="Y1334" s="34">
        <f t="shared" si="146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47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29</v>
      </c>
      <c r="D1335" s="57" t="s">
        <v>164</v>
      </c>
      <c r="E1335" s="51"/>
      <c r="F1335" s="34" t="s">
        <v>18</v>
      </c>
      <c r="G1335" s="34" t="s">
        <v>165</v>
      </c>
      <c r="H1335" s="34">
        <v>7382297910</v>
      </c>
      <c r="I1335" s="58" t="s">
        <v>33</v>
      </c>
      <c r="J1335" s="34" t="s">
        <v>166</v>
      </c>
      <c r="K1335" s="34" t="s">
        <v>30</v>
      </c>
      <c r="L1335" s="34" t="s">
        <v>31</v>
      </c>
      <c r="M1335" s="80" t="s">
        <v>213</v>
      </c>
      <c r="N1335" s="80" t="s">
        <v>168</v>
      </c>
      <c r="O1335" s="34">
        <v>585</v>
      </c>
      <c r="P1335" s="67" t="s">
        <v>1673</v>
      </c>
      <c r="Q1335" s="63" t="str">
        <f t="shared" si="148"/>
        <v>24</v>
      </c>
      <c r="R1335" s="63" t="str">
        <f t="shared" si="149"/>
        <v>10</v>
      </c>
      <c r="S1335" s="34" t="s">
        <v>170</v>
      </c>
      <c r="T1335" s="34" t="s">
        <v>171</v>
      </c>
      <c r="U1335" s="67" t="s">
        <v>851</v>
      </c>
      <c r="V1335" s="34" t="s">
        <v>34</v>
      </c>
      <c r="W1335" s="34" t="s">
        <v>59</v>
      </c>
      <c r="X1335" s="55">
        <f t="shared" si="150"/>
        <v>46119</v>
      </c>
      <c r="Y1335" s="34">
        <f t="shared" si="146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47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29</v>
      </c>
      <c r="D1336" s="57" t="s">
        <v>164</v>
      </c>
      <c r="E1336" s="51"/>
      <c r="F1336" s="34" t="s">
        <v>18</v>
      </c>
      <c r="G1336" s="34" t="s">
        <v>165</v>
      </c>
      <c r="H1336" s="34">
        <v>7382297910</v>
      </c>
      <c r="I1336" s="58" t="s">
        <v>33</v>
      </c>
      <c r="J1336" s="34" t="s">
        <v>166</v>
      </c>
      <c r="K1336" s="34" t="s">
        <v>30</v>
      </c>
      <c r="L1336" s="34" t="s">
        <v>31</v>
      </c>
      <c r="M1336" s="80" t="s">
        <v>167</v>
      </c>
      <c r="N1336" s="80" t="s">
        <v>168</v>
      </c>
      <c r="O1336" s="34">
        <v>585</v>
      </c>
      <c r="P1336" s="53" t="s">
        <v>1674</v>
      </c>
      <c r="Q1336" s="63" t="str">
        <f t="shared" si="148"/>
        <v>24</v>
      </c>
      <c r="R1336" s="63" t="str">
        <f t="shared" si="149"/>
        <v>10</v>
      </c>
      <c r="S1336" s="34" t="s">
        <v>170</v>
      </c>
      <c r="T1336" s="34" t="s">
        <v>171</v>
      </c>
      <c r="U1336" s="53" t="s">
        <v>1675</v>
      </c>
      <c r="V1336" s="34" t="s">
        <v>34</v>
      </c>
      <c r="W1336" s="34" t="s">
        <v>59</v>
      </c>
      <c r="X1336" s="55">
        <f t="shared" si="150"/>
        <v>46119</v>
      </c>
      <c r="Y1336" s="34">
        <f t="shared" si="146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47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29</v>
      </c>
      <c r="D1337" s="57" t="s">
        <v>164</v>
      </c>
      <c r="E1337" s="51"/>
      <c r="F1337" s="34" t="s">
        <v>18</v>
      </c>
      <c r="G1337" s="34" t="s">
        <v>165</v>
      </c>
      <c r="H1337" s="34">
        <v>7382297910</v>
      </c>
      <c r="I1337" s="58" t="s">
        <v>33</v>
      </c>
      <c r="J1337" s="34" t="s">
        <v>166</v>
      </c>
      <c r="K1337" s="34" t="s">
        <v>30</v>
      </c>
      <c r="L1337" s="34" t="s">
        <v>31</v>
      </c>
      <c r="M1337" s="80" t="s">
        <v>167</v>
      </c>
      <c r="N1337" s="80" t="s">
        <v>168</v>
      </c>
      <c r="O1337" s="34">
        <v>585</v>
      </c>
      <c r="P1337" s="67" t="s">
        <v>1676</v>
      </c>
      <c r="Q1337" s="63" t="str">
        <f t="shared" si="148"/>
        <v>24</v>
      </c>
      <c r="R1337" s="63" t="str">
        <f t="shared" si="149"/>
        <v>11</v>
      </c>
      <c r="S1337" s="34" t="s">
        <v>170</v>
      </c>
      <c r="T1337" s="34" t="s">
        <v>171</v>
      </c>
      <c r="U1337" s="67" t="s">
        <v>1677</v>
      </c>
      <c r="V1337" s="34" t="s">
        <v>34</v>
      </c>
      <c r="W1337" s="34" t="s">
        <v>59</v>
      </c>
      <c r="X1337" s="55">
        <f t="shared" si="150"/>
        <v>46119</v>
      </c>
      <c r="Y1337" s="34">
        <f t="shared" si="146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47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29</v>
      </c>
      <c r="D1338" s="57" t="s">
        <v>164</v>
      </c>
      <c r="E1338" s="51"/>
      <c r="F1338" s="34" t="s">
        <v>18</v>
      </c>
      <c r="G1338" s="34" t="s">
        <v>165</v>
      </c>
      <c r="H1338" s="34">
        <v>7382297910</v>
      </c>
      <c r="I1338" s="58" t="s">
        <v>33</v>
      </c>
      <c r="J1338" s="34" t="s">
        <v>166</v>
      </c>
      <c r="K1338" s="34" t="s">
        <v>30</v>
      </c>
      <c r="L1338" s="34" t="s">
        <v>31</v>
      </c>
      <c r="M1338" s="80" t="s">
        <v>167</v>
      </c>
      <c r="N1338" s="80" t="s">
        <v>168</v>
      </c>
      <c r="O1338" s="34">
        <v>585</v>
      </c>
      <c r="P1338" s="53" t="s">
        <v>1678</v>
      </c>
      <c r="Q1338" s="63" t="str">
        <f t="shared" si="148"/>
        <v>24</v>
      </c>
      <c r="R1338" s="63" t="str">
        <f t="shared" si="149"/>
        <v>11</v>
      </c>
      <c r="S1338" s="34" t="s">
        <v>170</v>
      </c>
      <c r="T1338" s="34" t="s">
        <v>171</v>
      </c>
      <c r="U1338" s="53" t="s">
        <v>851</v>
      </c>
      <c r="V1338" s="34" t="s">
        <v>34</v>
      </c>
      <c r="W1338" s="34" t="s">
        <v>59</v>
      </c>
      <c r="X1338" s="55">
        <f t="shared" si="150"/>
        <v>46119</v>
      </c>
      <c r="Y1338" s="34">
        <f t="shared" si="146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47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29</v>
      </c>
      <c r="D1339" s="57" t="s">
        <v>164</v>
      </c>
      <c r="E1339" s="51"/>
      <c r="F1339" s="34" t="s">
        <v>18</v>
      </c>
      <c r="G1339" s="34" t="s">
        <v>165</v>
      </c>
      <c r="H1339" s="34">
        <v>7382297910</v>
      </c>
      <c r="I1339" s="58" t="s">
        <v>33</v>
      </c>
      <c r="J1339" s="34" t="s">
        <v>166</v>
      </c>
      <c r="K1339" s="34" t="s">
        <v>30</v>
      </c>
      <c r="L1339" s="34" t="s">
        <v>31</v>
      </c>
      <c r="M1339" s="80" t="s">
        <v>167</v>
      </c>
      <c r="N1339" s="80" t="s">
        <v>168</v>
      </c>
      <c r="O1339" s="34">
        <v>585</v>
      </c>
      <c r="P1339" s="67" t="s">
        <v>1679</v>
      </c>
      <c r="Q1339" s="63" t="str">
        <f t="shared" si="148"/>
        <v>24</v>
      </c>
      <c r="R1339" s="63" t="str">
        <f t="shared" si="149"/>
        <v>11</v>
      </c>
      <c r="S1339" s="34" t="s">
        <v>170</v>
      </c>
      <c r="T1339" s="34" t="s">
        <v>171</v>
      </c>
      <c r="U1339" s="67" t="s">
        <v>1316</v>
      </c>
      <c r="V1339" s="34" t="s">
        <v>34</v>
      </c>
      <c r="W1339" s="34" t="s">
        <v>59</v>
      </c>
      <c r="X1339" s="55">
        <f t="shared" si="150"/>
        <v>46119</v>
      </c>
      <c r="Y1339" s="34">
        <f t="shared" si="146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47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29</v>
      </c>
      <c r="D1340" s="57" t="s">
        <v>164</v>
      </c>
      <c r="E1340" s="51"/>
      <c r="F1340" s="34" t="s">
        <v>18</v>
      </c>
      <c r="G1340" s="34" t="s">
        <v>165</v>
      </c>
      <c r="H1340" s="34">
        <v>7382297910</v>
      </c>
      <c r="I1340" s="58" t="s">
        <v>33</v>
      </c>
      <c r="J1340" s="34" t="s">
        <v>166</v>
      </c>
      <c r="K1340" s="34" t="s">
        <v>30</v>
      </c>
      <c r="L1340" s="34" t="s">
        <v>31</v>
      </c>
      <c r="M1340" s="80" t="s">
        <v>167</v>
      </c>
      <c r="N1340" s="80" t="s">
        <v>168</v>
      </c>
      <c r="O1340" s="34">
        <v>585</v>
      </c>
      <c r="P1340" s="53" t="s">
        <v>1680</v>
      </c>
      <c r="Q1340" s="63" t="str">
        <f t="shared" si="148"/>
        <v>24</v>
      </c>
      <c r="R1340" s="63" t="str">
        <f t="shared" si="149"/>
        <v>11</v>
      </c>
      <c r="S1340" s="34" t="s">
        <v>170</v>
      </c>
      <c r="T1340" s="34" t="s">
        <v>171</v>
      </c>
      <c r="U1340" s="53" t="s">
        <v>851</v>
      </c>
      <c r="V1340" s="34" t="s">
        <v>34</v>
      </c>
      <c r="W1340" s="34" t="s">
        <v>59</v>
      </c>
      <c r="X1340" s="55">
        <f t="shared" si="150"/>
        <v>46119</v>
      </c>
      <c r="Y1340" s="34">
        <f t="shared" si="146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47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29</v>
      </c>
      <c r="D1341" s="57" t="s">
        <v>164</v>
      </c>
      <c r="E1341" s="51"/>
      <c r="F1341" s="86" t="s">
        <v>18</v>
      </c>
      <c r="G1341" s="34" t="s">
        <v>165</v>
      </c>
      <c r="H1341" s="34">
        <v>7382297910</v>
      </c>
      <c r="I1341" s="58" t="s">
        <v>33</v>
      </c>
      <c r="J1341" s="34" t="s">
        <v>166</v>
      </c>
      <c r="K1341" s="34" t="s">
        <v>30</v>
      </c>
      <c r="L1341" s="34" t="s">
        <v>31</v>
      </c>
      <c r="M1341" s="87" t="s">
        <v>180</v>
      </c>
      <c r="N1341" s="87" t="s">
        <v>181</v>
      </c>
      <c r="O1341" s="34">
        <v>585</v>
      </c>
      <c r="P1341" s="67" t="s">
        <v>1681</v>
      </c>
      <c r="Q1341" s="63" t="str">
        <f t="shared" si="148"/>
        <v>24</v>
      </c>
      <c r="R1341" s="63" t="str">
        <f t="shared" si="149"/>
        <v>10</v>
      </c>
      <c r="S1341" s="34" t="s">
        <v>170</v>
      </c>
      <c r="T1341" s="34" t="s">
        <v>171</v>
      </c>
      <c r="U1341" s="67" t="s">
        <v>183</v>
      </c>
      <c r="V1341" s="34" t="s">
        <v>4450</v>
      </c>
      <c r="W1341" s="86" t="s">
        <v>153</v>
      </c>
      <c r="X1341" s="50">
        <v>46119</v>
      </c>
      <c r="Y1341" s="34">
        <f t="shared" si="146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47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13</v>
      </c>
      <c r="D1342" s="34" t="s">
        <v>146</v>
      </c>
      <c r="E1342" s="51"/>
      <c r="F1342" s="34" t="s">
        <v>18</v>
      </c>
      <c r="G1342" s="34" t="s">
        <v>147</v>
      </c>
      <c r="H1342" s="34">
        <v>7719846027</v>
      </c>
      <c r="I1342" s="52" t="s">
        <v>88</v>
      </c>
      <c r="J1342" s="34" t="s">
        <v>1682</v>
      </c>
      <c r="K1342" s="34" t="s">
        <v>74</v>
      </c>
      <c r="L1342" s="34" t="s">
        <v>31</v>
      </c>
      <c r="M1342" s="66" t="s">
        <v>1683</v>
      </c>
      <c r="N1342" s="66" t="s">
        <v>296</v>
      </c>
      <c r="O1342" s="34" t="s">
        <v>46</v>
      </c>
      <c r="P1342" s="66" t="s">
        <v>1684</v>
      </c>
      <c r="Q1342" s="63" t="str">
        <f t="shared" ref="Q1342" si="151">MID(P1342,5,2)</f>
        <v>22</v>
      </c>
      <c r="R1342" s="63" t="str">
        <f t="shared" ref="R1342" si="152">MID(P1342,7,2)</f>
        <v>11</v>
      </c>
      <c r="S1342" s="34" t="s">
        <v>151</v>
      </c>
      <c r="T1342" s="63" t="s">
        <v>46</v>
      </c>
      <c r="U1342" s="66" t="s">
        <v>1683</v>
      </c>
      <c r="V1342" s="34" t="s">
        <v>2941</v>
      </c>
      <c r="W1342" s="34" t="s">
        <v>4520</v>
      </c>
      <c r="X1342" s="34" t="s">
        <v>46</v>
      </c>
      <c r="Y1342" s="34" t="str">
        <f t="shared" si="146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47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73</v>
      </c>
      <c r="D1343" s="57" t="s">
        <v>164</v>
      </c>
      <c r="E1343" s="51"/>
      <c r="F1343" s="34" t="s">
        <v>18</v>
      </c>
      <c r="G1343" s="34" t="s">
        <v>1153</v>
      </c>
      <c r="H1343" s="34">
        <v>9945239707</v>
      </c>
      <c r="I1343" s="52" t="s">
        <v>75</v>
      </c>
      <c r="J1343" s="64" t="s">
        <v>1154</v>
      </c>
      <c r="K1343" s="34" t="s">
        <v>74</v>
      </c>
      <c r="L1343" s="34" t="s">
        <v>31</v>
      </c>
      <c r="M1343" s="66" t="s">
        <v>249</v>
      </c>
      <c r="N1343" s="66" t="s">
        <v>249</v>
      </c>
      <c r="O1343" s="34" t="s">
        <v>46</v>
      </c>
      <c r="P1343" s="105" t="s">
        <v>1685</v>
      </c>
      <c r="Q1343" s="76" t="str">
        <f t="shared" ref="Q1343:Q1351" si="153">MID(P1343,4,2)</f>
        <v>19</v>
      </c>
      <c r="R1343" s="63" t="str">
        <f t="shared" ref="R1343:R1351" si="154">MID(P1343,6,2)</f>
        <v>12</v>
      </c>
      <c r="S1343" s="34" t="s">
        <v>151</v>
      </c>
      <c r="T1343" s="63" t="s">
        <v>46</v>
      </c>
      <c r="U1343" s="66" t="s">
        <v>249</v>
      </c>
      <c r="V1343" s="34" t="s">
        <v>252</v>
      </c>
      <c r="W1343" s="34" t="s">
        <v>153</v>
      </c>
      <c r="X1343" s="50">
        <v>46120</v>
      </c>
      <c r="Y1343" s="34">
        <f t="shared" si="146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47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73</v>
      </c>
      <c r="D1344" s="57" t="s">
        <v>164</v>
      </c>
      <c r="E1344" s="51"/>
      <c r="F1344" s="34" t="s">
        <v>18</v>
      </c>
      <c r="G1344" s="34" t="s">
        <v>1153</v>
      </c>
      <c r="H1344" s="34">
        <v>9945239707</v>
      </c>
      <c r="I1344" s="52" t="s">
        <v>75</v>
      </c>
      <c r="J1344" s="34" t="s">
        <v>1154</v>
      </c>
      <c r="K1344" s="34" t="s">
        <v>74</v>
      </c>
      <c r="L1344" s="34" t="s">
        <v>31</v>
      </c>
      <c r="M1344" s="66" t="s">
        <v>249</v>
      </c>
      <c r="N1344" s="66" t="s">
        <v>249</v>
      </c>
      <c r="O1344" s="34" t="s">
        <v>46</v>
      </c>
      <c r="P1344" s="99" t="s">
        <v>1686</v>
      </c>
      <c r="Q1344" s="76" t="str">
        <f t="shared" si="153"/>
        <v>19</v>
      </c>
      <c r="R1344" s="63" t="str">
        <f t="shared" si="154"/>
        <v>12</v>
      </c>
      <c r="S1344" s="34" t="s">
        <v>151</v>
      </c>
      <c r="T1344" s="63" t="s">
        <v>46</v>
      </c>
      <c r="U1344" s="66" t="s">
        <v>249</v>
      </c>
      <c r="V1344" s="34" t="s">
        <v>252</v>
      </c>
      <c r="W1344" s="34" t="s">
        <v>153</v>
      </c>
      <c r="X1344" s="50">
        <v>46120</v>
      </c>
      <c r="Y1344" s="34">
        <f t="shared" si="146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47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73</v>
      </c>
      <c r="D1345" s="57" t="s">
        <v>164</v>
      </c>
      <c r="E1345" s="51"/>
      <c r="F1345" s="34" t="s">
        <v>18</v>
      </c>
      <c r="G1345" s="34" t="s">
        <v>1153</v>
      </c>
      <c r="H1345" s="34">
        <v>9945239707</v>
      </c>
      <c r="I1345" s="52" t="s">
        <v>75</v>
      </c>
      <c r="J1345" s="34" t="s">
        <v>1154</v>
      </c>
      <c r="K1345" s="34" t="s">
        <v>74</v>
      </c>
      <c r="L1345" s="34" t="s">
        <v>31</v>
      </c>
      <c r="M1345" s="66" t="s">
        <v>249</v>
      </c>
      <c r="N1345" s="66" t="s">
        <v>249</v>
      </c>
      <c r="O1345" s="34" t="s">
        <v>46</v>
      </c>
      <c r="P1345" s="97" t="s">
        <v>1687</v>
      </c>
      <c r="Q1345" s="76" t="str">
        <f t="shared" si="153"/>
        <v>19</v>
      </c>
      <c r="R1345" s="63" t="str">
        <f t="shared" si="154"/>
        <v>12</v>
      </c>
      <c r="S1345" s="34" t="s">
        <v>151</v>
      </c>
      <c r="T1345" s="63" t="s">
        <v>46</v>
      </c>
      <c r="U1345" s="66" t="s">
        <v>249</v>
      </c>
      <c r="V1345" s="34" t="s">
        <v>252</v>
      </c>
      <c r="W1345" s="34" t="s">
        <v>153</v>
      </c>
      <c r="X1345" s="50">
        <v>46120</v>
      </c>
      <c r="Y1345" s="34">
        <f t="shared" si="146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47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73</v>
      </c>
      <c r="D1346" s="57" t="s">
        <v>164</v>
      </c>
      <c r="E1346" s="51"/>
      <c r="F1346" s="34" t="s">
        <v>18</v>
      </c>
      <c r="G1346" s="34" t="s">
        <v>1153</v>
      </c>
      <c r="H1346" s="34">
        <v>9945239707</v>
      </c>
      <c r="I1346" s="52" t="s">
        <v>75</v>
      </c>
      <c r="J1346" s="34" t="s">
        <v>1154</v>
      </c>
      <c r="K1346" s="34" t="s">
        <v>74</v>
      </c>
      <c r="L1346" s="34" t="s">
        <v>31</v>
      </c>
      <c r="M1346" s="66" t="s">
        <v>249</v>
      </c>
      <c r="N1346" s="66" t="s">
        <v>249</v>
      </c>
      <c r="O1346" s="34" t="s">
        <v>46</v>
      </c>
      <c r="P1346" s="99" t="s">
        <v>1688</v>
      </c>
      <c r="Q1346" s="76" t="str">
        <f t="shared" si="153"/>
        <v>19</v>
      </c>
      <c r="R1346" s="63" t="str">
        <f t="shared" si="154"/>
        <v>12</v>
      </c>
      <c r="S1346" s="34" t="s">
        <v>151</v>
      </c>
      <c r="T1346" s="63" t="s">
        <v>46</v>
      </c>
      <c r="U1346" s="66" t="s">
        <v>249</v>
      </c>
      <c r="V1346" s="34" t="s">
        <v>252</v>
      </c>
      <c r="W1346" s="34" t="s">
        <v>153</v>
      </c>
      <c r="X1346" s="50">
        <v>46120</v>
      </c>
      <c r="Y1346" s="34">
        <f t="shared" ref="Y1346:Y1409" si="155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56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73</v>
      </c>
      <c r="D1347" s="57" t="s">
        <v>164</v>
      </c>
      <c r="E1347" s="51"/>
      <c r="F1347" s="34" t="s">
        <v>18</v>
      </c>
      <c r="G1347" s="34" t="s">
        <v>1153</v>
      </c>
      <c r="H1347" s="34">
        <v>9945239707</v>
      </c>
      <c r="I1347" s="52" t="s">
        <v>75</v>
      </c>
      <c r="J1347" s="34" t="s">
        <v>1154</v>
      </c>
      <c r="K1347" s="34" t="s">
        <v>74</v>
      </c>
      <c r="L1347" s="34" t="s">
        <v>31</v>
      </c>
      <c r="M1347" s="66" t="s">
        <v>249</v>
      </c>
      <c r="N1347" s="66" t="s">
        <v>249</v>
      </c>
      <c r="O1347" s="34" t="s">
        <v>46</v>
      </c>
      <c r="P1347" s="97" t="s">
        <v>1689</v>
      </c>
      <c r="Q1347" s="76" t="str">
        <f t="shared" si="153"/>
        <v>19</v>
      </c>
      <c r="R1347" s="63" t="str">
        <f t="shared" si="154"/>
        <v>12</v>
      </c>
      <c r="S1347" s="34" t="s">
        <v>151</v>
      </c>
      <c r="T1347" s="63" t="s">
        <v>46</v>
      </c>
      <c r="U1347" s="66" t="s">
        <v>249</v>
      </c>
      <c r="V1347" s="34" t="s">
        <v>252</v>
      </c>
      <c r="W1347" s="34" t="s">
        <v>153</v>
      </c>
      <c r="X1347" s="50">
        <v>46120</v>
      </c>
      <c r="Y1347" s="34">
        <f t="shared" si="155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56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73</v>
      </c>
      <c r="D1348" s="57" t="s">
        <v>164</v>
      </c>
      <c r="E1348" s="51"/>
      <c r="F1348" s="34" t="s">
        <v>18</v>
      </c>
      <c r="G1348" s="34" t="s">
        <v>1153</v>
      </c>
      <c r="H1348" s="34">
        <v>9945239707</v>
      </c>
      <c r="I1348" s="52" t="s">
        <v>75</v>
      </c>
      <c r="J1348" s="34" t="s">
        <v>1154</v>
      </c>
      <c r="K1348" s="34" t="s">
        <v>74</v>
      </c>
      <c r="L1348" s="34" t="s">
        <v>31</v>
      </c>
      <c r="M1348" s="66" t="s">
        <v>249</v>
      </c>
      <c r="N1348" s="66" t="s">
        <v>249</v>
      </c>
      <c r="O1348" s="34" t="s">
        <v>46</v>
      </c>
      <c r="P1348" s="99" t="s">
        <v>1690</v>
      </c>
      <c r="Q1348" s="76" t="str">
        <f t="shared" si="153"/>
        <v>19</v>
      </c>
      <c r="R1348" s="63" t="str">
        <f t="shared" si="154"/>
        <v>12</v>
      </c>
      <c r="S1348" s="34" t="s">
        <v>151</v>
      </c>
      <c r="T1348" s="63" t="s">
        <v>46</v>
      </c>
      <c r="U1348" s="66" t="s">
        <v>249</v>
      </c>
      <c r="V1348" s="34" t="s">
        <v>252</v>
      </c>
      <c r="W1348" s="34" t="s">
        <v>153</v>
      </c>
      <c r="X1348" s="50">
        <v>46120</v>
      </c>
      <c r="Y1348" s="34">
        <f t="shared" si="155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56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73</v>
      </c>
      <c r="D1349" s="57" t="s">
        <v>164</v>
      </c>
      <c r="E1349" s="51"/>
      <c r="F1349" s="34" t="s">
        <v>18</v>
      </c>
      <c r="G1349" s="34" t="s">
        <v>1153</v>
      </c>
      <c r="H1349" s="34">
        <v>9945239707</v>
      </c>
      <c r="I1349" s="52" t="s">
        <v>75</v>
      </c>
      <c r="J1349" s="34" t="s">
        <v>1154</v>
      </c>
      <c r="K1349" s="34" t="s">
        <v>74</v>
      </c>
      <c r="L1349" s="34" t="s">
        <v>31</v>
      </c>
      <c r="M1349" s="66" t="s">
        <v>249</v>
      </c>
      <c r="N1349" s="66" t="s">
        <v>249</v>
      </c>
      <c r="O1349" s="34" t="s">
        <v>46</v>
      </c>
      <c r="P1349" s="97" t="s">
        <v>1691</v>
      </c>
      <c r="Q1349" s="76" t="str">
        <f t="shared" si="153"/>
        <v>19</v>
      </c>
      <c r="R1349" s="63" t="str">
        <f t="shared" si="154"/>
        <v>12</v>
      </c>
      <c r="S1349" s="34" t="s">
        <v>151</v>
      </c>
      <c r="T1349" s="63" t="s">
        <v>46</v>
      </c>
      <c r="U1349" s="66" t="s">
        <v>249</v>
      </c>
      <c r="V1349" s="34" t="s">
        <v>252</v>
      </c>
      <c r="W1349" s="34" t="s">
        <v>153</v>
      </c>
      <c r="X1349" s="50">
        <v>46120</v>
      </c>
      <c r="Y1349" s="34">
        <f t="shared" si="155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56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73</v>
      </c>
      <c r="D1350" s="57" t="s">
        <v>164</v>
      </c>
      <c r="E1350" s="51"/>
      <c r="F1350" s="34" t="s">
        <v>18</v>
      </c>
      <c r="G1350" s="34" t="s">
        <v>1153</v>
      </c>
      <c r="H1350" s="34">
        <v>9945239707</v>
      </c>
      <c r="I1350" s="52" t="s">
        <v>75</v>
      </c>
      <c r="J1350" s="34" t="s">
        <v>1154</v>
      </c>
      <c r="K1350" s="34" t="s">
        <v>74</v>
      </c>
      <c r="L1350" s="34" t="s">
        <v>31</v>
      </c>
      <c r="M1350" s="66" t="s">
        <v>249</v>
      </c>
      <c r="N1350" s="66" t="s">
        <v>249</v>
      </c>
      <c r="O1350" s="34" t="s">
        <v>46</v>
      </c>
      <c r="P1350" s="99" t="s">
        <v>1692</v>
      </c>
      <c r="Q1350" s="76" t="str">
        <f t="shared" si="153"/>
        <v>19</v>
      </c>
      <c r="R1350" s="63" t="str">
        <f t="shared" si="154"/>
        <v>12</v>
      </c>
      <c r="S1350" s="34" t="s">
        <v>151</v>
      </c>
      <c r="T1350" s="63" t="s">
        <v>46</v>
      </c>
      <c r="U1350" s="66" t="s">
        <v>249</v>
      </c>
      <c r="V1350" s="34" t="s">
        <v>252</v>
      </c>
      <c r="W1350" s="34" t="s">
        <v>153</v>
      </c>
      <c r="X1350" s="50">
        <v>46120</v>
      </c>
      <c r="Y1350" s="34">
        <f t="shared" si="155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56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73</v>
      </c>
      <c r="D1351" s="57" t="s">
        <v>164</v>
      </c>
      <c r="E1351" s="51"/>
      <c r="F1351" s="34" t="s">
        <v>18</v>
      </c>
      <c r="G1351" s="34" t="s">
        <v>1153</v>
      </c>
      <c r="H1351" s="34">
        <v>9945239707</v>
      </c>
      <c r="I1351" s="52" t="s">
        <v>75</v>
      </c>
      <c r="J1351" s="34" t="s">
        <v>1154</v>
      </c>
      <c r="K1351" s="34" t="s">
        <v>74</v>
      </c>
      <c r="L1351" s="34" t="s">
        <v>31</v>
      </c>
      <c r="M1351" s="66" t="s">
        <v>249</v>
      </c>
      <c r="N1351" s="66" t="s">
        <v>249</v>
      </c>
      <c r="O1351" s="34" t="s">
        <v>46</v>
      </c>
      <c r="P1351" s="97" t="s">
        <v>1693</v>
      </c>
      <c r="Q1351" s="76" t="str">
        <f t="shared" si="153"/>
        <v>19</v>
      </c>
      <c r="R1351" s="63" t="str">
        <f t="shared" si="154"/>
        <v>12</v>
      </c>
      <c r="S1351" s="34" t="s">
        <v>151</v>
      </c>
      <c r="T1351" s="63" t="s">
        <v>46</v>
      </c>
      <c r="U1351" s="66" t="s">
        <v>249</v>
      </c>
      <c r="V1351" s="34" t="s">
        <v>252</v>
      </c>
      <c r="W1351" s="34" t="s">
        <v>153</v>
      </c>
      <c r="X1351" s="50">
        <v>46120</v>
      </c>
      <c r="Y1351" s="34">
        <f t="shared" si="155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56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29</v>
      </c>
      <c r="D1352" s="57" t="s">
        <v>164</v>
      </c>
      <c r="E1352" s="51"/>
      <c r="F1352" s="34" t="s">
        <v>18</v>
      </c>
      <c r="G1352" s="34" t="s">
        <v>165</v>
      </c>
      <c r="H1352" s="34">
        <v>7382297910</v>
      </c>
      <c r="I1352" s="58" t="s">
        <v>33</v>
      </c>
      <c r="J1352" s="34" t="s">
        <v>166</v>
      </c>
      <c r="K1352" s="34" t="s">
        <v>30</v>
      </c>
      <c r="L1352" s="34" t="s">
        <v>31</v>
      </c>
      <c r="M1352" s="80" t="s">
        <v>741</v>
      </c>
      <c r="N1352" s="87" t="s">
        <v>296</v>
      </c>
      <c r="O1352" s="34">
        <v>585</v>
      </c>
      <c r="P1352" s="108" t="s">
        <v>1694</v>
      </c>
      <c r="Q1352" s="63" t="str">
        <f t="shared" ref="Q1352:Q1401" si="157">MID(P1352,5,2)</f>
        <v>24</v>
      </c>
      <c r="R1352" s="63" t="str">
        <f t="shared" ref="R1352:R1401" si="158">MID(P1352,7,2)</f>
        <v>10</v>
      </c>
      <c r="S1352" s="34" t="s">
        <v>170</v>
      </c>
      <c r="T1352" s="34" t="s">
        <v>171</v>
      </c>
      <c r="U1352" s="53" t="s">
        <v>741</v>
      </c>
      <c r="V1352" s="34" t="s">
        <v>34</v>
      </c>
      <c r="W1352" s="34" t="s">
        <v>59</v>
      </c>
      <c r="X1352" s="55">
        <f>Z1352</f>
        <v>46120</v>
      </c>
      <c r="Y1352" s="34">
        <f t="shared" si="155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56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29</v>
      </c>
      <c r="D1353" s="57" t="s">
        <v>164</v>
      </c>
      <c r="E1353" s="51"/>
      <c r="F1353" s="86" t="s">
        <v>18</v>
      </c>
      <c r="G1353" s="34" t="s">
        <v>165</v>
      </c>
      <c r="H1353" s="34">
        <v>7382297910</v>
      </c>
      <c r="I1353" s="58" t="s">
        <v>33</v>
      </c>
      <c r="J1353" s="34" t="s">
        <v>166</v>
      </c>
      <c r="K1353" s="34" t="s">
        <v>30</v>
      </c>
      <c r="L1353" s="34" t="s">
        <v>31</v>
      </c>
      <c r="M1353" s="87" t="s">
        <v>180</v>
      </c>
      <c r="N1353" s="87" t="s">
        <v>181</v>
      </c>
      <c r="O1353" s="34">
        <v>585</v>
      </c>
      <c r="P1353" s="87" t="s">
        <v>1695</v>
      </c>
      <c r="Q1353" s="63" t="str">
        <f t="shared" si="157"/>
        <v>24</v>
      </c>
      <c r="R1353" s="63" t="str">
        <f t="shared" si="158"/>
        <v>10</v>
      </c>
      <c r="S1353" s="34" t="s">
        <v>170</v>
      </c>
      <c r="T1353" s="34" t="s">
        <v>171</v>
      </c>
      <c r="U1353" s="67" t="s">
        <v>183</v>
      </c>
      <c r="V1353" s="34" t="s">
        <v>4450</v>
      </c>
      <c r="W1353" s="86" t="s">
        <v>153</v>
      </c>
      <c r="X1353" s="50">
        <v>46120</v>
      </c>
      <c r="Y1353" s="34">
        <f t="shared" si="155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56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29</v>
      </c>
      <c r="D1354" s="57" t="s">
        <v>164</v>
      </c>
      <c r="E1354" s="51"/>
      <c r="F1354" s="34" t="s">
        <v>18</v>
      </c>
      <c r="G1354" s="34" t="s">
        <v>165</v>
      </c>
      <c r="H1354" s="34">
        <v>7382297910</v>
      </c>
      <c r="I1354" s="58" t="s">
        <v>33</v>
      </c>
      <c r="J1354" s="34" t="s">
        <v>166</v>
      </c>
      <c r="K1354" s="34" t="s">
        <v>30</v>
      </c>
      <c r="L1354" s="34" t="s">
        <v>31</v>
      </c>
      <c r="M1354" s="80" t="s">
        <v>213</v>
      </c>
      <c r="N1354" s="80" t="s">
        <v>168</v>
      </c>
      <c r="O1354" s="34">
        <v>585</v>
      </c>
      <c r="P1354" s="108" t="s">
        <v>1696</v>
      </c>
      <c r="Q1354" s="63" t="str">
        <f t="shared" si="157"/>
        <v>24</v>
      </c>
      <c r="R1354" s="63" t="str">
        <f t="shared" si="158"/>
        <v>10</v>
      </c>
      <c r="S1354" s="34" t="s">
        <v>170</v>
      </c>
      <c r="T1354" s="34" t="s">
        <v>171</v>
      </c>
      <c r="U1354" s="53" t="s">
        <v>1697</v>
      </c>
      <c r="V1354" s="34" t="s">
        <v>34</v>
      </c>
      <c r="W1354" s="34" t="s">
        <v>59</v>
      </c>
      <c r="X1354" s="55">
        <f>Z1354</f>
        <v>46120</v>
      </c>
      <c r="Y1354" s="34">
        <f t="shared" si="155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56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29</v>
      </c>
      <c r="D1355" s="57" t="s">
        <v>164</v>
      </c>
      <c r="E1355" s="51"/>
      <c r="F1355" s="86" t="s">
        <v>18</v>
      </c>
      <c r="G1355" s="34" t="s">
        <v>165</v>
      </c>
      <c r="H1355" s="34">
        <v>7382297910</v>
      </c>
      <c r="I1355" s="58" t="s">
        <v>33</v>
      </c>
      <c r="J1355" s="34" t="s">
        <v>166</v>
      </c>
      <c r="K1355" s="34" t="s">
        <v>30</v>
      </c>
      <c r="L1355" s="34" t="s">
        <v>31</v>
      </c>
      <c r="M1355" s="87" t="s">
        <v>180</v>
      </c>
      <c r="N1355" s="87" t="s">
        <v>181</v>
      </c>
      <c r="O1355" s="34">
        <v>585</v>
      </c>
      <c r="P1355" s="87" t="s">
        <v>1698</v>
      </c>
      <c r="Q1355" s="63" t="str">
        <f t="shared" si="157"/>
        <v>24</v>
      </c>
      <c r="R1355" s="63" t="str">
        <f t="shared" si="158"/>
        <v>10</v>
      </c>
      <c r="S1355" s="34" t="s">
        <v>170</v>
      </c>
      <c r="T1355" s="34" t="s">
        <v>171</v>
      </c>
      <c r="U1355" s="67" t="s">
        <v>183</v>
      </c>
      <c r="V1355" s="34" t="s">
        <v>4450</v>
      </c>
      <c r="W1355" s="86" t="s">
        <v>153</v>
      </c>
      <c r="X1355" s="50">
        <v>46120</v>
      </c>
      <c r="Y1355" s="34">
        <f t="shared" si="155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56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29</v>
      </c>
      <c r="D1356" s="57" t="s">
        <v>164</v>
      </c>
      <c r="E1356" s="51"/>
      <c r="F1356" s="34" t="s">
        <v>18</v>
      </c>
      <c r="G1356" s="34" t="s">
        <v>165</v>
      </c>
      <c r="H1356" s="34">
        <v>7382297910</v>
      </c>
      <c r="I1356" s="58" t="s">
        <v>33</v>
      </c>
      <c r="J1356" s="34" t="s">
        <v>166</v>
      </c>
      <c r="K1356" s="34" t="s">
        <v>30</v>
      </c>
      <c r="L1356" s="34" t="s">
        <v>31</v>
      </c>
      <c r="M1356" s="80" t="s">
        <v>167</v>
      </c>
      <c r="N1356" s="80" t="s">
        <v>168</v>
      </c>
      <c r="O1356" s="34">
        <v>585</v>
      </c>
      <c r="P1356" s="108" t="s">
        <v>1699</v>
      </c>
      <c r="Q1356" s="63" t="str">
        <f t="shared" si="157"/>
        <v>24</v>
      </c>
      <c r="R1356" s="63" t="str">
        <f t="shared" si="158"/>
        <v>11</v>
      </c>
      <c r="S1356" s="34" t="s">
        <v>170</v>
      </c>
      <c r="T1356" s="34" t="s">
        <v>171</v>
      </c>
      <c r="U1356" s="53" t="s">
        <v>1700</v>
      </c>
      <c r="V1356" s="34" t="s">
        <v>34</v>
      </c>
      <c r="W1356" s="34" t="s">
        <v>59</v>
      </c>
      <c r="X1356" s="55">
        <f t="shared" ref="X1356:X1358" si="159">Z1356</f>
        <v>46120</v>
      </c>
      <c r="Y1356" s="34">
        <f t="shared" si="155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56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29</v>
      </c>
      <c r="D1357" s="57" t="s">
        <v>164</v>
      </c>
      <c r="E1357" s="51"/>
      <c r="F1357" s="34" t="s">
        <v>18</v>
      </c>
      <c r="G1357" s="34" t="s">
        <v>165</v>
      </c>
      <c r="H1357" s="34">
        <v>7382297910</v>
      </c>
      <c r="I1357" s="58" t="s">
        <v>33</v>
      </c>
      <c r="J1357" s="34" t="s">
        <v>166</v>
      </c>
      <c r="K1357" s="34" t="s">
        <v>30</v>
      </c>
      <c r="L1357" s="34" t="s">
        <v>31</v>
      </c>
      <c r="M1357" s="87" t="s">
        <v>741</v>
      </c>
      <c r="N1357" s="87" t="s">
        <v>296</v>
      </c>
      <c r="O1357" s="34">
        <v>585</v>
      </c>
      <c r="P1357" s="109" t="s">
        <v>1701</v>
      </c>
      <c r="Q1357" s="63" t="str">
        <f t="shared" si="157"/>
        <v>24</v>
      </c>
      <c r="R1357" s="63" t="str">
        <f t="shared" si="158"/>
        <v>11</v>
      </c>
      <c r="S1357" s="34" t="s">
        <v>170</v>
      </c>
      <c r="T1357" s="34" t="s">
        <v>171</v>
      </c>
      <c r="U1357" s="67" t="s">
        <v>1702</v>
      </c>
      <c r="V1357" s="34" t="s">
        <v>34</v>
      </c>
      <c r="W1357" s="34" t="s">
        <v>59</v>
      </c>
      <c r="X1357" s="55">
        <f t="shared" si="159"/>
        <v>46120</v>
      </c>
      <c r="Y1357" s="34">
        <f t="shared" si="155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56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29</v>
      </c>
      <c r="D1358" s="57" t="s">
        <v>164</v>
      </c>
      <c r="E1358" s="51"/>
      <c r="F1358" s="34" t="s">
        <v>18</v>
      </c>
      <c r="G1358" s="34" t="s">
        <v>165</v>
      </c>
      <c r="H1358" s="34">
        <v>7382297910</v>
      </c>
      <c r="I1358" s="58" t="s">
        <v>33</v>
      </c>
      <c r="J1358" s="34" t="s">
        <v>166</v>
      </c>
      <c r="K1358" s="34" t="s">
        <v>30</v>
      </c>
      <c r="L1358" s="34" t="s">
        <v>31</v>
      </c>
      <c r="M1358" s="80" t="s">
        <v>741</v>
      </c>
      <c r="N1358" s="87" t="s">
        <v>296</v>
      </c>
      <c r="O1358" s="34">
        <v>585</v>
      </c>
      <c r="P1358" s="108" t="s">
        <v>1703</v>
      </c>
      <c r="Q1358" s="63" t="str">
        <f t="shared" si="157"/>
        <v>24</v>
      </c>
      <c r="R1358" s="63" t="str">
        <f t="shared" si="158"/>
        <v>10</v>
      </c>
      <c r="S1358" s="34" t="s">
        <v>170</v>
      </c>
      <c r="T1358" s="34" t="s">
        <v>171</v>
      </c>
      <c r="U1358" s="53" t="s">
        <v>1704</v>
      </c>
      <c r="V1358" s="34" t="s">
        <v>34</v>
      </c>
      <c r="W1358" s="34" t="s">
        <v>59</v>
      </c>
      <c r="X1358" s="55">
        <f t="shared" si="159"/>
        <v>46120</v>
      </c>
      <c r="Y1358" s="34">
        <f t="shared" si="155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56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29</v>
      </c>
      <c r="D1359" s="57" t="s">
        <v>164</v>
      </c>
      <c r="E1359" s="51"/>
      <c r="F1359" s="86" t="s">
        <v>18</v>
      </c>
      <c r="G1359" s="34" t="s">
        <v>165</v>
      </c>
      <c r="H1359" s="34">
        <v>7382297910</v>
      </c>
      <c r="I1359" s="58" t="s">
        <v>33</v>
      </c>
      <c r="J1359" s="34" t="s">
        <v>166</v>
      </c>
      <c r="K1359" s="34" t="s">
        <v>30</v>
      </c>
      <c r="L1359" s="34" t="s">
        <v>31</v>
      </c>
      <c r="M1359" s="87" t="s">
        <v>180</v>
      </c>
      <c r="N1359" s="87" t="s">
        <v>181</v>
      </c>
      <c r="O1359" s="34">
        <v>585</v>
      </c>
      <c r="P1359" s="87" t="s">
        <v>1705</v>
      </c>
      <c r="Q1359" s="63" t="str">
        <f t="shared" si="157"/>
        <v>24</v>
      </c>
      <c r="R1359" s="63" t="str">
        <f t="shared" si="158"/>
        <v>10</v>
      </c>
      <c r="S1359" s="34" t="s">
        <v>170</v>
      </c>
      <c r="T1359" s="34" t="s">
        <v>171</v>
      </c>
      <c r="U1359" s="67" t="s">
        <v>183</v>
      </c>
      <c r="V1359" s="34" t="s">
        <v>4450</v>
      </c>
      <c r="W1359" s="86" t="s">
        <v>153</v>
      </c>
      <c r="X1359" s="50">
        <v>46120</v>
      </c>
      <c r="Y1359" s="34">
        <f t="shared" si="155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56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29</v>
      </c>
      <c r="D1360" s="57" t="s">
        <v>164</v>
      </c>
      <c r="E1360" s="51"/>
      <c r="F1360" s="34" t="s">
        <v>18</v>
      </c>
      <c r="G1360" s="34" t="s">
        <v>165</v>
      </c>
      <c r="H1360" s="34">
        <v>7382297910</v>
      </c>
      <c r="I1360" s="58" t="s">
        <v>33</v>
      </c>
      <c r="J1360" s="34" t="s">
        <v>166</v>
      </c>
      <c r="K1360" s="34" t="s">
        <v>30</v>
      </c>
      <c r="L1360" s="34" t="s">
        <v>31</v>
      </c>
      <c r="M1360" s="80" t="s">
        <v>741</v>
      </c>
      <c r="N1360" s="87" t="s">
        <v>296</v>
      </c>
      <c r="O1360" s="34">
        <v>585</v>
      </c>
      <c r="P1360" s="108" t="s">
        <v>1706</v>
      </c>
      <c r="Q1360" s="63" t="str">
        <f t="shared" si="157"/>
        <v>24</v>
      </c>
      <c r="R1360" s="63" t="str">
        <f t="shared" si="158"/>
        <v>10</v>
      </c>
      <c r="S1360" s="34" t="s">
        <v>170</v>
      </c>
      <c r="T1360" s="34" t="s">
        <v>171</v>
      </c>
      <c r="U1360" s="53" t="s">
        <v>741</v>
      </c>
      <c r="V1360" s="34" t="s">
        <v>34</v>
      </c>
      <c r="W1360" s="34" t="s">
        <v>59</v>
      </c>
      <c r="X1360" s="55">
        <f t="shared" ref="X1360:X1393" si="160">Z1360</f>
        <v>46120</v>
      </c>
      <c r="Y1360" s="34">
        <f t="shared" si="155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56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29</v>
      </c>
      <c r="D1361" s="57" t="s">
        <v>164</v>
      </c>
      <c r="E1361" s="51"/>
      <c r="F1361" s="34" t="s">
        <v>18</v>
      </c>
      <c r="G1361" s="34" t="s">
        <v>165</v>
      </c>
      <c r="H1361" s="34">
        <v>7382297910</v>
      </c>
      <c r="I1361" s="58" t="s">
        <v>33</v>
      </c>
      <c r="J1361" s="34" t="s">
        <v>166</v>
      </c>
      <c r="K1361" s="34" t="s">
        <v>30</v>
      </c>
      <c r="L1361" s="34" t="s">
        <v>31</v>
      </c>
      <c r="M1361" s="87" t="s">
        <v>741</v>
      </c>
      <c r="N1361" s="87" t="s">
        <v>296</v>
      </c>
      <c r="O1361" s="34">
        <v>585</v>
      </c>
      <c r="P1361" s="109" t="s">
        <v>1707</v>
      </c>
      <c r="Q1361" s="63" t="str">
        <f t="shared" si="157"/>
        <v>24</v>
      </c>
      <c r="R1361" s="63" t="str">
        <f t="shared" si="158"/>
        <v>10</v>
      </c>
      <c r="S1361" s="34" t="s">
        <v>170</v>
      </c>
      <c r="T1361" s="34" t="s">
        <v>171</v>
      </c>
      <c r="U1361" s="67" t="s">
        <v>741</v>
      </c>
      <c r="V1361" s="34" t="s">
        <v>34</v>
      </c>
      <c r="W1361" s="34" t="s">
        <v>59</v>
      </c>
      <c r="X1361" s="55">
        <f t="shared" si="160"/>
        <v>46120</v>
      </c>
      <c r="Y1361" s="34">
        <f t="shared" si="155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56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29</v>
      </c>
      <c r="D1362" s="57" t="s">
        <v>164</v>
      </c>
      <c r="E1362" s="51"/>
      <c r="F1362" s="34" t="s">
        <v>18</v>
      </c>
      <c r="G1362" s="34" t="s">
        <v>165</v>
      </c>
      <c r="H1362" s="34">
        <v>7382297910</v>
      </c>
      <c r="I1362" s="58" t="s">
        <v>33</v>
      </c>
      <c r="J1362" s="34" t="s">
        <v>166</v>
      </c>
      <c r="K1362" s="34" t="s">
        <v>30</v>
      </c>
      <c r="L1362" s="34" t="s">
        <v>31</v>
      </c>
      <c r="M1362" s="80" t="s">
        <v>741</v>
      </c>
      <c r="N1362" s="87" t="s">
        <v>296</v>
      </c>
      <c r="O1362" s="34">
        <v>585</v>
      </c>
      <c r="P1362" s="80" t="s">
        <v>1708</v>
      </c>
      <c r="Q1362" s="63" t="str">
        <f t="shared" si="157"/>
        <v>24</v>
      </c>
      <c r="R1362" s="63" t="str">
        <f t="shared" si="158"/>
        <v>10</v>
      </c>
      <c r="S1362" s="34" t="s">
        <v>170</v>
      </c>
      <c r="T1362" s="34" t="s">
        <v>171</v>
      </c>
      <c r="U1362" s="53" t="s">
        <v>741</v>
      </c>
      <c r="V1362" s="34" t="s">
        <v>34</v>
      </c>
      <c r="W1362" s="34" t="s">
        <v>59</v>
      </c>
      <c r="X1362" s="55">
        <f t="shared" si="160"/>
        <v>46120</v>
      </c>
      <c r="Y1362" s="34">
        <f t="shared" si="155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56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29</v>
      </c>
      <c r="D1363" s="57" t="s">
        <v>164</v>
      </c>
      <c r="E1363" s="51"/>
      <c r="F1363" s="34" t="s">
        <v>18</v>
      </c>
      <c r="G1363" s="34" t="s">
        <v>165</v>
      </c>
      <c r="H1363" s="34">
        <v>7382297910</v>
      </c>
      <c r="I1363" s="58" t="s">
        <v>33</v>
      </c>
      <c r="J1363" s="34" t="s">
        <v>166</v>
      </c>
      <c r="K1363" s="34" t="s">
        <v>30</v>
      </c>
      <c r="L1363" s="34" t="s">
        <v>31</v>
      </c>
      <c r="M1363" s="87" t="s">
        <v>741</v>
      </c>
      <c r="N1363" s="87" t="s">
        <v>296</v>
      </c>
      <c r="O1363" s="34">
        <v>585</v>
      </c>
      <c r="P1363" s="87" t="s">
        <v>1709</v>
      </c>
      <c r="Q1363" s="63" t="str">
        <f t="shared" si="157"/>
        <v>24</v>
      </c>
      <c r="R1363" s="63" t="str">
        <f t="shared" si="158"/>
        <v>11</v>
      </c>
      <c r="S1363" s="34" t="s">
        <v>170</v>
      </c>
      <c r="T1363" s="34" t="s">
        <v>171</v>
      </c>
      <c r="U1363" s="67" t="s">
        <v>741</v>
      </c>
      <c r="V1363" s="34" t="s">
        <v>34</v>
      </c>
      <c r="W1363" s="34" t="s">
        <v>59</v>
      </c>
      <c r="X1363" s="55">
        <f t="shared" si="160"/>
        <v>46120</v>
      </c>
      <c r="Y1363" s="34">
        <f t="shared" si="155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56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29</v>
      </c>
      <c r="D1364" s="57" t="s">
        <v>164</v>
      </c>
      <c r="E1364" s="51"/>
      <c r="F1364" s="34" t="s">
        <v>18</v>
      </c>
      <c r="G1364" s="34" t="s">
        <v>165</v>
      </c>
      <c r="H1364" s="34">
        <v>7382297910</v>
      </c>
      <c r="I1364" s="58" t="s">
        <v>33</v>
      </c>
      <c r="J1364" s="34" t="s">
        <v>166</v>
      </c>
      <c r="K1364" s="34" t="s">
        <v>30</v>
      </c>
      <c r="L1364" s="34" t="s">
        <v>31</v>
      </c>
      <c r="M1364" s="80" t="s">
        <v>741</v>
      </c>
      <c r="N1364" s="87" t="s">
        <v>296</v>
      </c>
      <c r="O1364" s="34">
        <v>585</v>
      </c>
      <c r="P1364" s="108" t="s">
        <v>1710</v>
      </c>
      <c r="Q1364" s="63" t="str">
        <f t="shared" si="157"/>
        <v>24</v>
      </c>
      <c r="R1364" s="63" t="str">
        <f t="shared" si="158"/>
        <v>11</v>
      </c>
      <c r="S1364" s="34" t="s">
        <v>170</v>
      </c>
      <c r="T1364" s="34" t="s">
        <v>171</v>
      </c>
      <c r="U1364" s="53" t="s">
        <v>741</v>
      </c>
      <c r="V1364" s="34" t="s">
        <v>34</v>
      </c>
      <c r="W1364" s="34" t="s">
        <v>59</v>
      </c>
      <c r="X1364" s="55">
        <f t="shared" si="160"/>
        <v>46120</v>
      </c>
      <c r="Y1364" s="34">
        <f t="shared" si="155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56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29</v>
      </c>
      <c r="D1365" s="57" t="s">
        <v>164</v>
      </c>
      <c r="E1365" s="51"/>
      <c r="F1365" s="34" t="s">
        <v>18</v>
      </c>
      <c r="G1365" s="34" t="s">
        <v>165</v>
      </c>
      <c r="H1365" s="34">
        <v>7382297910</v>
      </c>
      <c r="I1365" s="58" t="s">
        <v>33</v>
      </c>
      <c r="J1365" s="34" t="s">
        <v>166</v>
      </c>
      <c r="K1365" s="34" t="s">
        <v>30</v>
      </c>
      <c r="L1365" s="34" t="s">
        <v>31</v>
      </c>
      <c r="M1365" s="87" t="s">
        <v>741</v>
      </c>
      <c r="N1365" s="87" t="s">
        <v>296</v>
      </c>
      <c r="O1365" s="34">
        <v>585</v>
      </c>
      <c r="P1365" s="109" t="s">
        <v>1711</v>
      </c>
      <c r="Q1365" s="63" t="str">
        <f t="shared" si="157"/>
        <v>24</v>
      </c>
      <c r="R1365" s="63" t="str">
        <f t="shared" si="158"/>
        <v>11</v>
      </c>
      <c r="S1365" s="34" t="s">
        <v>170</v>
      </c>
      <c r="T1365" s="34" t="s">
        <v>171</v>
      </c>
      <c r="U1365" s="67" t="s">
        <v>741</v>
      </c>
      <c r="V1365" s="34" t="s">
        <v>34</v>
      </c>
      <c r="W1365" s="34" t="s">
        <v>59</v>
      </c>
      <c r="X1365" s="55">
        <f t="shared" si="160"/>
        <v>46120</v>
      </c>
      <c r="Y1365" s="34">
        <f t="shared" si="155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56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29</v>
      </c>
      <c r="D1366" s="57" t="s">
        <v>164</v>
      </c>
      <c r="E1366" s="51"/>
      <c r="F1366" s="34" t="s">
        <v>18</v>
      </c>
      <c r="G1366" s="34" t="s">
        <v>165</v>
      </c>
      <c r="H1366" s="34">
        <v>7382297910</v>
      </c>
      <c r="I1366" s="58" t="s">
        <v>33</v>
      </c>
      <c r="J1366" s="34" t="s">
        <v>166</v>
      </c>
      <c r="K1366" s="34" t="s">
        <v>30</v>
      </c>
      <c r="L1366" s="34" t="s">
        <v>31</v>
      </c>
      <c r="M1366" s="80" t="s">
        <v>741</v>
      </c>
      <c r="N1366" s="87" t="s">
        <v>296</v>
      </c>
      <c r="O1366" s="34">
        <v>585</v>
      </c>
      <c r="P1366" s="108" t="s">
        <v>1712</v>
      </c>
      <c r="Q1366" s="63" t="str">
        <f t="shared" si="157"/>
        <v>24</v>
      </c>
      <c r="R1366" s="63" t="str">
        <f t="shared" si="158"/>
        <v>11</v>
      </c>
      <c r="S1366" s="34" t="s">
        <v>170</v>
      </c>
      <c r="T1366" s="34" t="s">
        <v>171</v>
      </c>
      <c r="U1366" s="53" t="s">
        <v>741</v>
      </c>
      <c r="V1366" s="34" t="s">
        <v>34</v>
      </c>
      <c r="W1366" s="34" t="s">
        <v>59</v>
      </c>
      <c r="X1366" s="55">
        <f t="shared" si="160"/>
        <v>46120</v>
      </c>
      <c r="Y1366" s="34">
        <f t="shared" si="155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56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29</v>
      </c>
      <c r="D1367" s="57" t="s">
        <v>164</v>
      </c>
      <c r="E1367" s="51"/>
      <c r="F1367" s="34" t="s">
        <v>18</v>
      </c>
      <c r="G1367" s="34" t="s">
        <v>165</v>
      </c>
      <c r="H1367" s="34">
        <v>7382297910</v>
      </c>
      <c r="I1367" s="58" t="s">
        <v>33</v>
      </c>
      <c r="J1367" s="34" t="s">
        <v>166</v>
      </c>
      <c r="K1367" s="34" t="s">
        <v>30</v>
      </c>
      <c r="L1367" s="34" t="s">
        <v>31</v>
      </c>
      <c r="M1367" s="80" t="s">
        <v>167</v>
      </c>
      <c r="N1367" s="80" t="s">
        <v>168</v>
      </c>
      <c r="O1367" s="34">
        <v>585</v>
      </c>
      <c r="P1367" s="109" t="s">
        <v>1713</v>
      </c>
      <c r="Q1367" s="63" t="str">
        <f t="shared" si="157"/>
        <v>24</v>
      </c>
      <c r="R1367" s="63" t="str">
        <f t="shared" si="158"/>
        <v>11</v>
      </c>
      <c r="S1367" s="34" t="s">
        <v>170</v>
      </c>
      <c r="T1367" s="34" t="s">
        <v>171</v>
      </c>
      <c r="U1367" s="67" t="s">
        <v>1714</v>
      </c>
      <c r="V1367" s="34" t="s">
        <v>34</v>
      </c>
      <c r="W1367" s="34" t="s">
        <v>59</v>
      </c>
      <c r="X1367" s="55">
        <f t="shared" si="160"/>
        <v>46120</v>
      </c>
      <c r="Y1367" s="34">
        <f t="shared" si="155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56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29</v>
      </c>
      <c r="D1368" s="57" t="s">
        <v>164</v>
      </c>
      <c r="E1368" s="51"/>
      <c r="F1368" s="34" t="s">
        <v>18</v>
      </c>
      <c r="G1368" s="34" t="s">
        <v>165</v>
      </c>
      <c r="H1368" s="34">
        <v>7382297910</v>
      </c>
      <c r="I1368" s="58" t="s">
        <v>33</v>
      </c>
      <c r="J1368" s="34" t="s">
        <v>166</v>
      </c>
      <c r="K1368" s="34" t="s">
        <v>30</v>
      </c>
      <c r="L1368" s="34" t="s">
        <v>31</v>
      </c>
      <c r="M1368" s="80" t="s">
        <v>213</v>
      </c>
      <c r="N1368" s="80" t="s">
        <v>168</v>
      </c>
      <c r="O1368" s="34">
        <v>585</v>
      </c>
      <c r="P1368" s="108" t="s">
        <v>1715</v>
      </c>
      <c r="Q1368" s="63" t="str">
        <f t="shared" si="157"/>
        <v>24</v>
      </c>
      <c r="R1368" s="63" t="str">
        <f t="shared" si="158"/>
        <v>10</v>
      </c>
      <c r="S1368" s="34" t="s">
        <v>170</v>
      </c>
      <c r="T1368" s="34" t="s">
        <v>171</v>
      </c>
      <c r="U1368" s="53" t="s">
        <v>862</v>
      </c>
      <c r="V1368" s="34" t="s">
        <v>34</v>
      </c>
      <c r="W1368" s="34" t="s">
        <v>59</v>
      </c>
      <c r="X1368" s="55">
        <f t="shared" si="160"/>
        <v>46120</v>
      </c>
      <c r="Y1368" s="34">
        <f t="shared" si="155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56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29</v>
      </c>
      <c r="D1369" s="57" t="s">
        <v>164</v>
      </c>
      <c r="E1369" s="51"/>
      <c r="F1369" s="34" t="s">
        <v>18</v>
      </c>
      <c r="G1369" s="34" t="s">
        <v>165</v>
      </c>
      <c r="H1369" s="34">
        <v>7382297910</v>
      </c>
      <c r="I1369" s="58" t="s">
        <v>33</v>
      </c>
      <c r="J1369" s="34" t="s">
        <v>166</v>
      </c>
      <c r="K1369" s="34" t="s">
        <v>30</v>
      </c>
      <c r="L1369" s="34" t="s">
        <v>31</v>
      </c>
      <c r="M1369" s="87" t="s">
        <v>741</v>
      </c>
      <c r="N1369" s="87" t="s">
        <v>296</v>
      </c>
      <c r="O1369" s="34">
        <v>585</v>
      </c>
      <c r="P1369" s="109" t="s">
        <v>1716</v>
      </c>
      <c r="Q1369" s="63" t="str">
        <f t="shared" si="157"/>
        <v>24</v>
      </c>
      <c r="R1369" s="63" t="str">
        <f t="shared" si="158"/>
        <v>11</v>
      </c>
      <c r="S1369" s="34" t="s">
        <v>170</v>
      </c>
      <c r="T1369" s="34" t="s">
        <v>171</v>
      </c>
      <c r="U1369" s="67" t="s">
        <v>1717</v>
      </c>
      <c r="V1369" s="34" t="s">
        <v>34</v>
      </c>
      <c r="W1369" s="34" t="s">
        <v>59</v>
      </c>
      <c r="X1369" s="55">
        <f t="shared" si="160"/>
        <v>46120</v>
      </c>
      <c r="Y1369" s="34">
        <f t="shared" si="155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56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29</v>
      </c>
      <c r="D1370" s="57" t="s">
        <v>164</v>
      </c>
      <c r="E1370" s="51"/>
      <c r="F1370" s="34" t="s">
        <v>18</v>
      </c>
      <c r="G1370" s="34" t="s">
        <v>165</v>
      </c>
      <c r="H1370" s="34">
        <v>7382297910</v>
      </c>
      <c r="I1370" s="58" t="s">
        <v>33</v>
      </c>
      <c r="J1370" s="34" t="s">
        <v>166</v>
      </c>
      <c r="K1370" s="34" t="s">
        <v>30</v>
      </c>
      <c r="L1370" s="34" t="s">
        <v>31</v>
      </c>
      <c r="M1370" s="80" t="s">
        <v>741</v>
      </c>
      <c r="N1370" s="87" t="s">
        <v>296</v>
      </c>
      <c r="O1370" s="34">
        <v>585</v>
      </c>
      <c r="P1370" s="108" t="s">
        <v>1718</v>
      </c>
      <c r="Q1370" s="63" t="str">
        <f t="shared" si="157"/>
        <v>24</v>
      </c>
      <c r="R1370" s="63" t="str">
        <f t="shared" si="158"/>
        <v>11</v>
      </c>
      <c r="S1370" s="34" t="s">
        <v>170</v>
      </c>
      <c r="T1370" s="34" t="s">
        <v>171</v>
      </c>
      <c r="U1370" s="53" t="s">
        <v>819</v>
      </c>
      <c r="V1370" s="34" t="s">
        <v>34</v>
      </c>
      <c r="W1370" s="34" t="s">
        <v>59</v>
      </c>
      <c r="X1370" s="55">
        <f t="shared" si="160"/>
        <v>46120</v>
      </c>
      <c r="Y1370" s="34">
        <f t="shared" si="155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56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29</v>
      </c>
      <c r="D1371" s="57" t="s">
        <v>164</v>
      </c>
      <c r="E1371" s="51"/>
      <c r="F1371" s="34" t="s">
        <v>18</v>
      </c>
      <c r="G1371" s="34" t="s">
        <v>165</v>
      </c>
      <c r="H1371" s="34">
        <v>7382297910</v>
      </c>
      <c r="I1371" s="58" t="s">
        <v>33</v>
      </c>
      <c r="J1371" s="34" t="s">
        <v>166</v>
      </c>
      <c r="K1371" s="34" t="s">
        <v>30</v>
      </c>
      <c r="L1371" s="34" t="s">
        <v>31</v>
      </c>
      <c r="M1371" s="87" t="s">
        <v>741</v>
      </c>
      <c r="N1371" s="87" t="s">
        <v>296</v>
      </c>
      <c r="O1371" s="34">
        <v>585</v>
      </c>
      <c r="P1371" s="109" t="s">
        <v>1719</v>
      </c>
      <c r="Q1371" s="63" t="str">
        <f t="shared" si="157"/>
        <v>24</v>
      </c>
      <c r="R1371" s="63" t="str">
        <f t="shared" si="158"/>
        <v>11</v>
      </c>
      <c r="S1371" s="34" t="s">
        <v>170</v>
      </c>
      <c r="T1371" s="34" t="s">
        <v>171</v>
      </c>
      <c r="U1371" s="67" t="s">
        <v>819</v>
      </c>
      <c r="V1371" s="34" t="s">
        <v>34</v>
      </c>
      <c r="W1371" s="34" t="s">
        <v>59</v>
      </c>
      <c r="X1371" s="55">
        <f t="shared" si="160"/>
        <v>46120</v>
      </c>
      <c r="Y1371" s="34">
        <f t="shared" si="155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56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29</v>
      </c>
      <c r="D1372" s="57" t="s">
        <v>164</v>
      </c>
      <c r="E1372" s="51"/>
      <c r="F1372" s="34" t="s">
        <v>18</v>
      </c>
      <c r="G1372" s="34" t="s">
        <v>165</v>
      </c>
      <c r="H1372" s="34">
        <v>7382297910</v>
      </c>
      <c r="I1372" s="58" t="s">
        <v>33</v>
      </c>
      <c r="J1372" s="34" t="s">
        <v>166</v>
      </c>
      <c r="K1372" s="34" t="s">
        <v>30</v>
      </c>
      <c r="L1372" s="34" t="s">
        <v>31</v>
      </c>
      <c r="M1372" s="80" t="s">
        <v>167</v>
      </c>
      <c r="N1372" s="80" t="s">
        <v>168</v>
      </c>
      <c r="O1372" s="34">
        <v>585</v>
      </c>
      <c r="P1372" s="108" t="s">
        <v>1720</v>
      </c>
      <c r="Q1372" s="63" t="str">
        <f t="shared" si="157"/>
        <v>24</v>
      </c>
      <c r="R1372" s="63" t="str">
        <f t="shared" si="158"/>
        <v>11</v>
      </c>
      <c r="S1372" s="34" t="s">
        <v>170</v>
      </c>
      <c r="T1372" s="34" t="s">
        <v>171</v>
      </c>
      <c r="U1372" s="53" t="s">
        <v>1721</v>
      </c>
      <c r="V1372" s="34" t="s">
        <v>34</v>
      </c>
      <c r="W1372" s="34" t="s">
        <v>59</v>
      </c>
      <c r="X1372" s="55">
        <f t="shared" si="160"/>
        <v>46120</v>
      </c>
      <c r="Y1372" s="34">
        <f t="shared" si="155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56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29</v>
      </c>
      <c r="D1373" s="57" t="s">
        <v>164</v>
      </c>
      <c r="E1373" s="51"/>
      <c r="F1373" s="34" t="s">
        <v>18</v>
      </c>
      <c r="G1373" s="34" t="s">
        <v>165</v>
      </c>
      <c r="H1373" s="34">
        <v>7382297910</v>
      </c>
      <c r="I1373" s="58" t="s">
        <v>33</v>
      </c>
      <c r="J1373" s="34" t="s">
        <v>166</v>
      </c>
      <c r="K1373" s="34" t="s">
        <v>30</v>
      </c>
      <c r="L1373" s="34" t="s">
        <v>31</v>
      </c>
      <c r="M1373" s="80" t="s">
        <v>167</v>
      </c>
      <c r="N1373" s="80" t="s">
        <v>168</v>
      </c>
      <c r="O1373" s="34">
        <v>585</v>
      </c>
      <c r="P1373" s="109" t="s">
        <v>1722</v>
      </c>
      <c r="Q1373" s="63" t="str">
        <f t="shared" si="157"/>
        <v>24</v>
      </c>
      <c r="R1373" s="63" t="str">
        <f t="shared" si="158"/>
        <v>11</v>
      </c>
      <c r="S1373" s="34" t="s">
        <v>170</v>
      </c>
      <c r="T1373" s="34" t="s">
        <v>171</v>
      </c>
      <c r="U1373" s="67" t="s">
        <v>1723</v>
      </c>
      <c r="V1373" s="34" t="s">
        <v>34</v>
      </c>
      <c r="W1373" s="34" t="s">
        <v>59</v>
      </c>
      <c r="X1373" s="55">
        <f t="shared" si="160"/>
        <v>46120</v>
      </c>
      <c r="Y1373" s="34">
        <f t="shared" si="155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56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29</v>
      </c>
      <c r="D1374" s="57" t="s">
        <v>164</v>
      </c>
      <c r="E1374" s="51"/>
      <c r="F1374" s="34" t="s">
        <v>18</v>
      </c>
      <c r="G1374" s="34" t="s">
        <v>165</v>
      </c>
      <c r="H1374" s="34">
        <v>7382297910</v>
      </c>
      <c r="I1374" s="58" t="s">
        <v>33</v>
      </c>
      <c r="J1374" s="34" t="s">
        <v>166</v>
      </c>
      <c r="K1374" s="34" t="s">
        <v>30</v>
      </c>
      <c r="L1374" s="34" t="s">
        <v>31</v>
      </c>
      <c r="M1374" s="80" t="s">
        <v>855</v>
      </c>
      <c r="N1374" s="80" t="s">
        <v>296</v>
      </c>
      <c r="O1374" s="34">
        <v>585</v>
      </c>
      <c r="P1374" s="80" t="s">
        <v>1724</v>
      </c>
      <c r="Q1374" s="63" t="str">
        <f t="shared" si="157"/>
        <v>24</v>
      </c>
      <c r="R1374" s="63" t="str">
        <f t="shared" si="158"/>
        <v>11</v>
      </c>
      <c r="S1374" s="34" t="s">
        <v>170</v>
      </c>
      <c r="T1374" s="34" t="s">
        <v>171</v>
      </c>
      <c r="U1374" s="53" t="s">
        <v>1725</v>
      </c>
      <c r="V1374" s="34" t="s">
        <v>34</v>
      </c>
      <c r="W1374" s="34" t="s">
        <v>59</v>
      </c>
      <c r="X1374" s="55">
        <f t="shared" si="160"/>
        <v>46120</v>
      </c>
      <c r="Y1374" s="34">
        <f t="shared" si="155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56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29</v>
      </c>
      <c r="D1375" s="57" t="s">
        <v>164</v>
      </c>
      <c r="E1375" s="51"/>
      <c r="F1375" s="34" t="s">
        <v>18</v>
      </c>
      <c r="G1375" s="34" t="s">
        <v>165</v>
      </c>
      <c r="H1375" s="34">
        <v>7382297910</v>
      </c>
      <c r="I1375" s="58" t="s">
        <v>33</v>
      </c>
      <c r="J1375" s="34" t="s">
        <v>166</v>
      </c>
      <c r="K1375" s="34" t="s">
        <v>30</v>
      </c>
      <c r="L1375" s="34" t="s">
        <v>31</v>
      </c>
      <c r="M1375" s="80" t="s">
        <v>167</v>
      </c>
      <c r="N1375" s="80" t="s">
        <v>168</v>
      </c>
      <c r="O1375" s="34">
        <v>585</v>
      </c>
      <c r="P1375" s="109" t="s">
        <v>1726</v>
      </c>
      <c r="Q1375" s="63" t="str">
        <f t="shared" si="157"/>
        <v>24</v>
      </c>
      <c r="R1375" s="63" t="str">
        <f t="shared" si="158"/>
        <v>11</v>
      </c>
      <c r="S1375" s="34" t="s">
        <v>170</v>
      </c>
      <c r="T1375" s="34" t="s">
        <v>171</v>
      </c>
      <c r="U1375" s="67" t="s">
        <v>1727</v>
      </c>
      <c r="V1375" s="34" t="s">
        <v>34</v>
      </c>
      <c r="W1375" s="34" t="s">
        <v>59</v>
      </c>
      <c r="X1375" s="55">
        <f t="shared" si="160"/>
        <v>46120</v>
      </c>
      <c r="Y1375" s="34">
        <f t="shared" si="155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56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29</v>
      </c>
      <c r="D1376" s="57" t="s">
        <v>164</v>
      </c>
      <c r="E1376" s="51"/>
      <c r="F1376" s="34" t="s">
        <v>18</v>
      </c>
      <c r="G1376" s="34" t="s">
        <v>165</v>
      </c>
      <c r="H1376" s="34">
        <v>7382297910</v>
      </c>
      <c r="I1376" s="58" t="s">
        <v>33</v>
      </c>
      <c r="J1376" s="34" t="s">
        <v>166</v>
      </c>
      <c r="K1376" s="34" t="s">
        <v>30</v>
      </c>
      <c r="L1376" s="34" t="s">
        <v>31</v>
      </c>
      <c r="M1376" s="80" t="s">
        <v>167</v>
      </c>
      <c r="N1376" s="80" t="s">
        <v>168</v>
      </c>
      <c r="O1376" s="34">
        <v>585</v>
      </c>
      <c r="P1376" s="108" t="s">
        <v>1728</v>
      </c>
      <c r="Q1376" s="63" t="str">
        <f t="shared" si="157"/>
        <v>24</v>
      </c>
      <c r="R1376" s="63" t="str">
        <f t="shared" si="158"/>
        <v>11</v>
      </c>
      <c r="S1376" s="34" t="s">
        <v>170</v>
      </c>
      <c r="T1376" s="34" t="s">
        <v>171</v>
      </c>
      <c r="U1376" s="53" t="s">
        <v>1729</v>
      </c>
      <c r="V1376" s="34" t="s">
        <v>34</v>
      </c>
      <c r="W1376" s="34" t="s">
        <v>59</v>
      </c>
      <c r="X1376" s="55">
        <f t="shared" si="160"/>
        <v>46120</v>
      </c>
      <c r="Y1376" s="34">
        <f t="shared" si="155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56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29</v>
      </c>
      <c r="D1377" s="57" t="s">
        <v>164</v>
      </c>
      <c r="E1377" s="51"/>
      <c r="F1377" s="34" t="s">
        <v>18</v>
      </c>
      <c r="G1377" s="34" t="s">
        <v>165</v>
      </c>
      <c r="H1377" s="34">
        <v>7382297910</v>
      </c>
      <c r="I1377" s="58" t="s">
        <v>33</v>
      </c>
      <c r="J1377" s="34" t="s">
        <v>166</v>
      </c>
      <c r="K1377" s="34" t="s">
        <v>30</v>
      </c>
      <c r="L1377" s="34" t="s">
        <v>31</v>
      </c>
      <c r="M1377" s="87" t="s">
        <v>741</v>
      </c>
      <c r="N1377" s="87" t="s">
        <v>296</v>
      </c>
      <c r="O1377" s="34">
        <v>585</v>
      </c>
      <c r="P1377" s="109" t="s">
        <v>1730</v>
      </c>
      <c r="Q1377" s="63" t="str">
        <f t="shared" si="157"/>
        <v>24</v>
      </c>
      <c r="R1377" s="63" t="str">
        <f t="shared" si="158"/>
        <v>11</v>
      </c>
      <c r="S1377" s="34" t="s">
        <v>170</v>
      </c>
      <c r="T1377" s="34" t="s">
        <v>171</v>
      </c>
      <c r="U1377" s="87" t="s">
        <v>877</v>
      </c>
      <c r="V1377" s="34" t="s">
        <v>34</v>
      </c>
      <c r="W1377" s="34" t="s">
        <v>59</v>
      </c>
      <c r="X1377" s="55">
        <f t="shared" si="160"/>
        <v>46120</v>
      </c>
      <c r="Y1377" s="34">
        <f t="shared" si="155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56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29</v>
      </c>
      <c r="D1378" s="57" t="s">
        <v>164</v>
      </c>
      <c r="E1378" s="51"/>
      <c r="F1378" s="34" t="s">
        <v>18</v>
      </c>
      <c r="G1378" s="34" t="s">
        <v>165</v>
      </c>
      <c r="H1378" s="34">
        <v>7382297910</v>
      </c>
      <c r="I1378" s="58" t="s">
        <v>33</v>
      </c>
      <c r="J1378" s="34" t="s">
        <v>166</v>
      </c>
      <c r="K1378" s="34" t="s">
        <v>30</v>
      </c>
      <c r="L1378" s="34" t="s">
        <v>31</v>
      </c>
      <c r="M1378" s="80" t="s">
        <v>167</v>
      </c>
      <c r="N1378" s="80" t="s">
        <v>168</v>
      </c>
      <c r="O1378" s="34">
        <v>585</v>
      </c>
      <c r="P1378" s="108" t="s">
        <v>1731</v>
      </c>
      <c r="Q1378" s="63" t="str">
        <f t="shared" si="157"/>
        <v>24</v>
      </c>
      <c r="R1378" s="63" t="str">
        <f t="shared" si="158"/>
        <v>11</v>
      </c>
      <c r="S1378" s="34" t="s">
        <v>170</v>
      </c>
      <c r="T1378" s="34" t="s">
        <v>171</v>
      </c>
      <c r="U1378" s="53" t="s">
        <v>1732</v>
      </c>
      <c r="V1378" s="34" t="s">
        <v>34</v>
      </c>
      <c r="W1378" s="34" t="s">
        <v>59</v>
      </c>
      <c r="X1378" s="55">
        <f t="shared" si="160"/>
        <v>46120</v>
      </c>
      <c r="Y1378" s="34">
        <f t="shared" si="155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56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29</v>
      </c>
      <c r="D1379" s="57" t="s">
        <v>164</v>
      </c>
      <c r="E1379" s="51"/>
      <c r="F1379" s="34" t="s">
        <v>18</v>
      </c>
      <c r="G1379" s="34" t="s">
        <v>165</v>
      </c>
      <c r="H1379" s="34">
        <v>7382297910</v>
      </c>
      <c r="I1379" s="58" t="s">
        <v>33</v>
      </c>
      <c r="J1379" s="34" t="s">
        <v>166</v>
      </c>
      <c r="K1379" s="34" t="s">
        <v>30</v>
      </c>
      <c r="L1379" s="34" t="s">
        <v>31</v>
      </c>
      <c r="M1379" s="80" t="s">
        <v>167</v>
      </c>
      <c r="N1379" s="80" t="s">
        <v>168</v>
      </c>
      <c r="O1379" s="34">
        <v>585</v>
      </c>
      <c r="P1379" s="109" t="s">
        <v>1733</v>
      </c>
      <c r="Q1379" s="63" t="str">
        <f t="shared" si="157"/>
        <v>24</v>
      </c>
      <c r="R1379" s="63" t="str">
        <f t="shared" si="158"/>
        <v>11</v>
      </c>
      <c r="S1379" s="34" t="s">
        <v>170</v>
      </c>
      <c r="T1379" s="34" t="s">
        <v>171</v>
      </c>
      <c r="U1379" s="67" t="s">
        <v>853</v>
      </c>
      <c r="V1379" s="34" t="s">
        <v>34</v>
      </c>
      <c r="W1379" s="34" t="s">
        <v>59</v>
      </c>
      <c r="X1379" s="55">
        <f t="shared" si="160"/>
        <v>46120</v>
      </c>
      <c r="Y1379" s="34">
        <f t="shared" si="155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56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29</v>
      </c>
      <c r="D1380" s="57" t="s">
        <v>164</v>
      </c>
      <c r="E1380" s="51"/>
      <c r="F1380" s="34" t="s">
        <v>18</v>
      </c>
      <c r="G1380" s="34" t="s">
        <v>165</v>
      </c>
      <c r="H1380" s="34">
        <v>7382297910</v>
      </c>
      <c r="I1380" s="58" t="s">
        <v>33</v>
      </c>
      <c r="J1380" s="34" t="s">
        <v>166</v>
      </c>
      <c r="K1380" s="34" t="s">
        <v>30</v>
      </c>
      <c r="L1380" s="34" t="s">
        <v>31</v>
      </c>
      <c r="M1380" s="80" t="s">
        <v>741</v>
      </c>
      <c r="N1380" s="87" t="s">
        <v>296</v>
      </c>
      <c r="O1380" s="34">
        <v>585</v>
      </c>
      <c r="P1380" s="108" t="s">
        <v>1734</v>
      </c>
      <c r="Q1380" s="63" t="str">
        <f t="shared" si="157"/>
        <v>24</v>
      </c>
      <c r="R1380" s="63" t="str">
        <f t="shared" si="158"/>
        <v>11</v>
      </c>
      <c r="S1380" s="34" t="s">
        <v>170</v>
      </c>
      <c r="T1380" s="34" t="s">
        <v>171</v>
      </c>
      <c r="U1380" s="53" t="s">
        <v>1735</v>
      </c>
      <c r="V1380" s="34" t="s">
        <v>34</v>
      </c>
      <c r="W1380" s="34" t="s">
        <v>59</v>
      </c>
      <c r="X1380" s="55">
        <f t="shared" si="160"/>
        <v>46120</v>
      </c>
      <c r="Y1380" s="34">
        <f t="shared" si="155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56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29</v>
      </c>
      <c r="D1381" s="57" t="s">
        <v>164</v>
      </c>
      <c r="E1381" s="51"/>
      <c r="F1381" s="34" t="s">
        <v>18</v>
      </c>
      <c r="G1381" s="34" t="s">
        <v>165</v>
      </c>
      <c r="H1381" s="34">
        <v>7382297910</v>
      </c>
      <c r="I1381" s="58" t="s">
        <v>33</v>
      </c>
      <c r="J1381" s="34" t="s">
        <v>166</v>
      </c>
      <c r="K1381" s="34" t="s">
        <v>30</v>
      </c>
      <c r="L1381" s="34" t="s">
        <v>31</v>
      </c>
      <c r="M1381" s="87" t="s">
        <v>741</v>
      </c>
      <c r="N1381" s="87" t="s">
        <v>296</v>
      </c>
      <c r="O1381" s="34">
        <v>585</v>
      </c>
      <c r="P1381" s="109" t="s">
        <v>1736</v>
      </c>
      <c r="Q1381" s="63" t="str">
        <f t="shared" si="157"/>
        <v>24</v>
      </c>
      <c r="R1381" s="63" t="str">
        <f t="shared" si="158"/>
        <v>11</v>
      </c>
      <c r="S1381" s="34" t="s">
        <v>170</v>
      </c>
      <c r="T1381" s="34" t="s">
        <v>171</v>
      </c>
      <c r="U1381" s="67" t="s">
        <v>1735</v>
      </c>
      <c r="V1381" s="34" t="s">
        <v>34</v>
      </c>
      <c r="W1381" s="34" t="s">
        <v>59</v>
      </c>
      <c r="X1381" s="55">
        <f t="shared" si="160"/>
        <v>46120</v>
      </c>
      <c r="Y1381" s="34">
        <f t="shared" si="155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56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29</v>
      </c>
      <c r="D1382" s="57" t="s">
        <v>164</v>
      </c>
      <c r="E1382" s="51"/>
      <c r="F1382" s="34" t="s">
        <v>18</v>
      </c>
      <c r="G1382" s="34" t="s">
        <v>165</v>
      </c>
      <c r="H1382" s="34">
        <v>7382297910</v>
      </c>
      <c r="I1382" s="58" t="s">
        <v>33</v>
      </c>
      <c r="J1382" s="34" t="s">
        <v>166</v>
      </c>
      <c r="K1382" s="34" t="s">
        <v>30</v>
      </c>
      <c r="L1382" s="34" t="s">
        <v>31</v>
      </c>
      <c r="M1382" s="80" t="s">
        <v>167</v>
      </c>
      <c r="N1382" s="80" t="s">
        <v>168</v>
      </c>
      <c r="O1382" s="34">
        <v>585</v>
      </c>
      <c r="P1382" s="108" t="s">
        <v>1737</v>
      </c>
      <c r="Q1382" s="63" t="str">
        <f t="shared" si="157"/>
        <v>24</v>
      </c>
      <c r="R1382" s="63" t="str">
        <f t="shared" si="158"/>
        <v>11</v>
      </c>
      <c r="S1382" s="34" t="s">
        <v>170</v>
      </c>
      <c r="T1382" s="34" t="s">
        <v>171</v>
      </c>
      <c r="U1382" s="53" t="s">
        <v>1738</v>
      </c>
      <c r="V1382" s="34" t="s">
        <v>34</v>
      </c>
      <c r="W1382" s="34" t="s">
        <v>59</v>
      </c>
      <c r="X1382" s="55">
        <f t="shared" si="160"/>
        <v>46120</v>
      </c>
      <c r="Y1382" s="34">
        <f t="shared" si="155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56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29</v>
      </c>
      <c r="D1383" s="57" t="s">
        <v>164</v>
      </c>
      <c r="E1383" s="51"/>
      <c r="F1383" s="34" t="s">
        <v>18</v>
      </c>
      <c r="G1383" s="34" t="s">
        <v>165</v>
      </c>
      <c r="H1383" s="34">
        <v>7382297910</v>
      </c>
      <c r="I1383" s="58" t="s">
        <v>33</v>
      </c>
      <c r="J1383" s="34" t="s">
        <v>166</v>
      </c>
      <c r="K1383" s="34" t="s">
        <v>30</v>
      </c>
      <c r="L1383" s="34" t="s">
        <v>31</v>
      </c>
      <c r="M1383" s="87" t="s">
        <v>741</v>
      </c>
      <c r="N1383" s="87" t="s">
        <v>296</v>
      </c>
      <c r="O1383" s="34">
        <v>585</v>
      </c>
      <c r="P1383" s="109" t="s">
        <v>1739</v>
      </c>
      <c r="Q1383" s="63" t="str">
        <f t="shared" si="157"/>
        <v>24</v>
      </c>
      <c r="R1383" s="63" t="str">
        <f t="shared" si="158"/>
        <v>10</v>
      </c>
      <c r="S1383" s="34" t="s">
        <v>170</v>
      </c>
      <c r="T1383" s="34" t="s">
        <v>171</v>
      </c>
      <c r="U1383" s="67" t="s">
        <v>1740</v>
      </c>
      <c r="V1383" s="34" t="s">
        <v>34</v>
      </c>
      <c r="W1383" s="34" t="s">
        <v>59</v>
      </c>
      <c r="X1383" s="55">
        <f t="shared" si="160"/>
        <v>46120</v>
      </c>
      <c r="Y1383" s="34">
        <f t="shared" si="155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56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29</v>
      </c>
      <c r="D1384" s="57" t="s">
        <v>164</v>
      </c>
      <c r="E1384" s="51"/>
      <c r="F1384" s="34" t="s">
        <v>18</v>
      </c>
      <c r="G1384" s="34" t="s">
        <v>165</v>
      </c>
      <c r="H1384" s="34">
        <v>7382297910</v>
      </c>
      <c r="I1384" s="58" t="s">
        <v>33</v>
      </c>
      <c r="J1384" s="34" t="s">
        <v>166</v>
      </c>
      <c r="K1384" s="34" t="s">
        <v>30</v>
      </c>
      <c r="L1384" s="34" t="s">
        <v>31</v>
      </c>
      <c r="M1384" s="80" t="s">
        <v>741</v>
      </c>
      <c r="N1384" s="87" t="s">
        <v>296</v>
      </c>
      <c r="O1384" s="34">
        <v>585</v>
      </c>
      <c r="P1384" s="108" t="s">
        <v>1741</v>
      </c>
      <c r="Q1384" s="63" t="str">
        <f t="shared" si="157"/>
        <v>24</v>
      </c>
      <c r="R1384" s="63" t="str">
        <f t="shared" si="158"/>
        <v>10</v>
      </c>
      <c r="S1384" s="34" t="s">
        <v>170</v>
      </c>
      <c r="T1384" s="34" t="s">
        <v>171</v>
      </c>
      <c r="U1384" s="53" t="s">
        <v>741</v>
      </c>
      <c r="V1384" s="34" t="s">
        <v>34</v>
      </c>
      <c r="W1384" s="34" t="s">
        <v>59</v>
      </c>
      <c r="X1384" s="55">
        <f t="shared" si="160"/>
        <v>46120</v>
      </c>
      <c r="Y1384" s="34">
        <f t="shared" si="155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56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29</v>
      </c>
      <c r="D1385" s="57" t="s">
        <v>164</v>
      </c>
      <c r="E1385" s="51"/>
      <c r="F1385" s="34" t="s">
        <v>18</v>
      </c>
      <c r="G1385" s="34" t="s">
        <v>165</v>
      </c>
      <c r="H1385" s="34">
        <v>7382297910</v>
      </c>
      <c r="I1385" s="58" t="s">
        <v>33</v>
      </c>
      <c r="J1385" s="34" t="s">
        <v>166</v>
      </c>
      <c r="K1385" s="34" t="s">
        <v>30</v>
      </c>
      <c r="L1385" s="34" t="s">
        <v>31</v>
      </c>
      <c r="M1385" s="87" t="s">
        <v>741</v>
      </c>
      <c r="N1385" s="87" t="s">
        <v>296</v>
      </c>
      <c r="O1385" s="34">
        <v>585</v>
      </c>
      <c r="P1385" s="109" t="s">
        <v>1742</v>
      </c>
      <c r="Q1385" s="63" t="str">
        <f t="shared" si="157"/>
        <v>24</v>
      </c>
      <c r="R1385" s="63" t="str">
        <f t="shared" si="158"/>
        <v>11</v>
      </c>
      <c r="S1385" s="34" t="s">
        <v>170</v>
      </c>
      <c r="T1385" s="34" t="s">
        <v>171</v>
      </c>
      <c r="U1385" s="67" t="s">
        <v>1743</v>
      </c>
      <c r="V1385" s="34" t="s">
        <v>34</v>
      </c>
      <c r="W1385" s="34" t="s">
        <v>59</v>
      </c>
      <c r="X1385" s="55">
        <f t="shared" si="160"/>
        <v>46120</v>
      </c>
      <c r="Y1385" s="34">
        <f t="shared" si="155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56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29</v>
      </c>
      <c r="D1386" s="57" t="s">
        <v>164</v>
      </c>
      <c r="E1386" s="51"/>
      <c r="F1386" s="34" t="s">
        <v>18</v>
      </c>
      <c r="G1386" s="34" t="s">
        <v>165</v>
      </c>
      <c r="H1386" s="34">
        <v>7382297910</v>
      </c>
      <c r="I1386" s="58" t="s">
        <v>33</v>
      </c>
      <c r="J1386" s="34" t="s">
        <v>166</v>
      </c>
      <c r="K1386" s="34" t="s">
        <v>30</v>
      </c>
      <c r="L1386" s="34" t="s">
        <v>31</v>
      </c>
      <c r="M1386" s="80" t="s">
        <v>741</v>
      </c>
      <c r="N1386" s="87" t="s">
        <v>296</v>
      </c>
      <c r="O1386" s="34">
        <v>585</v>
      </c>
      <c r="P1386" s="108" t="s">
        <v>1744</v>
      </c>
      <c r="Q1386" s="63" t="str">
        <f t="shared" si="157"/>
        <v>24</v>
      </c>
      <c r="R1386" s="63" t="str">
        <f t="shared" si="158"/>
        <v>11</v>
      </c>
      <c r="S1386" s="34" t="s">
        <v>170</v>
      </c>
      <c r="T1386" s="34" t="s">
        <v>171</v>
      </c>
      <c r="U1386" s="53" t="s">
        <v>1745</v>
      </c>
      <c r="V1386" s="34" t="s">
        <v>34</v>
      </c>
      <c r="W1386" s="34" t="s">
        <v>59</v>
      </c>
      <c r="X1386" s="55">
        <f t="shared" si="160"/>
        <v>46120</v>
      </c>
      <c r="Y1386" s="34">
        <f t="shared" si="155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56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29</v>
      </c>
      <c r="D1387" s="57" t="s">
        <v>164</v>
      </c>
      <c r="E1387" s="51"/>
      <c r="F1387" s="34" t="s">
        <v>18</v>
      </c>
      <c r="G1387" s="34" t="s">
        <v>165</v>
      </c>
      <c r="H1387" s="34">
        <v>7382297910</v>
      </c>
      <c r="I1387" s="58" t="s">
        <v>33</v>
      </c>
      <c r="J1387" s="34" t="s">
        <v>166</v>
      </c>
      <c r="K1387" s="34" t="s">
        <v>30</v>
      </c>
      <c r="L1387" s="34" t="s">
        <v>31</v>
      </c>
      <c r="M1387" s="87" t="s">
        <v>741</v>
      </c>
      <c r="N1387" s="87" t="s">
        <v>296</v>
      </c>
      <c r="O1387" s="34">
        <v>585</v>
      </c>
      <c r="P1387" s="109" t="s">
        <v>1746</v>
      </c>
      <c r="Q1387" s="63" t="str">
        <f t="shared" si="157"/>
        <v>24</v>
      </c>
      <c r="R1387" s="63" t="str">
        <f t="shared" si="158"/>
        <v>11</v>
      </c>
      <c r="S1387" s="34" t="s">
        <v>170</v>
      </c>
      <c r="T1387" s="34" t="s">
        <v>171</v>
      </c>
      <c r="U1387" s="67" t="s">
        <v>1747</v>
      </c>
      <c r="V1387" s="34" t="s">
        <v>34</v>
      </c>
      <c r="W1387" s="34" t="s">
        <v>59</v>
      </c>
      <c r="X1387" s="55">
        <f t="shared" si="160"/>
        <v>46120</v>
      </c>
      <c r="Y1387" s="34">
        <f t="shared" si="155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56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29</v>
      </c>
      <c r="D1388" s="57" t="s">
        <v>164</v>
      </c>
      <c r="E1388" s="51"/>
      <c r="F1388" s="34" t="s">
        <v>18</v>
      </c>
      <c r="G1388" s="34" t="s">
        <v>165</v>
      </c>
      <c r="H1388" s="34">
        <v>7382297910</v>
      </c>
      <c r="I1388" s="58" t="s">
        <v>33</v>
      </c>
      <c r="J1388" s="34" t="s">
        <v>166</v>
      </c>
      <c r="K1388" s="34" t="s">
        <v>30</v>
      </c>
      <c r="L1388" s="34" t="s">
        <v>31</v>
      </c>
      <c r="M1388" s="80" t="s">
        <v>741</v>
      </c>
      <c r="N1388" s="87" t="s">
        <v>296</v>
      </c>
      <c r="O1388" s="34">
        <v>585</v>
      </c>
      <c r="P1388" s="108" t="s">
        <v>1748</v>
      </c>
      <c r="Q1388" s="63" t="str">
        <f t="shared" si="157"/>
        <v>24</v>
      </c>
      <c r="R1388" s="63" t="str">
        <f t="shared" si="158"/>
        <v>11</v>
      </c>
      <c r="S1388" s="34" t="s">
        <v>170</v>
      </c>
      <c r="T1388" s="34" t="s">
        <v>171</v>
      </c>
      <c r="U1388" s="53" t="s">
        <v>1749</v>
      </c>
      <c r="V1388" s="34" t="s">
        <v>34</v>
      </c>
      <c r="W1388" s="34" t="s">
        <v>59</v>
      </c>
      <c r="X1388" s="55">
        <f t="shared" si="160"/>
        <v>46120</v>
      </c>
      <c r="Y1388" s="34">
        <f t="shared" si="155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56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29</v>
      </c>
      <c r="D1389" s="57" t="s">
        <v>164</v>
      </c>
      <c r="E1389" s="51"/>
      <c r="F1389" s="34" t="s">
        <v>18</v>
      </c>
      <c r="G1389" s="34" t="s">
        <v>165</v>
      </c>
      <c r="H1389" s="34">
        <v>7382297910</v>
      </c>
      <c r="I1389" s="58" t="s">
        <v>33</v>
      </c>
      <c r="J1389" s="34" t="s">
        <v>166</v>
      </c>
      <c r="K1389" s="34" t="s">
        <v>30</v>
      </c>
      <c r="L1389" s="34" t="s">
        <v>31</v>
      </c>
      <c r="M1389" s="87" t="s">
        <v>741</v>
      </c>
      <c r="N1389" s="87" t="s">
        <v>296</v>
      </c>
      <c r="O1389" s="34">
        <v>585</v>
      </c>
      <c r="P1389" s="109" t="s">
        <v>1750</v>
      </c>
      <c r="Q1389" s="63" t="str">
        <f t="shared" si="157"/>
        <v>24</v>
      </c>
      <c r="R1389" s="63" t="str">
        <f t="shared" si="158"/>
        <v>11</v>
      </c>
      <c r="S1389" s="34" t="s">
        <v>170</v>
      </c>
      <c r="T1389" s="34" t="s">
        <v>171</v>
      </c>
      <c r="U1389" s="67" t="s">
        <v>1751</v>
      </c>
      <c r="V1389" s="34" t="s">
        <v>34</v>
      </c>
      <c r="W1389" s="34" t="s">
        <v>59</v>
      </c>
      <c r="X1389" s="55">
        <f t="shared" si="160"/>
        <v>46120</v>
      </c>
      <c r="Y1389" s="34">
        <f t="shared" si="155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56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29</v>
      </c>
      <c r="D1390" s="57" t="s">
        <v>164</v>
      </c>
      <c r="E1390" s="51"/>
      <c r="F1390" s="34" t="s">
        <v>18</v>
      </c>
      <c r="G1390" s="34" t="s">
        <v>165</v>
      </c>
      <c r="H1390" s="34">
        <v>7382297910</v>
      </c>
      <c r="I1390" s="58" t="s">
        <v>33</v>
      </c>
      <c r="J1390" s="34" t="s">
        <v>166</v>
      </c>
      <c r="K1390" s="34" t="s">
        <v>30</v>
      </c>
      <c r="L1390" s="34" t="s">
        <v>31</v>
      </c>
      <c r="M1390" s="80" t="s">
        <v>213</v>
      </c>
      <c r="N1390" s="80" t="s">
        <v>168</v>
      </c>
      <c r="O1390" s="34">
        <v>585</v>
      </c>
      <c r="P1390" s="108" t="s">
        <v>1752</v>
      </c>
      <c r="Q1390" s="63" t="str">
        <f t="shared" si="157"/>
        <v>24</v>
      </c>
      <c r="R1390" s="63" t="str">
        <f t="shared" si="158"/>
        <v>11</v>
      </c>
      <c r="S1390" s="34" t="s">
        <v>170</v>
      </c>
      <c r="T1390" s="34" t="s">
        <v>171</v>
      </c>
      <c r="U1390" s="53" t="s">
        <v>851</v>
      </c>
      <c r="V1390" s="34" t="s">
        <v>34</v>
      </c>
      <c r="W1390" s="34" t="s">
        <v>59</v>
      </c>
      <c r="X1390" s="55">
        <f t="shared" si="160"/>
        <v>46120</v>
      </c>
      <c r="Y1390" s="34">
        <f t="shared" si="155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56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29</v>
      </c>
      <c r="D1391" s="57" t="s">
        <v>164</v>
      </c>
      <c r="E1391" s="51"/>
      <c r="F1391" s="34" t="s">
        <v>18</v>
      </c>
      <c r="G1391" s="34" t="s">
        <v>165</v>
      </c>
      <c r="H1391" s="34">
        <v>7382297910</v>
      </c>
      <c r="I1391" s="58" t="s">
        <v>33</v>
      </c>
      <c r="J1391" s="34" t="s">
        <v>166</v>
      </c>
      <c r="K1391" s="34" t="s">
        <v>30</v>
      </c>
      <c r="L1391" s="34" t="s">
        <v>31</v>
      </c>
      <c r="M1391" s="80" t="s">
        <v>213</v>
      </c>
      <c r="N1391" s="80" t="s">
        <v>168</v>
      </c>
      <c r="O1391" s="34">
        <v>585</v>
      </c>
      <c r="P1391" s="109" t="s">
        <v>1753</v>
      </c>
      <c r="Q1391" s="63" t="str">
        <f t="shared" si="157"/>
        <v>24</v>
      </c>
      <c r="R1391" s="63" t="str">
        <f t="shared" si="158"/>
        <v>11</v>
      </c>
      <c r="S1391" s="34" t="s">
        <v>170</v>
      </c>
      <c r="T1391" s="34" t="s">
        <v>171</v>
      </c>
      <c r="U1391" s="67" t="s">
        <v>777</v>
      </c>
      <c r="V1391" s="34" t="s">
        <v>34</v>
      </c>
      <c r="W1391" s="34" t="s">
        <v>59</v>
      </c>
      <c r="X1391" s="55">
        <f t="shared" si="160"/>
        <v>46120</v>
      </c>
      <c r="Y1391" s="34">
        <f t="shared" si="155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56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29</v>
      </c>
      <c r="D1392" s="57" t="s">
        <v>164</v>
      </c>
      <c r="E1392" s="51"/>
      <c r="F1392" s="34" t="s">
        <v>18</v>
      </c>
      <c r="G1392" s="34" t="s">
        <v>165</v>
      </c>
      <c r="H1392" s="34">
        <v>7382297910</v>
      </c>
      <c r="I1392" s="58" t="s">
        <v>33</v>
      </c>
      <c r="J1392" s="34" t="s">
        <v>166</v>
      </c>
      <c r="K1392" s="34" t="s">
        <v>30</v>
      </c>
      <c r="L1392" s="34" t="s">
        <v>31</v>
      </c>
      <c r="M1392" s="80" t="s">
        <v>213</v>
      </c>
      <c r="N1392" s="80" t="s">
        <v>168</v>
      </c>
      <c r="O1392" s="34">
        <v>585</v>
      </c>
      <c r="P1392" s="108" t="s">
        <v>1754</v>
      </c>
      <c r="Q1392" s="63" t="str">
        <f t="shared" si="157"/>
        <v>24</v>
      </c>
      <c r="R1392" s="63" t="str">
        <f t="shared" si="158"/>
        <v>11</v>
      </c>
      <c r="S1392" s="34" t="s">
        <v>170</v>
      </c>
      <c r="T1392" s="34" t="s">
        <v>171</v>
      </c>
      <c r="U1392" s="53" t="s">
        <v>851</v>
      </c>
      <c r="V1392" s="34" t="s">
        <v>34</v>
      </c>
      <c r="W1392" s="34" t="s">
        <v>59</v>
      </c>
      <c r="X1392" s="55">
        <f t="shared" si="160"/>
        <v>46120</v>
      </c>
      <c r="Y1392" s="34">
        <f t="shared" si="155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56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29</v>
      </c>
      <c r="D1393" s="57" t="s">
        <v>164</v>
      </c>
      <c r="E1393" s="51"/>
      <c r="F1393" s="34" t="s">
        <v>18</v>
      </c>
      <c r="G1393" s="34" t="s">
        <v>165</v>
      </c>
      <c r="H1393" s="34">
        <v>7382297910</v>
      </c>
      <c r="I1393" s="58" t="s">
        <v>33</v>
      </c>
      <c r="J1393" s="34" t="s">
        <v>166</v>
      </c>
      <c r="K1393" s="34" t="s">
        <v>30</v>
      </c>
      <c r="L1393" s="34" t="s">
        <v>31</v>
      </c>
      <c r="M1393" s="87" t="s">
        <v>741</v>
      </c>
      <c r="N1393" s="87" t="s">
        <v>296</v>
      </c>
      <c r="O1393" s="34">
        <v>585</v>
      </c>
      <c r="P1393" s="109" t="s">
        <v>1755</v>
      </c>
      <c r="Q1393" s="63" t="str">
        <f t="shared" si="157"/>
        <v>24</v>
      </c>
      <c r="R1393" s="63" t="str">
        <f t="shared" si="158"/>
        <v>11</v>
      </c>
      <c r="S1393" s="34" t="s">
        <v>170</v>
      </c>
      <c r="T1393" s="34" t="s">
        <v>171</v>
      </c>
      <c r="U1393" s="67" t="s">
        <v>1756</v>
      </c>
      <c r="V1393" s="34" t="s">
        <v>34</v>
      </c>
      <c r="W1393" s="34" t="s">
        <v>59</v>
      </c>
      <c r="X1393" s="55">
        <f t="shared" si="160"/>
        <v>46120</v>
      </c>
      <c r="Y1393" s="34">
        <f t="shared" si="155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56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29</v>
      </c>
      <c r="D1394" s="57" t="s">
        <v>164</v>
      </c>
      <c r="E1394" s="51"/>
      <c r="F1394" s="34" t="s">
        <v>18</v>
      </c>
      <c r="G1394" s="34" t="s">
        <v>165</v>
      </c>
      <c r="H1394" s="34">
        <v>7382297910</v>
      </c>
      <c r="I1394" s="58" t="s">
        <v>33</v>
      </c>
      <c r="J1394" s="34" t="s">
        <v>166</v>
      </c>
      <c r="K1394" s="34" t="s">
        <v>30</v>
      </c>
      <c r="L1394" s="34" t="s">
        <v>31</v>
      </c>
      <c r="M1394" s="80" t="s">
        <v>785</v>
      </c>
      <c r="N1394" s="87" t="s">
        <v>181</v>
      </c>
      <c r="O1394" s="34">
        <v>585</v>
      </c>
      <c r="P1394" s="80" t="s">
        <v>1757</v>
      </c>
      <c r="Q1394" s="63" t="str">
        <f t="shared" si="157"/>
        <v>24</v>
      </c>
      <c r="R1394" s="63" t="str">
        <f t="shared" si="158"/>
        <v>11</v>
      </c>
      <c r="S1394" s="34" t="s">
        <v>170</v>
      </c>
      <c r="T1394" s="34" t="s">
        <v>171</v>
      </c>
      <c r="U1394" s="34" t="s">
        <v>686</v>
      </c>
      <c r="V1394" s="53" t="s">
        <v>687</v>
      </c>
      <c r="W1394" s="34" t="s">
        <v>153</v>
      </c>
      <c r="X1394" s="50">
        <v>46120</v>
      </c>
      <c r="Y1394" s="34">
        <f t="shared" si="155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56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29</v>
      </c>
      <c r="D1395" s="57" t="s">
        <v>164</v>
      </c>
      <c r="E1395" s="51"/>
      <c r="F1395" s="86" t="s">
        <v>18</v>
      </c>
      <c r="G1395" s="34" t="s">
        <v>165</v>
      </c>
      <c r="H1395" s="34">
        <v>7382297910</v>
      </c>
      <c r="I1395" s="58" t="s">
        <v>33</v>
      </c>
      <c r="J1395" s="34" t="s">
        <v>166</v>
      </c>
      <c r="K1395" s="34" t="s">
        <v>30</v>
      </c>
      <c r="L1395" s="34" t="s">
        <v>31</v>
      </c>
      <c r="M1395" s="87" t="s">
        <v>180</v>
      </c>
      <c r="N1395" s="87" t="s">
        <v>181</v>
      </c>
      <c r="O1395" s="34">
        <v>585</v>
      </c>
      <c r="P1395" s="87" t="s">
        <v>1758</v>
      </c>
      <c r="Q1395" s="63" t="str">
        <f t="shared" si="157"/>
        <v>24</v>
      </c>
      <c r="R1395" s="63" t="str">
        <f t="shared" si="158"/>
        <v>10</v>
      </c>
      <c r="S1395" s="34" t="s">
        <v>170</v>
      </c>
      <c r="T1395" s="34" t="s">
        <v>171</v>
      </c>
      <c r="U1395" s="67" t="s">
        <v>4449</v>
      </c>
      <c r="V1395" s="34" t="s">
        <v>4450</v>
      </c>
      <c r="W1395" s="86" t="s">
        <v>153</v>
      </c>
      <c r="X1395" s="50">
        <v>46120</v>
      </c>
      <c r="Y1395" s="34">
        <f t="shared" si="155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56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29</v>
      </c>
      <c r="D1396" s="57" t="s">
        <v>164</v>
      </c>
      <c r="E1396" s="51"/>
      <c r="F1396" s="34" t="s">
        <v>18</v>
      </c>
      <c r="G1396" s="34" t="s">
        <v>165</v>
      </c>
      <c r="H1396" s="34">
        <v>7382297910</v>
      </c>
      <c r="I1396" s="58" t="s">
        <v>33</v>
      </c>
      <c r="J1396" s="34" t="s">
        <v>166</v>
      </c>
      <c r="K1396" s="34" t="s">
        <v>30</v>
      </c>
      <c r="L1396" s="34" t="s">
        <v>31</v>
      </c>
      <c r="M1396" s="87" t="s">
        <v>180</v>
      </c>
      <c r="N1396" s="80" t="s">
        <v>168</v>
      </c>
      <c r="O1396" s="34">
        <v>585</v>
      </c>
      <c r="P1396" s="108" t="s">
        <v>1759</v>
      </c>
      <c r="Q1396" s="63" t="str">
        <f t="shared" si="157"/>
        <v>24</v>
      </c>
      <c r="R1396" s="63" t="str">
        <f t="shared" si="158"/>
        <v>10</v>
      </c>
      <c r="S1396" s="34" t="s">
        <v>170</v>
      </c>
      <c r="T1396" s="34" t="s">
        <v>171</v>
      </c>
      <c r="U1396" s="80" t="s">
        <v>813</v>
      </c>
      <c r="V1396" s="34" t="s">
        <v>34</v>
      </c>
      <c r="W1396" s="34" t="s">
        <v>59</v>
      </c>
      <c r="X1396" s="55">
        <f t="shared" ref="X1396:X1401" si="161">Z1396</f>
        <v>46120</v>
      </c>
      <c r="Y1396" s="34">
        <f t="shared" si="155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56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29</v>
      </c>
      <c r="D1397" s="57" t="s">
        <v>164</v>
      </c>
      <c r="E1397" s="51"/>
      <c r="F1397" s="34" t="s">
        <v>18</v>
      </c>
      <c r="G1397" s="34" t="s">
        <v>165</v>
      </c>
      <c r="H1397" s="34">
        <v>7382297910</v>
      </c>
      <c r="I1397" s="58" t="s">
        <v>33</v>
      </c>
      <c r="J1397" s="34" t="s">
        <v>166</v>
      </c>
      <c r="K1397" s="34" t="s">
        <v>30</v>
      </c>
      <c r="L1397" s="34" t="s">
        <v>31</v>
      </c>
      <c r="M1397" s="80" t="s">
        <v>167</v>
      </c>
      <c r="N1397" s="80" t="s">
        <v>168</v>
      </c>
      <c r="O1397" s="34">
        <v>585</v>
      </c>
      <c r="P1397" s="109" t="s">
        <v>1760</v>
      </c>
      <c r="Q1397" s="63" t="str">
        <f t="shared" si="157"/>
        <v>24</v>
      </c>
      <c r="R1397" s="63" t="str">
        <f t="shared" si="158"/>
        <v>10</v>
      </c>
      <c r="S1397" s="34" t="s">
        <v>170</v>
      </c>
      <c r="T1397" s="34" t="s">
        <v>171</v>
      </c>
      <c r="U1397" s="67" t="s">
        <v>172</v>
      </c>
      <c r="V1397" s="34" t="s">
        <v>34</v>
      </c>
      <c r="W1397" s="34" t="s">
        <v>59</v>
      </c>
      <c r="X1397" s="55">
        <f t="shared" si="161"/>
        <v>46120</v>
      </c>
      <c r="Y1397" s="34">
        <f t="shared" si="155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56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29</v>
      </c>
      <c r="D1398" s="57" t="s">
        <v>164</v>
      </c>
      <c r="E1398" s="51"/>
      <c r="F1398" s="34" t="s">
        <v>18</v>
      </c>
      <c r="G1398" s="34" t="s">
        <v>165</v>
      </c>
      <c r="H1398" s="34">
        <v>7382297910</v>
      </c>
      <c r="I1398" s="58" t="s">
        <v>33</v>
      </c>
      <c r="J1398" s="34" t="s">
        <v>166</v>
      </c>
      <c r="K1398" s="34" t="s">
        <v>30</v>
      </c>
      <c r="L1398" s="34" t="s">
        <v>31</v>
      </c>
      <c r="M1398" s="80" t="s">
        <v>213</v>
      </c>
      <c r="N1398" s="80" t="s">
        <v>168</v>
      </c>
      <c r="O1398" s="34">
        <v>585</v>
      </c>
      <c r="P1398" s="108" t="s">
        <v>1761</v>
      </c>
      <c r="Q1398" s="63" t="str">
        <f t="shared" si="157"/>
        <v>24</v>
      </c>
      <c r="R1398" s="63" t="str">
        <f t="shared" si="158"/>
        <v>10</v>
      </c>
      <c r="S1398" s="34" t="s">
        <v>170</v>
      </c>
      <c r="T1398" s="34" t="s">
        <v>171</v>
      </c>
      <c r="U1398" s="53" t="s">
        <v>1762</v>
      </c>
      <c r="V1398" s="34" t="s">
        <v>34</v>
      </c>
      <c r="W1398" s="34" t="s">
        <v>59</v>
      </c>
      <c r="X1398" s="55">
        <f t="shared" si="161"/>
        <v>46120</v>
      </c>
      <c r="Y1398" s="34">
        <f t="shared" si="155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56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29</v>
      </c>
      <c r="D1399" s="57" t="s">
        <v>164</v>
      </c>
      <c r="E1399" s="51"/>
      <c r="F1399" s="34" t="s">
        <v>18</v>
      </c>
      <c r="G1399" s="34" t="s">
        <v>165</v>
      </c>
      <c r="H1399" s="34">
        <v>7382297910</v>
      </c>
      <c r="I1399" s="58" t="s">
        <v>33</v>
      </c>
      <c r="J1399" s="34" t="s">
        <v>166</v>
      </c>
      <c r="K1399" s="34" t="s">
        <v>30</v>
      </c>
      <c r="L1399" s="34" t="s">
        <v>31</v>
      </c>
      <c r="M1399" s="80" t="s">
        <v>213</v>
      </c>
      <c r="N1399" s="80" t="s">
        <v>168</v>
      </c>
      <c r="O1399" s="34">
        <v>585</v>
      </c>
      <c r="P1399" s="109" t="s">
        <v>1763</v>
      </c>
      <c r="Q1399" s="63" t="str">
        <f t="shared" si="157"/>
        <v>24</v>
      </c>
      <c r="R1399" s="63" t="str">
        <f t="shared" si="158"/>
        <v>10</v>
      </c>
      <c r="S1399" s="34" t="s">
        <v>170</v>
      </c>
      <c r="T1399" s="34" t="s">
        <v>171</v>
      </c>
      <c r="U1399" s="67" t="s">
        <v>851</v>
      </c>
      <c r="V1399" s="34" t="s">
        <v>34</v>
      </c>
      <c r="W1399" s="34" t="s">
        <v>59</v>
      </c>
      <c r="X1399" s="55">
        <f t="shared" si="161"/>
        <v>46120</v>
      </c>
      <c r="Y1399" s="34">
        <f t="shared" si="155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56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29</v>
      </c>
      <c r="D1400" s="57" t="s">
        <v>164</v>
      </c>
      <c r="E1400" s="51"/>
      <c r="F1400" s="34" t="s">
        <v>18</v>
      </c>
      <c r="G1400" s="34" t="s">
        <v>165</v>
      </c>
      <c r="H1400" s="34">
        <v>7382297910</v>
      </c>
      <c r="I1400" s="58" t="s">
        <v>33</v>
      </c>
      <c r="J1400" s="34" t="s">
        <v>166</v>
      </c>
      <c r="K1400" s="34" t="s">
        <v>30</v>
      </c>
      <c r="L1400" s="34" t="s">
        <v>31</v>
      </c>
      <c r="M1400" s="80" t="s">
        <v>741</v>
      </c>
      <c r="N1400" s="87" t="s">
        <v>296</v>
      </c>
      <c r="O1400" s="34">
        <v>585</v>
      </c>
      <c r="P1400" s="108" t="s">
        <v>1764</v>
      </c>
      <c r="Q1400" s="63" t="str">
        <f t="shared" si="157"/>
        <v>24</v>
      </c>
      <c r="R1400" s="63" t="str">
        <f t="shared" si="158"/>
        <v>11</v>
      </c>
      <c r="S1400" s="34" t="s">
        <v>170</v>
      </c>
      <c r="T1400" s="34" t="s">
        <v>171</v>
      </c>
      <c r="U1400" s="53" t="s">
        <v>1751</v>
      </c>
      <c r="V1400" s="34" t="s">
        <v>34</v>
      </c>
      <c r="W1400" s="34" t="s">
        <v>59</v>
      </c>
      <c r="X1400" s="55">
        <f t="shared" si="161"/>
        <v>46120</v>
      </c>
      <c r="Y1400" s="34">
        <f t="shared" si="155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56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29</v>
      </c>
      <c r="D1401" s="57" t="s">
        <v>164</v>
      </c>
      <c r="E1401" s="51"/>
      <c r="F1401" s="34" t="s">
        <v>18</v>
      </c>
      <c r="G1401" s="34" t="s">
        <v>165</v>
      </c>
      <c r="H1401" s="34">
        <v>7382297910</v>
      </c>
      <c r="I1401" s="58" t="s">
        <v>33</v>
      </c>
      <c r="J1401" s="34" t="s">
        <v>166</v>
      </c>
      <c r="K1401" s="34" t="s">
        <v>30</v>
      </c>
      <c r="L1401" s="34" t="s">
        <v>31</v>
      </c>
      <c r="M1401" s="87" t="s">
        <v>741</v>
      </c>
      <c r="N1401" s="87" t="s">
        <v>296</v>
      </c>
      <c r="O1401" s="34">
        <v>585</v>
      </c>
      <c r="P1401" s="109" t="s">
        <v>1765</v>
      </c>
      <c r="Q1401" s="63" t="str">
        <f t="shared" si="157"/>
        <v>24</v>
      </c>
      <c r="R1401" s="63" t="str">
        <f t="shared" si="158"/>
        <v>11</v>
      </c>
      <c r="S1401" s="34" t="s">
        <v>170</v>
      </c>
      <c r="T1401" s="34" t="s">
        <v>171</v>
      </c>
      <c r="U1401" s="67" t="s">
        <v>1751</v>
      </c>
      <c r="V1401" s="34" t="s">
        <v>34</v>
      </c>
      <c r="W1401" s="34" t="s">
        <v>59</v>
      </c>
      <c r="X1401" s="55">
        <f t="shared" si="161"/>
        <v>46120</v>
      </c>
      <c r="Y1401" s="34">
        <f t="shared" si="155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56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 hidden="1">
      <c r="A1402" s="50">
        <v>46106</v>
      </c>
      <c r="B1402" s="34">
        <v>2026</v>
      </c>
      <c r="C1402" s="34" t="s">
        <v>51</v>
      </c>
      <c r="D1402" s="57" t="s">
        <v>164</v>
      </c>
      <c r="E1402" s="51"/>
      <c r="F1402" s="34" t="s">
        <v>18</v>
      </c>
      <c r="G1402" s="34" t="s">
        <v>526</v>
      </c>
      <c r="H1402" s="34">
        <v>9979185999</v>
      </c>
      <c r="I1402" s="52" t="s">
        <v>54</v>
      </c>
      <c r="J1402" s="34" t="s">
        <v>527</v>
      </c>
      <c r="K1402" s="34" t="s">
        <v>52</v>
      </c>
      <c r="L1402" s="34" t="s">
        <v>44</v>
      </c>
      <c r="M1402" s="34" t="s">
        <v>149</v>
      </c>
      <c r="N1402" s="34" t="s">
        <v>149</v>
      </c>
      <c r="O1402" s="34">
        <v>550</v>
      </c>
      <c r="P1402" s="54" t="s">
        <v>1766</v>
      </c>
      <c r="Q1402" s="63" t="str">
        <f t="shared" ref="Q1402:Q1414" si="162">MID(P1402,5,2)</f>
        <v>23</v>
      </c>
      <c r="R1402" s="63" t="str">
        <f t="shared" ref="R1402:R1414" si="163">MID(P1402,7,2)</f>
        <v>01</v>
      </c>
      <c r="S1402" s="34" t="s">
        <v>151</v>
      </c>
      <c r="T1402" s="63" t="s">
        <v>152</v>
      </c>
      <c r="U1402" s="34" t="s">
        <v>255</v>
      </c>
      <c r="V1402" s="54" t="s">
        <v>256</v>
      </c>
      <c r="W1402" s="34" t="s">
        <v>153</v>
      </c>
      <c r="X1402" s="50">
        <v>46120</v>
      </c>
      <c r="Y1402" s="34">
        <f t="shared" si="155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56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 hidden="1">
      <c r="A1403" s="50">
        <v>46106</v>
      </c>
      <c r="B1403" s="34">
        <v>2026</v>
      </c>
      <c r="C1403" s="34" t="s">
        <v>51</v>
      </c>
      <c r="D1403" s="57" t="s">
        <v>164</v>
      </c>
      <c r="E1403" s="51"/>
      <c r="F1403" s="34" t="s">
        <v>18</v>
      </c>
      <c r="G1403" s="34" t="s">
        <v>526</v>
      </c>
      <c r="H1403" s="34">
        <v>9979185999</v>
      </c>
      <c r="I1403" s="52" t="s">
        <v>54</v>
      </c>
      <c r="J1403" s="34" t="s">
        <v>527</v>
      </c>
      <c r="K1403" s="34" t="s">
        <v>52</v>
      </c>
      <c r="L1403" s="34" t="s">
        <v>44</v>
      </c>
      <c r="M1403" s="34" t="s">
        <v>149</v>
      </c>
      <c r="N1403" s="34" t="s">
        <v>149</v>
      </c>
      <c r="O1403" s="34">
        <v>550</v>
      </c>
      <c r="P1403" s="88" t="s">
        <v>1767</v>
      </c>
      <c r="Q1403" s="63" t="str">
        <f t="shared" si="162"/>
        <v>23</v>
      </c>
      <c r="R1403" s="63" t="str">
        <f t="shared" si="163"/>
        <v>01</v>
      </c>
      <c r="S1403" s="34" t="s">
        <v>151</v>
      </c>
      <c r="T1403" s="63" t="s">
        <v>152</v>
      </c>
      <c r="U1403" s="34" t="s">
        <v>255</v>
      </c>
      <c r="V1403" s="54" t="s">
        <v>256</v>
      </c>
      <c r="W1403" s="34" t="s">
        <v>153</v>
      </c>
      <c r="X1403" s="50">
        <v>46120</v>
      </c>
      <c r="Y1403" s="34">
        <f t="shared" si="155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56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 hidden="1">
      <c r="A1404" s="50">
        <v>46106</v>
      </c>
      <c r="B1404" s="34">
        <v>2026</v>
      </c>
      <c r="C1404" s="34" t="s">
        <v>51</v>
      </c>
      <c r="D1404" s="57" t="s">
        <v>164</v>
      </c>
      <c r="E1404" s="51"/>
      <c r="F1404" s="34" t="s">
        <v>18</v>
      </c>
      <c r="G1404" s="34" t="s">
        <v>526</v>
      </c>
      <c r="H1404" s="34">
        <v>9979185999</v>
      </c>
      <c r="I1404" s="52" t="s">
        <v>54</v>
      </c>
      <c r="J1404" s="34" t="s">
        <v>527</v>
      </c>
      <c r="K1404" s="34" t="s">
        <v>52</v>
      </c>
      <c r="L1404" s="34" t="s">
        <v>44</v>
      </c>
      <c r="M1404" s="34" t="s">
        <v>149</v>
      </c>
      <c r="N1404" s="34" t="s">
        <v>149</v>
      </c>
      <c r="O1404" s="34">
        <v>550</v>
      </c>
      <c r="P1404" s="54" t="s">
        <v>1768</v>
      </c>
      <c r="Q1404" s="63" t="str">
        <f t="shared" si="162"/>
        <v>23</v>
      </c>
      <c r="R1404" s="63" t="str">
        <f t="shared" si="163"/>
        <v>01</v>
      </c>
      <c r="S1404" s="34" t="s">
        <v>151</v>
      </c>
      <c r="T1404" s="63" t="s">
        <v>152</v>
      </c>
      <c r="U1404" s="34" t="s">
        <v>255</v>
      </c>
      <c r="V1404" s="54" t="s">
        <v>256</v>
      </c>
      <c r="W1404" s="34" t="s">
        <v>153</v>
      </c>
      <c r="X1404" s="50">
        <v>46120</v>
      </c>
      <c r="Y1404" s="34">
        <f t="shared" si="155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56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 hidden="1">
      <c r="A1405" s="50">
        <v>46106</v>
      </c>
      <c r="B1405" s="34">
        <v>2026</v>
      </c>
      <c r="C1405" s="34" t="s">
        <v>51</v>
      </c>
      <c r="D1405" s="57" t="s">
        <v>164</v>
      </c>
      <c r="E1405" s="51"/>
      <c r="F1405" s="34" t="s">
        <v>18</v>
      </c>
      <c r="G1405" s="34" t="s">
        <v>526</v>
      </c>
      <c r="H1405" s="34">
        <v>9979185999</v>
      </c>
      <c r="I1405" s="52" t="s">
        <v>54</v>
      </c>
      <c r="J1405" s="34" t="s">
        <v>527</v>
      </c>
      <c r="K1405" s="34" t="s">
        <v>52</v>
      </c>
      <c r="L1405" s="34" t="s">
        <v>44</v>
      </c>
      <c r="M1405" s="34" t="s">
        <v>149</v>
      </c>
      <c r="N1405" s="34" t="s">
        <v>149</v>
      </c>
      <c r="O1405" s="34">
        <v>550</v>
      </c>
      <c r="P1405" s="88" t="s">
        <v>1769</v>
      </c>
      <c r="Q1405" s="63" t="str">
        <f t="shared" si="162"/>
        <v>23</v>
      </c>
      <c r="R1405" s="63" t="str">
        <f t="shared" si="163"/>
        <v>01</v>
      </c>
      <c r="S1405" s="34" t="s">
        <v>151</v>
      </c>
      <c r="T1405" s="63" t="s">
        <v>152</v>
      </c>
      <c r="U1405" s="34" t="s">
        <v>255</v>
      </c>
      <c r="V1405" s="54" t="s">
        <v>256</v>
      </c>
      <c r="W1405" s="34" t="s">
        <v>153</v>
      </c>
      <c r="X1405" s="50">
        <v>46120</v>
      </c>
      <c r="Y1405" s="34">
        <f t="shared" si="155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56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 hidden="1">
      <c r="A1406" s="50">
        <v>46106</v>
      </c>
      <c r="B1406" s="34">
        <v>2026</v>
      </c>
      <c r="C1406" s="34" t="s">
        <v>51</v>
      </c>
      <c r="D1406" s="57" t="s">
        <v>164</v>
      </c>
      <c r="E1406" s="51"/>
      <c r="F1406" s="34" t="s">
        <v>18</v>
      </c>
      <c r="G1406" s="34" t="s">
        <v>526</v>
      </c>
      <c r="H1406" s="34">
        <v>9979185999</v>
      </c>
      <c r="I1406" s="52" t="s">
        <v>54</v>
      </c>
      <c r="J1406" s="34" t="s">
        <v>527</v>
      </c>
      <c r="K1406" s="34" t="s">
        <v>52</v>
      </c>
      <c r="L1406" s="34" t="s">
        <v>44</v>
      </c>
      <c r="M1406" s="34" t="s">
        <v>149</v>
      </c>
      <c r="N1406" s="34" t="s">
        <v>149</v>
      </c>
      <c r="O1406" s="34">
        <v>550</v>
      </c>
      <c r="P1406" s="54" t="s">
        <v>1770</v>
      </c>
      <c r="Q1406" s="63" t="str">
        <f t="shared" si="162"/>
        <v>23</v>
      </c>
      <c r="R1406" s="63" t="str">
        <f t="shared" si="163"/>
        <v>01</v>
      </c>
      <c r="S1406" s="34" t="s">
        <v>151</v>
      </c>
      <c r="T1406" s="63" t="s">
        <v>152</v>
      </c>
      <c r="U1406" s="34" t="s">
        <v>255</v>
      </c>
      <c r="V1406" s="54" t="s">
        <v>256</v>
      </c>
      <c r="W1406" s="34" t="s">
        <v>153</v>
      </c>
      <c r="X1406" s="50">
        <v>46120</v>
      </c>
      <c r="Y1406" s="34">
        <f t="shared" si="155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56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 hidden="1">
      <c r="A1407" s="50">
        <v>46106</v>
      </c>
      <c r="B1407" s="34">
        <v>2026</v>
      </c>
      <c r="C1407" s="34" t="s">
        <v>51</v>
      </c>
      <c r="D1407" s="57" t="s">
        <v>164</v>
      </c>
      <c r="E1407" s="51"/>
      <c r="F1407" s="34" t="s">
        <v>18</v>
      </c>
      <c r="G1407" s="34" t="s">
        <v>526</v>
      </c>
      <c r="H1407" s="34">
        <v>9979185999</v>
      </c>
      <c r="I1407" s="52" t="s">
        <v>54</v>
      </c>
      <c r="J1407" s="34" t="s">
        <v>527</v>
      </c>
      <c r="K1407" s="34" t="s">
        <v>52</v>
      </c>
      <c r="L1407" s="34" t="s">
        <v>44</v>
      </c>
      <c r="M1407" s="34" t="s">
        <v>149</v>
      </c>
      <c r="N1407" s="34" t="s">
        <v>149</v>
      </c>
      <c r="O1407" s="34">
        <v>550</v>
      </c>
      <c r="P1407" s="88" t="s">
        <v>1771</v>
      </c>
      <c r="Q1407" s="63" t="str">
        <f t="shared" si="162"/>
        <v>23</v>
      </c>
      <c r="R1407" s="63" t="str">
        <f t="shared" si="163"/>
        <v>01</v>
      </c>
      <c r="S1407" s="34" t="s">
        <v>151</v>
      </c>
      <c r="T1407" s="63" t="s">
        <v>152</v>
      </c>
      <c r="U1407" s="34" t="s">
        <v>255</v>
      </c>
      <c r="V1407" s="54" t="s">
        <v>256</v>
      </c>
      <c r="W1407" s="34" t="s">
        <v>153</v>
      </c>
      <c r="X1407" s="50">
        <v>46120</v>
      </c>
      <c r="Y1407" s="34">
        <f t="shared" si="155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56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 hidden="1">
      <c r="A1408" s="50">
        <v>46106</v>
      </c>
      <c r="B1408" s="34">
        <v>2026</v>
      </c>
      <c r="C1408" s="34" t="s">
        <v>51</v>
      </c>
      <c r="D1408" s="57" t="s">
        <v>164</v>
      </c>
      <c r="E1408" s="51"/>
      <c r="F1408" s="34" t="s">
        <v>18</v>
      </c>
      <c r="G1408" s="34" t="s">
        <v>526</v>
      </c>
      <c r="H1408" s="34">
        <v>9979185999</v>
      </c>
      <c r="I1408" s="52" t="s">
        <v>54</v>
      </c>
      <c r="J1408" s="34" t="s">
        <v>527</v>
      </c>
      <c r="K1408" s="34" t="s">
        <v>52</v>
      </c>
      <c r="L1408" s="34" t="s">
        <v>44</v>
      </c>
      <c r="M1408" s="34" t="s">
        <v>149</v>
      </c>
      <c r="N1408" s="34" t="s">
        <v>149</v>
      </c>
      <c r="O1408" s="34">
        <v>550</v>
      </c>
      <c r="P1408" s="54" t="s">
        <v>1772</v>
      </c>
      <c r="Q1408" s="63" t="str">
        <f t="shared" si="162"/>
        <v>23</v>
      </c>
      <c r="R1408" s="63" t="str">
        <f t="shared" si="163"/>
        <v>01</v>
      </c>
      <c r="S1408" s="34" t="s">
        <v>151</v>
      </c>
      <c r="T1408" s="63" t="s">
        <v>152</v>
      </c>
      <c r="U1408" s="34" t="s">
        <v>255</v>
      </c>
      <c r="V1408" s="54" t="s">
        <v>256</v>
      </c>
      <c r="W1408" s="34" t="s">
        <v>153</v>
      </c>
      <c r="X1408" s="50">
        <v>46120</v>
      </c>
      <c r="Y1408" s="34">
        <f t="shared" si="155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56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 hidden="1">
      <c r="A1409" s="50">
        <v>46106</v>
      </c>
      <c r="B1409" s="34">
        <v>2026</v>
      </c>
      <c r="C1409" s="34" t="s">
        <v>51</v>
      </c>
      <c r="D1409" s="57" t="s">
        <v>164</v>
      </c>
      <c r="E1409" s="51"/>
      <c r="F1409" s="34" t="s">
        <v>18</v>
      </c>
      <c r="G1409" s="34" t="s">
        <v>526</v>
      </c>
      <c r="H1409" s="34">
        <v>9979185999</v>
      </c>
      <c r="I1409" s="52" t="s">
        <v>54</v>
      </c>
      <c r="J1409" s="34" t="s">
        <v>527</v>
      </c>
      <c r="K1409" s="34" t="s">
        <v>52</v>
      </c>
      <c r="L1409" s="34" t="s">
        <v>44</v>
      </c>
      <c r="M1409" s="34" t="s">
        <v>149</v>
      </c>
      <c r="N1409" s="34" t="s">
        <v>149</v>
      </c>
      <c r="O1409" s="34">
        <v>550</v>
      </c>
      <c r="P1409" s="88" t="s">
        <v>1773</v>
      </c>
      <c r="Q1409" s="63" t="str">
        <f t="shared" si="162"/>
        <v>23</v>
      </c>
      <c r="R1409" s="63" t="str">
        <f t="shared" si="163"/>
        <v>01</v>
      </c>
      <c r="S1409" s="34" t="s">
        <v>151</v>
      </c>
      <c r="T1409" s="63" t="s">
        <v>152</v>
      </c>
      <c r="U1409" s="34" t="s">
        <v>255</v>
      </c>
      <c r="V1409" s="54" t="s">
        <v>256</v>
      </c>
      <c r="W1409" s="34" t="s">
        <v>153</v>
      </c>
      <c r="X1409" s="50">
        <v>46120</v>
      </c>
      <c r="Y1409" s="34">
        <f t="shared" si="155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56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 hidden="1">
      <c r="A1410" s="50">
        <v>46106</v>
      </c>
      <c r="B1410" s="34">
        <v>2026</v>
      </c>
      <c r="C1410" s="34" t="s">
        <v>51</v>
      </c>
      <c r="D1410" s="57" t="s">
        <v>164</v>
      </c>
      <c r="E1410" s="51"/>
      <c r="F1410" s="34" t="s">
        <v>18</v>
      </c>
      <c r="G1410" s="34" t="s">
        <v>526</v>
      </c>
      <c r="H1410" s="34">
        <v>9979185999</v>
      </c>
      <c r="I1410" s="52" t="s">
        <v>54</v>
      </c>
      <c r="J1410" s="34" t="s">
        <v>527</v>
      </c>
      <c r="K1410" s="34" t="s">
        <v>52</v>
      </c>
      <c r="L1410" s="34" t="s">
        <v>44</v>
      </c>
      <c r="M1410" s="34" t="s">
        <v>149</v>
      </c>
      <c r="N1410" s="34" t="s">
        <v>149</v>
      </c>
      <c r="O1410" s="34">
        <v>550</v>
      </c>
      <c r="P1410" s="54" t="s">
        <v>1774</v>
      </c>
      <c r="Q1410" s="63" t="str">
        <f t="shared" si="162"/>
        <v>23</v>
      </c>
      <c r="R1410" s="63" t="str">
        <f t="shared" si="163"/>
        <v>01</v>
      </c>
      <c r="S1410" s="34" t="s">
        <v>151</v>
      </c>
      <c r="T1410" s="63" t="s">
        <v>152</v>
      </c>
      <c r="U1410" s="34" t="s">
        <v>255</v>
      </c>
      <c r="V1410" s="54" t="s">
        <v>256</v>
      </c>
      <c r="W1410" s="34" t="s">
        <v>153</v>
      </c>
      <c r="X1410" s="50">
        <v>46120</v>
      </c>
      <c r="Y1410" s="34">
        <f t="shared" ref="Y1410:Y1473" si="164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65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 hidden="1">
      <c r="A1411" s="50">
        <v>46106</v>
      </c>
      <c r="B1411" s="34">
        <v>2026</v>
      </c>
      <c r="C1411" s="34" t="s">
        <v>51</v>
      </c>
      <c r="D1411" s="57" t="s">
        <v>164</v>
      </c>
      <c r="E1411" s="51"/>
      <c r="F1411" s="34" t="s">
        <v>18</v>
      </c>
      <c r="G1411" s="34" t="s">
        <v>526</v>
      </c>
      <c r="H1411" s="34">
        <v>9979185999</v>
      </c>
      <c r="I1411" s="52" t="s">
        <v>54</v>
      </c>
      <c r="J1411" s="34" t="s">
        <v>527</v>
      </c>
      <c r="K1411" s="34" t="s">
        <v>52</v>
      </c>
      <c r="L1411" s="34" t="s">
        <v>44</v>
      </c>
      <c r="M1411" s="34" t="s">
        <v>149</v>
      </c>
      <c r="N1411" s="34" t="s">
        <v>149</v>
      </c>
      <c r="O1411" s="34">
        <v>550</v>
      </c>
      <c r="P1411" s="88" t="s">
        <v>1775</v>
      </c>
      <c r="Q1411" s="63" t="str">
        <f t="shared" si="162"/>
        <v>23</v>
      </c>
      <c r="R1411" s="63" t="str">
        <f t="shared" si="163"/>
        <v>01</v>
      </c>
      <c r="S1411" s="34" t="s">
        <v>151</v>
      </c>
      <c r="T1411" s="63" t="s">
        <v>152</v>
      </c>
      <c r="U1411" s="34" t="s">
        <v>255</v>
      </c>
      <c r="V1411" s="54" t="s">
        <v>256</v>
      </c>
      <c r="W1411" s="34" t="s">
        <v>153</v>
      </c>
      <c r="X1411" s="50">
        <v>46120</v>
      </c>
      <c r="Y1411" s="34">
        <f t="shared" si="164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65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 hidden="1">
      <c r="A1412" s="50">
        <v>46106</v>
      </c>
      <c r="B1412" s="34">
        <v>2026</v>
      </c>
      <c r="C1412" s="34" t="s">
        <v>51</v>
      </c>
      <c r="D1412" s="57" t="s">
        <v>164</v>
      </c>
      <c r="E1412" s="51"/>
      <c r="F1412" s="34" t="s">
        <v>18</v>
      </c>
      <c r="G1412" s="34" t="s">
        <v>526</v>
      </c>
      <c r="H1412" s="34">
        <v>9979185999</v>
      </c>
      <c r="I1412" s="52" t="s">
        <v>54</v>
      </c>
      <c r="J1412" s="34" t="s">
        <v>527</v>
      </c>
      <c r="K1412" s="34" t="s">
        <v>52</v>
      </c>
      <c r="L1412" s="34" t="s">
        <v>44</v>
      </c>
      <c r="M1412" s="34" t="s">
        <v>149</v>
      </c>
      <c r="N1412" s="34" t="s">
        <v>149</v>
      </c>
      <c r="O1412" s="34">
        <v>550</v>
      </c>
      <c r="P1412" s="54" t="s">
        <v>1776</v>
      </c>
      <c r="Q1412" s="63" t="str">
        <f t="shared" si="162"/>
        <v>23</v>
      </c>
      <c r="R1412" s="63" t="str">
        <f t="shared" si="163"/>
        <v>01</v>
      </c>
      <c r="S1412" s="34" t="s">
        <v>151</v>
      </c>
      <c r="T1412" s="63" t="s">
        <v>152</v>
      </c>
      <c r="U1412" s="34" t="s">
        <v>255</v>
      </c>
      <c r="V1412" s="54" t="s">
        <v>256</v>
      </c>
      <c r="W1412" s="34" t="s">
        <v>153</v>
      </c>
      <c r="X1412" s="50">
        <v>46120</v>
      </c>
      <c r="Y1412" s="34">
        <f t="shared" si="164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65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 hidden="1">
      <c r="A1413" s="50">
        <v>46106</v>
      </c>
      <c r="B1413" s="34">
        <v>2026</v>
      </c>
      <c r="C1413" s="34" t="s">
        <v>51</v>
      </c>
      <c r="D1413" s="57" t="s">
        <v>164</v>
      </c>
      <c r="E1413" s="51"/>
      <c r="F1413" s="34" t="s">
        <v>18</v>
      </c>
      <c r="G1413" s="34" t="s">
        <v>526</v>
      </c>
      <c r="H1413" s="34">
        <v>9979185999</v>
      </c>
      <c r="I1413" s="52" t="s">
        <v>54</v>
      </c>
      <c r="J1413" s="34" t="s">
        <v>527</v>
      </c>
      <c r="K1413" s="34" t="s">
        <v>52</v>
      </c>
      <c r="L1413" s="34" t="s">
        <v>44</v>
      </c>
      <c r="M1413" s="34" t="s">
        <v>149</v>
      </c>
      <c r="N1413" s="34" t="s">
        <v>149</v>
      </c>
      <c r="O1413" s="34">
        <v>550</v>
      </c>
      <c r="P1413" s="88" t="s">
        <v>1777</v>
      </c>
      <c r="Q1413" s="63" t="str">
        <f t="shared" si="162"/>
        <v>23</v>
      </c>
      <c r="R1413" s="63" t="str">
        <f t="shared" si="163"/>
        <v>01</v>
      </c>
      <c r="S1413" s="34" t="s">
        <v>151</v>
      </c>
      <c r="T1413" s="63" t="s">
        <v>152</v>
      </c>
      <c r="U1413" s="34" t="s">
        <v>255</v>
      </c>
      <c r="V1413" s="54" t="s">
        <v>256</v>
      </c>
      <c r="W1413" s="34" t="s">
        <v>153</v>
      </c>
      <c r="X1413" s="50">
        <v>46120</v>
      </c>
      <c r="Y1413" s="34">
        <f t="shared" si="164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65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 hidden="1">
      <c r="A1414" s="50">
        <v>46106</v>
      </c>
      <c r="B1414" s="34">
        <v>2026</v>
      </c>
      <c r="C1414" s="34" t="s">
        <v>51</v>
      </c>
      <c r="D1414" s="57" t="s">
        <v>164</v>
      </c>
      <c r="E1414" s="51"/>
      <c r="F1414" s="34" t="s">
        <v>18</v>
      </c>
      <c r="G1414" s="34" t="s">
        <v>526</v>
      </c>
      <c r="H1414" s="34">
        <v>9979185999</v>
      </c>
      <c r="I1414" s="52" t="s">
        <v>54</v>
      </c>
      <c r="J1414" s="34" t="s">
        <v>527</v>
      </c>
      <c r="K1414" s="34" t="s">
        <v>52</v>
      </c>
      <c r="L1414" s="34" t="s">
        <v>44</v>
      </c>
      <c r="M1414" s="34" t="s">
        <v>149</v>
      </c>
      <c r="N1414" s="34" t="s">
        <v>149</v>
      </c>
      <c r="O1414" s="34">
        <v>550</v>
      </c>
      <c r="P1414" s="54" t="s">
        <v>1778</v>
      </c>
      <c r="Q1414" s="63" t="str">
        <f t="shared" si="162"/>
        <v>23</v>
      </c>
      <c r="R1414" s="63" t="str">
        <f t="shared" si="163"/>
        <v>01</v>
      </c>
      <c r="S1414" s="34" t="s">
        <v>151</v>
      </c>
      <c r="T1414" s="63" t="s">
        <v>152</v>
      </c>
      <c r="U1414" s="34" t="s">
        <v>255</v>
      </c>
      <c r="V1414" s="54" t="s">
        <v>256</v>
      </c>
      <c r="W1414" s="34" t="s">
        <v>153</v>
      </c>
      <c r="X1414" s="50">
        <v>46120</v>
      </c>
      <c r="Y1414" s="34">
        <f t="shared" si="164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65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 hidden="1">
      <c r="A1415" s="50">
        <v>46106</v>
      </c>
      <c r="B1415" s="34">
        <v>2026</v>
      </c>
      <c r="C1415" s="34" t="s">
        <v>51</v>
      </c>
      <c r="D1415" s="57" t="s">
        <v>164</v>
      </c>
      <c r="E1415" s="51"/>
      <c r="F1415" s="34" t="s">
        <v>18</v>
      </c>
      <c r="G1415" s="34" t="s">
        <v>526</v>
      </c>
      <c r="H1415" s="34">
        <v>9979185999</v>
      </c>
      <c r="I1415" s="52" t="s">
        <v>54</v>
      </c>
      <c r="J1415" s="34" t="s">
        <v>527</v>
      </c>
      <c r="K1415" s="34" t="s">
        <v>52</v>
      </c>
      <c r="L1415" s="34" t="s">
        <v>44</v>
      </c>
      <c r="M1415" s="34" t="s">
        <v>149</v>
      </c>
      <c r="N1415" s="34" t="s">
        <v>149</v>
      </c>
      <c r="O1415" s="34">
        <v>550</v>
      </c>
      <c r="P1415" s="88" t="s">
        <v>1779</v>
      </c>
      <c r="Q1415" s="63" t="str">
        <f t="shared" ref="Q1415:Q1466" si="166">MID(P1415,5,2)</f>
        <v>22</v>
      </c>
      <c r="R1415" s="63" t="str">
        <f t="shared" ref="R1415:R1466" si="167">MID(P1415,7,2)</f>
        <v>12</v>
      </c>
      <c r="S1415" s="34" t="s">
        <v>151</v>
      </c>
      <c r="T1415" s="63" t="s">
        <v>152</v>
      </c>
      <c r="U1415" s="34" t="s">
        <v>255</v>
      </c>
      <c r="V1415" s="54" t="s">
        <v>256</v>
      </c>
      <c r="W1415" s="34" t="s">
        <v>153</v>
      </c>
      <c r="X1415" s="50">
        <v>46120</v>
      </c>
      <c r="Y1415" s="34">
        <f t="shared" si="164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65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 hidden="1">
      <c r="A1416" s="50">
        <v>46106</v>
      </c>
      <c r="B1416" s="34">
        <v>2026</v>
      </c>
      <c r="C1416" s="34" t="s">
        <v>51</v>
      </c>
      <c r="D1416" s="57" t="s">
        <v>164</v>
      </c>
      <c r="E1416" s="51"/>
      <c r="F1416" s="34" t="s">
        <v>18</v>
      </c>
      <c r="G1416" s="34" t="s">
        <v>526</v>
      </c>
      <c r="H1416" s="34">
        <v>9979185999</v>
      </c>
      <c r="I1416" s="52" t="s">
        <v>54</v>
      </c>
      <c r="J1416" s="34" t="s">
        <v>527</v>
      </c>
      <c r="K1416" s="34" t="s">
        <v>52</v>
      </c>
      <c r="L1416" s="34" t="s">
        <v>44</v>
      </c>
      <c r="M1416" s="34" t="s">
        <v>149</v>
      </c>
      <c r="N1416" s="34" t="s">
        <v>149</v>
      </c>
      <c r="O1416" s="34">
        <v>550</v>
      </c>
      <c r="P1416" s="54" t="s">
        <v>1780</v>
      </c>
      <c r="Q1416" s="63" t="str">
        <f t="shared" si="166"/>
        <v>23</v>
      </c>
      <c r="R1416" s="63" t="str">
        <f t="shared" si="167"/>
        <v>01</v>
      </c>
      <c r="S1416" s="34" t="s">
        <v>151</v>
      </c>
      <c r="T1416" s="63" t="s">
        <v>152</v>
      </c>
      <c r="U1416" s="34" t="s">
        <v>255</v>
      </c>
      <c r="V1416" s="54" t="s">
        <v>256</v>
      </c>
      <c r="W1416" s="34" t="s">
        <v>153</v>
      </c>
      <c r="X1416" s="50">
        <v>46120</v>
      </c>
      <c r="Y1416" s="34">
        <f t="shared" si="164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65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 hidden="1">
      <c r="A1417" s="50">
        <v>46106</v>
      </c>
      <c r="B1417" s="34">
        <v>2026</v>
      </c>
      <c r="C1417" s="34" t="s">
        <v>51</v>
      </c>
      <c r="D1417" s="57" t="s">
        <v>164</v>
      </c>
      <c r="E1417" s="51"/>
      <c r="F1417" s="34" t="s">
        <v>18</v>
      </c>
      <c r="G1417" s="34" t="s">
        <v>526</v>
      </c>
      <c r="H1417" s="34">
        <v>9979185999</v>
      </c>
      <c r="I1417" s="52" t="s">
        <v>54</v>
      </c>
      <c r="J1417" s="34" t="s">
        <v>527</v>
      </c>
      <c r="K1417" s="34" t="s">
        <v>52</v>
      </c>
      <c r="L1417" s="34" t="s">
        <v>44</v>
      </c>
      <c r="M1417" s="66" t="s">
        <v>181</v>
      </c>
      <c r="N1417" s="66" t="s">
        <v>181</v>
      </c>
      <c r="O1417" s="34">
        <v>550</v>
      </c>
      <c r="P1417" s="88" t="s">
        <v>1781</v>
      </c>
      <c r="Q1417" s="63" t="str">
        <f t="shared" si="166"/>
        <v>23</v>
      </c>
      <c r="R1417" s="63" t="str">
        <f t="shared" si="167"/>
        <v>01</v>
      </c>
      <c r="S1417" s="34" t="s">
        <v>151</v>
      </c>
      <c r="T1417" s="63" t="s">
        <v>152</v>
      </c>
      <c r="U1417" s="110" t="s">
        <v>994</v>
      </c>
      <c r="V1417" s="34" t="s">
        <v>687</v>
      </c>
      <c r="W1417" s="34" t="s">
        <v>153</v>
      </c>
      <c r="X1417" s="50">
        <v>46120</v>
      </c>
      <c r="Y1417" s="34">
        <f t="shared" si="164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65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 hidden="1">
      <c r="A1418" s="50">
        <v>46106</v>
      </c>
      <c r="B1418" s="34">
        <v>2026</v>
      </c>
      <c r="C1418" s="34" t="s">
        <v>51</v>
      </c>
      <c r="D1418" s="57" t="s">
        <v>164</v>
      </c>
      <c r="E1418" s="51"/>
      <c r="F1418" s="34" t="s">
        <v>18</v>
      </c>
      <c r="G1418" s="34" t="s">
        <v>526</v>
      </c>
      <c r="H1418" s="34">
        <v>9979185999</v>
      </c>
      <c r="I1418" s="52" t="s">
        <v>54</v>
      </c>
      <c r="J1418" s="34" t="s">
        <v>527</v>
      </c>
      <c r="K1418" s="34" t="s">
        <v>52</v>
      </c>
      <c r="L1418" s="34" t="s">
        <v>44</v>
      </c>
      <c r="M1418" s="34" t="s">
        <v>149</v>
      </c>
      <c r="N1418" s="34" t="s">
        <v>149</v>
      </c>
      <c r="O1418" s="34">
        <v>550</v>
      </c>
      <c r="P1418" s="54" t="s">
        <v>1782</v>
      </c>
      <c r="Q1418" s="63" t="str">
        <f t="shared" si="166"/>
        <v>23</v>
      </c>
      <c r="R1418" s="63" t="str">
        <f t="shared" si="167"/>
        <v>01</v>
      </c>
      <c r="S1418" s="34" t="s">
        <v>151</v>
      </c>
      <c r="T1418" s="63" t="s">
        <v>152</v>
      </c>
      <c r="U1418" s="34" t="s">
        <v>255</v>
      </c>
      <c r="V1418" s="54" t="s">
        <v>256</v>
      </c>
      <c r="W1418" s="34" t="s">
        <v>153</v>
      </c>
      <c r="X1418" s="50">
        <v>46120</v>
      </c>
      <c r="Y1418" s="34">
        <f t="shared" si="164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65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 hidden="1">
      <c r="A1419" s="50">
        <v>46106</v>
      </c>
      <c r="B1419" s="34">
        <v>2026</v>
      </c>
      <c r="C1419" s="34" t="s">
        <v>51</v>
      </c>
      <c r="D1419" s="57" t="s">
        <v>164</v>
      </c>
      <c r="E1419" s="51"/>
      <c r="F1419" s="34" t="s">
        <v>18</v>
      </c>
      <c r="G1419" s="34" t="s">
        <v>526</v>
      </c>
      <c r="H1419" s="34">
        <v>9979185999</v>
      </c>
      <c r="I1419" s="52" t="s">
        <v>54</v>
      </c>
      <c r="J1419" s="34" t="s">
        <v>527</v>
      </c>
      <c r="K1419" s="34" t="s">
        <v>52</v>
      </c>
      <c r="L1419" s="34" t="s">
        <v>44</v>
      </c>
      <c r="M1419" s="34" t="s">
        <v>149</v>
      </c>
      <c r="N1419" s="34" t="s">
        <v>149</v>
      </c>
      <c r="O1419" s="34">
        <v>550</v>
      </c>
      <c r="P1419" s="88" t="s">
        <v>1783</v>
      </c>
      <c r="Q1419" s="63" t="str">
        <f t="shared" si="166"/>
        <v>23</v>
      </c>
      <c r="R1419" s="63" t="str">
        <f t="shared" si="167"/>
        <v>01</v>
      </c>
      <c r="S1419" s="34" t="s">
        <v>151</v>
      </c>
      <c r="T1419" s="63" t="s">
        <v>152</v>
      </c>
      <c r="U1419" s="34" t="s">
        <v>255</v>
      </c>
      <c r="V1419" s="54" t="s">
        <v>256</v>
      </c>
      <c r="W1419" s="34" t="s">
        <v>153</v>
      </c>
      <c r="X1419" s="50">
        <v>46120</v>
      </c>
      <c r="Y1419" s="34">
        <f t="shared" si="164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65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 hidden="1">
      <c r="A1420" s="50">
        <v>46106</v>
      </c>
      <c r="B1420" s="34">
        <v>2026</v>
      </c>
      <c r="C1420" s="34" t="s">
        <v>51</v>
      </c>
      <c r="D1420" s="57" t="s">
        <v>164</v>
      </c>
      <c r="E1420" s="51"/>
      <c r="F1420" s="34" t="s">
        <v>18</v>
      </c>
      <c r="G1420" s="34" t="s">
        <v>526</v>
      </c>
      <c r="H1420" s="34">
        <v>9979185999</v>
      </c>
      <c r="I1420" s="52" t="s">
        <v>54</v>
      </c>
      <c r="J1420" s="34" t="s">
        <v>527</v>
      </c>
      <c r="K1420" s="34" t="s">
        <v>52</v>
      </c>
      <c r="L1420" s="34" t="s">
        <v>44</v>
      </c>
      <c r="M1420" s="34" t="s">
        <v>149</v>
      </c>
      <c r="N1420" s="34" t="s">
        <v>149</v>
      </c>
      <c r="O1420" s="34">
        <v>550</v>
      </c>
      <c r="P1420" s="54" t="s">
        <v>1784</v>
      </c>
      <c r="Q1420" s="63" t="str">
        <f t="shared" si="166"/>
        <v>23</v>
      </c>
      <c r="R1420" s="63" t="str">
        <f t="shared" si="167"/>
        <v>01</v>
      </c>
      <c r="S1420" s="34" t="s">
        <v>151</v>
      </c>
      <c r="T1420" s="63" t="s">
        <v>152</v>
      </c>
      <c r="U1420" s="34" t="s">
        <v>255</v>
      </c>
      <c r="V1420" s="54" t="s">
        <v>256</v>
      </c>
      <c r="W1420" s="34" t="s">
        <v>153</v>
      </c>
      <c r="X1420" s="50">
        <v>46120</v>
      </c>
      <c r="Y1420" s="34">
        <f t="shared" si="164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65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 hidden="1">
      <c r="A1421" s="50">
        <v>46106</v>
      </c>
      <c r="B1421" s="34">
        <v>2026</v>
      </c>
      <c r="C1421" s="34" t="s">
        <v>51</v>
      </c>
      <c r="D1421" s="57" t="s">
        <v>164</v>
      </c>
      <c r="E1421" s="51"/>
      <c r="F1421" s="34" t="s">
        <v>18</v>
      </c>
      <c r="G1421" s="34" t="s">
        <v>526</v>
      </c>
      <c r="H1421" s="34">
        <v>9979185999</v>
      </c>
      <c r="I1421" s="52" t="s">
        <v>54</v>
      </c>
      <c r="J1421" s="34" t="s">
        <v>527</v>
      </c>
      <c r="K1421" s="34" t="s">
        <v>52</v>
      </c>
      <c r="L1421" s="34" t="s">
        <v>44</v>
      </c>
      <c r="M1421" s="34" t="s">
        <v>149</v>
      </c>
      <c r="N1421" s="34" t="s">
        <v>149</v>
      </c>
      <c r="O1421" s="34">
        <v>550</v>
      </c>
      <c r="P1421" s="88" t="s">
        <v>1785</v>
      </c>
      <c r="Q1421" s="63" t="str">
        <f t="shared" si="166"/>
        <v>23</v>
      </c>
      <c r="R1421" s="63" t="str">
        <f t="shared" si="167"/>
        <v>01</v>
      </c>
      <c r="S1421" s="34" t="s">
        <v>151</v>
      </c>
      <c r="T1421" s="63" t="s">
        <v>152</v>
      </c>
      <c r="U1421" s="34" t="s">
        <v>255</v>
      </c>
      <c r="V1421" s="54" t="s">
        <v>256</v>
      </c>
      <c r="W1421" s="34" t="s">
        <v>153</v>
      </c>
      <c r="X1421" s="50">
        <v>46120</v>
      </c>
      <c r="Y1421" s="34">
        <f t="shared" si="164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65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 hidden="1">
      <c r="A1422" s="50">
        <v>46106</v>
      </c>
      <c r="B1422" s="34">
        <v>2026</v>
      </c>
      <c r="C1422" s="34" t="s">
        <v>51</v>
      </c>
      <c r="D1422" s="57" t="s">
        <v>164</v>
      </c>
      <c r="E1422" s="51"/>
      <c r="F1422" s="34" t="s">
        <v>18</v>
      </c>
      <c r="G1422" s="34" t="s">
        <v>526</v>
      </c>
      <c r="H1422" s="34">
        <v>9979185999</v>
      </c>
      <c r="I1422" s="52" t="s">
        <v>54</v>
      </c>
      <c r="J1422" s="34" t="s">
        <v>527</v>
      </c>
      <c r="K1422" s="34" t="s">
        <v>52</v>
      </c>
      <c r="L1422" s="34" t="s">
        <v>44</v>
      </c>
      <c r="M1422" s="34" t="s">
        <v>149</v>
      </c>
      <c r="N1422" s="34" t="s">
        <v>149</v>
      </c>
      <c r="O1422" s="34">
        <v>550</v>
      </c>
      <c r="P1422" s="54" t="s">
        <v>1786</v>
      </c>
      <c r="Q1422" s="63" t="str">
        <f t="shared" si="166"/>
        <v>23</v>
      </c>
      <c r="R1422" s="63" t="str">
        <f t="shared" si="167"/>
        <v>01</v>
      </c>
      <c r="S1422" s="34" t="s">
        <v>151</v>
      </c>
      <c r="T1422" s="63" t="s">
        <v>152</v>
      </c>
      <c r="U1422" s="34" t="s">
        <v>255</v>
      </c>
      <c r="V1422" s="54" t="s">
        <v>256</v>
      </c>
      <c r="W1422" s="34" t="s">
        <v>153</v>
      </c>
      <c r="X1422" s="50">
        <v>46120</v>
      </c>
      <c r="Y1422" s="34">
        <f t="shared" si="164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65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 hidden="1">
      <c r="A1423" s="50">
        <v>46106</v>
      </c>
      <c r="B1423" s="34">
        <v>2026</v>
      </c>
      <c r="C1423" s="34" t="s">
        <v>51</v>
      </c>
      <c r="D1423" s="57" t="s">
        <v>164</v>
      </c>
      <c r="E1423" s="51"/>
      <c r="F1423" s="34" t="s">
        <v>18</v>
      </c>
      <c r="G1423" s="34" t="s">
        <v>526</v>
      </c>
      <c r="H1423" s="34">
        <v>9979185999</v>
      </c>
      <c r="I1423" s="52" t="s">
        <v>54</v>
      </c>
      <c r="J1423" s="34" t="s">
        <v>527</v>
      </c>
      <c r="K1423" s="34" t="s">
        <v>52</v>
      </c>
      <c r="L1423" s="34" t="s">
        <v>44</v>
      </c>
      <c r="M1423" s="34" t="s">
        <v>149</v>
      </c>
      <c r="N1423" s="34" t="s">
        <v>149</v>
      </c>
      <c r="O1423" s="34">
        <v>550</v>
      </c>
      <c r="P1423" s="88" t="s">
        <v>1787</v>
      </c>
      <c r="Q1423" s="63" t="str">
        <f t="shared" si="166"/>
        <v>23</v>
      </c>
      <c r="R1423" s="63" t="str">
        <f t="shared" si="167"/>
        <v>01</v>
      </c>
      <c r="S1423" s="34" t="s">
        <v>151</v>
      </c>
      <c r="T1423" s="63" t="s">
        <v>152</v>
      </c>
      <c r="U1423" s="34" t="s">
        <v>255</v>
      </c>
      <c r="V1423" s="54" t="s">
        <v>256</v>
      </c>
      <c r="W1423" s="34" t="s">
        <v>153</v>
      </c>
      <c r="X1423" s="50">
        <v>46120</v>
      </c>
      <c r="Y1423" s="34">
        <f t="shared" si="164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65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 hidden="1">
      <c r="A1424" s="50">
        <v>46106</v>
      </c>
      <c r="B1424" s="34">
        <v>2026</v>
      </c>
      <c r="C1424" s="34" t="s">
        <v>51</v>
      </c>
      <c r="D1424" s="57" t="s">
        <v>164</v>
      </c>
      <c r="E1424" s="51"/>
      <c r="F1424" s="34" t="s">
        <v>18</v>
      </c>
      <c r="G1424" s="34" t="s">
        <v>526</v>
      </c>
      <c r="H1424" s="34">
        <v>9979185999</v>
      </c>
      <c r="I1424" s="52" t="s">
        <v>54</v>
      </c>
      <c r="J1424" s="34" t="s">
        <v>527</v>
      </c>
      <c r="K1424" s="34" t="s">
        <v>52</v>
      </c>
      <c r="L1424" s="34" t="s">
        <v>44</v>
      </c>
      <c r="M1424" s="34" t="s">
        <v>149</v>
      </c>
      <c r="N1424" s="34" t="s">
        <v>149</v>
      </c>
      <c r="O1424" s="34">
        <v>550</v>
      </c>
      <c r="P1424" s="54" t="s">
        <v>1788</v>
      </c>
      <c r="Q1424" s="63" t="str">
        <f t="shared" si="166"/>
        <v>23</v>
      </c>
      <c r="R1424" s="63" t="str">
        <f t="shared" si="167"/>
        <v>01</v>
      </c>
      <c r="S1424" s="34" t="s">
        <v>151</v>
      </c>
      <c r="T1424" s="63" t="s">
        <v>152</v>
      </c>
      <c r="U1424" s="34" t="s">
        <v>255</v>
      </c>
      <c r="V1424" s="54" t="s">
        <v>256</v>
      </c>
      <c r="W1424" s="34" t="s">
        <v>153</v>
      </c>
      <c r="X1424" s="50">
        <v>46120</v>
      </c>
      <c r="Y1424" s="34">
        <f t="shared" si="164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65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 hidden="1">
      <c r="A1425" s="50">
        <v>46106</v>
      </c>
      <c r="B1425" s="34">
        <v>2026</v>
      </c>
      <c r="C1425" s="34" t="s">
        <v>51</v>
      </c>
      <c r="D1425" s="57" t="s">
        <v>164</v>
      </c>
      <c r="E1425" s="51"/>
      <c r="F1425" s="34" t="s">
        <v>18</v>
      </c>
      <c r="G1425" s="34" t="s">
        <v>526</v>
      </c>
      <c r="H1425" s="34">
        <v>9979185999</v>
      </c>
      <c r="I1425" s="52" t="s">
        <v>54</v>
      </c>
      <c r="J1425" s="34" t="s">
        <v>527</v>
      </c>
      <c r="K1425" s="34" t="s">
        <v>52</v>
      </c>
      <c r="L1425" s="34" t="s">
        <v>44</v>
      </c>
      <c r="M1425" s="34" t="s">
        <v>149</v>
      </c>
      <c r="N1425" s="34" t="s">
        <v>149</v>
      </c>
      <c r="O1425" s="34">
        <v>550</v>
      </c>
      <c r="P1425" s="88" t="s">
        <v>1789</v>
      </c>
      <c r="Q1425" s="63" t="str">
        <f t="shared" si="166"/>
        <v>22</v>
      </c>
      <c r="R1425" s="63" t="str">
        <f t="shared" si="167"/>
        <v>12</v>
      </c>
      <c r="S1425" s="34" t="s">
        <v>151</v>
      </c>
      <c r="T1425" s="63" t="s">
        <v>152</v>
      </c>
      <c r="U1425" s="34" t="s">
        <v>255</v>
      </c>
      <c r="V1425" s="54" t="s">
        <v>256</v>
      </c>
      <c r="W1425" s="34" t="s">
        <v>153</v>
      </c>
      <c r="X1425" s="50">
        <v>46120</v>
      </c>
      <c r="Y1425" s="34">
        <f t="shared" si="164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65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 hidden="1">
      <c r="A1426" s="50">
        <v>46106</v>
      </c>
      <c r="B1426" s="34">
        <v>2026</v>
      </c>
      <c r="C1426" s="34" t="s">
        <v>51</v>
      </c>
      <c r="D1426" s="57" t="s">
        <v>164</v>
      </c>
      <c r="E1426" s="51"/>
      <c r="F1426" s="34" t="s">
        <v>18</v>
      </c>
      <c r="G1426" s="34" t="s">
        <v>526</v>
      </c>
      <c r="H1426" s="34">
        <v>9979185999</v>
      </c>
      <c r="I1426" s="52" t="s">
        <v>54</v>
      </c>
      <c r="J1426" s="34" t="s">
        <v>527</v>
      </c>
      <c r="K1426" s="34" t="s">
        <v>52</v>
      </c>
      <c r="L1426" s="34" t="s">
        <v>44</v>
      </c>
      <c r="M1426" s="34" t="s">
        <v>149</v>
      </c>
      <c r="N1426" s="34" t="s">
        <v>149</v>
      </c>
      <c r="O1426" s="34">
        <v>550</v>
      </c>
      <c r="P1426" s="54" t="s">
        <v>1790</v>
      </c>
      <c r="Q1426" s="63" t="str">
        <f t="shared" si="166"/>
        <v>23</v>
      </c>
      <c r="R1426" s="63" t="str">
        <f t="shared" si="167"/>
        <v>01</v>
      </c>
      <c r="S1426" s="34" t="s">
        <v>151</v>
      </c>
      <c r="T1426" s="63" t="s">
        <v>152</v>
      </c>
      <c r="U1426" s="34" t="s">
        <v>255</v>
      </c>
      <c r="V1426" s="54" t="s">
        <v>256</v>
      </c>
      <c r="W1426" s="34" t="s">
        <v>153</v>
      </c>
      <c r="X1426" s="50">
        <v>46120</v>
      </c>
      <c r="Y1426" s="34">
        <f t="shared" si="164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65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 hidden="1">
      <c r="A1427" s="50">
        <v>46106</v>
      </c>
      <c r="B1427" s="34">
        <v>2026</v>
      </c>
      <c r="C1427" s="34" t="s">
        <v>51</v>
      </c>
      <c r="D1427" s="57" t="s">
        <v>164</v>
      </c>
      <c r="E1427" s="51"/>
      <c r="F1427" s="34" t="s">
        <v>18</v>
      </c>
      <c r="G1427" s="34" t="s">
        <v>526</v>
      </c>
      <c r="H1427" s="34">
        <v>9979185999</v>
      </c>
      <c r="I1427" s="52" t="s">
        <v>54</v>
      </c>
      <c r="J1427" s="34" t="s">
        <v>527</v>
      </c>
      <c r="K1427" s="34" t="s">
        <v>52</v>
      </c>
      <c r="L1427" s="34" t="s">
        <v>44</v>
      </c>
      <c r="M1427" s="34" t="s">
        <v>149</v>
      </c>
      <c r="N1427" s="34" t="s">
        <v>149</v>
      </c>
      <c r="O1427" s="34">
        <v>550</v>
      </c>
      <c r="P1427" s="88" t="s">
        <v>1791</v>
      </c>
      <c r="Q1427" s="63" t="str">
        <f t="shared" si="166"/>
        <v>23</v>
      </c>
      <c r="R1427" s="63" t="str">
        <f t="shared" si="167"/>
        <v>01</v>
      </c>
      <c r="S1427" s="34" t="s">
        <v>151</v>
      </c>
      <c r="T1427" s="63" t="s">
        <v>152</v>
      </c>
      <c r="U1427" s="34" t="s">
        <v>255</v>
      </c>
      <c r="V1427" s="54" t="s">
        <v>256</v>
      </c>
      <c r="W1427" s="34" t="s">
        <v>153</v>
      </c>
      <c r="X1427" s="50">
        <v>46120</v>
      </c>
      <c r="Y1427" s="34">
        <f t="shared" si="164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65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 hidden="1">
      <c r="A1428" s="50">
        <v>46106</v>
      </c>
      <c r="B1428" s="34">
        <v>2026</v>
      </c>
      <c r="C1428" s="34" t="s">
        <v>51</v>
      </c>
      <c r="D1428" s="57" t="s">
        <v>164</v>
      </c>
      <c r="E1428" s="51"/>
      <c r="F1428" s="34" t="s">
        <v>18</v>
      </c>
      <c r="G1428" s="34" t="s">
        <v>526</v>
      </c>
      <c r="H1428" s="34">
        <v>9979185999</v>
      </c>
      <c r="I1428" s="52" t="s">
        <v>54</v>
      </c>
      <c r="J1428" s="34" t="s">
        <v>527</v>
      </c>
      <c r="K1428" s="34" t="s">
        <v>52</v>
      </c>
      <c r="L1428" s="34" t="s">
        <v>44</v>
      </c>
      <c r="M1428" s="34" t="s">
        <v>149</v>
      </c>
      <c r="N1428" s="34" t="s">
        <v>149</v>
      </c>
      <c r="O1428" s="34">
        <v>550</v>
      </c>
      <c r="P1428" s="54" t="s">
        <v>1792</v>
      </c>
      <c r="Q1428" s="63" t="str">
        <f t="shared" si="166"/>
        <v>23</v>
      </c>
      <c r="R1428" s="63" t="str">
        <f t="shared" si="167"/>
        <v>01</v>
      </c>
      <c r="S1428" s="34" t="s">
        <v>151</v>
      </c>
      <c r="T1428" s="63" t="s">
        <v>152</v>
      </c>
      <c r="U1428" s="34" t="s">
        <v>255</v>
      </c>
      <c r="V1428" s="54" t="s">
        <v>256</v>
      </c>
      <c r="W1428" s="34" t="s">
        <v>153</v>
      </c>
      <c r="X1428" s="50">
        <v>46120</v>
      </c>
      <c r="Y1428" s="34">
        <f t="shared" si="164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65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 hidden="1">
      <c r="A1429" s="50">
        <v>46106</v>
      </c>
      <c r="B1429" s="34">
        <v>2026</v>
      </c>
      <c r="C1429" s="34" t="s">
        <v>51</v>
      </c>
      <c r="D1429" s="57" t="s">
        <v>164</v>
      </c>
      <c r="E1429" s="51"/>
      <c r="F1429" s="34" t="s">
        <v>18</v>
      </c>
      <c r="G1429" s="34" t="s">
        <v>526</v>
      </c>
      <c r="H1429" s="34">
        <v>9979185999</v>
      </c>
      <c r="I1429" s="52" t="s">
        <v>54</v>
      </c>
      <c r="J1429" s="34" t="s">
        <v>527</v>
      </c>
      <c r="K1429" s="34" t="s">
        <v>52</v>
      </c>
      <c r="L1429" s="34" t="s">
        <v>44</v>
      </c>
      <c r="M1429" s="34" t="s">
        <v>149</v>
      </c>
      <c r="N1429" s="34" t="s">
        <v>149</v>
      </c>
      <c r="O1429" s="34">
        <v>550</v>
      </c>
      <c r="P1429" s="88" t="s">
        <v>1793</v>
      </c>
      <c r="Q1429" s="63" t="str">
        <f t="shared" si="166"/>
        <v>23</v>
      </c>
      <c r="R1429" s="63" t="str">
        <f t="shared" si="167"/>
        <v>01</v>
      </c>
      <c r="S1429" s="34" t="s">
        <v>151</v>
      </c>
      <c r="T1429" s="63" t="s">
        <v>152</v>
      </c>
      <c r="U1429" s="34" t="s">
        <v>255</v>
      </c>
      <c r="V1429" s="54" t="s">
        <v>256</v>
      </c>
      <c r="W1429" s="34" t="s">
        <v>153</v>
      </c>
      <c r="X1429" s="50">
        <v>46120</v>
      </c>
      <c r="Y1429" s="34">
        <f t="shared" si="164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65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 hidden="1">
      <c r="A1430" s="50">
        <v>46106</v>
      </c>
      <c r="B1430" s="34">
        <v>2026</v>
      </c>
      <c r="C1430" s="34" t="s">
        <v>51</v>
      </c>
      <c r="D1430" s="57" t="s">
        <v>164</v>
      </c>
      <c r="E1430" s="51"/>
      <c r="F1430" s="34" t="s">
        <v>18</v>
      </c>
      <c r="G1430" s="34" t="s">
        <v>526</v>
      </c>
      <c r="H1430" s="34">
        <v>9979185999</v>
      </c>
      <c r="I1430" s="52" t="s">
        <v>54</v>
      </c>
      <c r="J1430" s="34" t="s">
        <v>527</v>
      </c>
      <c r="K1430" s="34" t="s">
        <v>52</v>
      </c>
      <c r="L1430" s="34" t="s">
        <v>44</v>
      </c>
      <c r="M1430" s="34" t="s">
        <v>149</v>
      </c>
      <c r="N1430" s="34" t="s">
        <v>149</v>
      </c>
      <c r="O1430" s="34">
        <v>550</v>
      </c>
      <c r="P1430" s="54" t="s">
        <v>1794</v>
      </c>
      <c r="Q1430" s="63" t="str">
        <f t="shared" si="166"/>
        <v>23</v>
      </c>
      <c r="R1430" s="63" t="str">
        <f t="shared" si="167"/>
        <v>01</v>
      </c>
      <c r="S1430" s="34" t="s">
        <v>151</v>
      </c>
      <c r="T1430" s="63" t="s">
        <v>152</v>
      </c>
      <c r="U1430" s="34" t="s">
        <v>255</v>
      </c>
      <c r="V1430" s="54" t="s">
        <v>256</v>
      </c>
      <c r="W1430" s="34" t="s">
        <v>153</v>
      </c>
      <c r="X1430" s="50">
        <v>46120</v>
      </c>
      <c r="Y1430" s="34">
        <f t="shared" si="164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65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 hidden="1">
      <c r="A1431" s="50">
        <v>46106</v>
      </c>
      <c r="B1431" s="34">
        <v>2026</v>
      </c>
      <c r="C1431" s="34" t="s">
        <v>51</v>
      </c>
      <c r="D1431" s="57" t="s">
        <v>164</v>
      </c>
      <c r="E1431" s="51"/>
      <c r="F1431" s="34" t="s">
        <v>18</v>
      </c>
      <c r="G1431" s="34" t="s">
        <v>526</v>
      </c>
      <c r="H1431" s="34">
        <v>9979185999</v>
      </c>
      <c r="I1431" s="52" t="s">
        <v>54</v>
      </c>
      <c r="J1431" s="34" t="s">
        <v>527</v>
      </c>
      <c r="K1431" s="34" t="s">
        <v>52</v>
      </c>
      <c r="L1431" s="34" t="s">
        <v>44</v>
      </c>
      <c r="M1431" s="34" t="s">
        <v>149</v>
      </c>
      <c r="N1431" s="34" t="s">
        <v>149</v>
      </c>
      <c r="O1431" s="34">
        <v>550</v>
      </c>
      <c r="P1431" s="88" t="s">
        <v>1795</v>
      </c>
      <c r="Q1431" s="63" t="str">
        <f t="shared" si="166"/>
        <v>22</v>
      </c>
      <c r="R1431" s="63" t="str">
        <f t="shared" si="167"/>
        <v>12</v>
      </c>
      <c r="S1431" s="34" t="s">
        <v>151</v>
      </c>
      <c r="T1431" s="63" t="s">
        <v>152</v>
      </c>
      <c r="U1431" s="34" t="s">
        <v>255</v>
      </c>
      <c r="V1431" s="54" t="s">
        <v>256</v>
      </c>
      <c r="W1431" s="34" t="s">
        <v>153</v>
      </c>
      <c r="X1431" s="50">
        <v>46120</v>
      </c>
      <c r="Y1431" s="34">
        <f t="shared" si="164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65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 hidden="1">
      <c r="A1432" s="50">
        <v>46106</v>
      </c>
      <c r="B1432" s="34">
        <v>2026</v>
      </c>
      <c r="C1432" s="34" t="s">
        <v>51</v>
      </c>
      <c r="D1432" s="57" t="s">
        <v>164</v>
      </c>
      <c r="E1432" s="51"/>
      <c r="F1432" s="34" t="s">
        <v>18</v>
      </c>
      <c r="G1432" s="34" t="s">
        <v>526</v>
      </c>
      <c r="H1432" s="34">
        <v>9979185999</v>
      </c>
      <c r="I1432" s="52" t="s">
        <v>54</v>
      </c>
      <c r="J1432" s="34" t="s">
        <v>527</v>
      </c>
      <c r="K1432" s="34" t="s">
        <v>52</v>
      </c>
      <c r="L1432" s="34" t="s">
        <v>44</v>
      </c>
      <c r="M1432" s="34" t="s">
        <v>149</v>
      </c>
      <c r="N1432" s="34" t="s">
        <v>149</v>
      </c>
      <c r="O1432" s="34">
        <v>550</v>
      </c>
      <c r="P1432" s="54" t="s">
        <v>1796</v>
      </c>
      <c r="Q1432" s="63" t="str">
        <f t="shared" si="166"/>
        <v>23</v>
      </c>
      <c r="R1432" s="63" t="str">
        <f t="shared" si="167"/>
        <v>01</v>
      </c>
      <c r="S1432" s="34" t="s">
        <v>151</v>
      </c>
      <c r="T1432" s="63" t="s">
        <v>152</v>
      </c>
      <c r="U1432" s="34" t="s">
        <v>255</v>
      </c>
      <c r="V1432" s="54" t="s">
        <v>256</v>
      </c>
      <c r="W1432" s="34" t="s">
        <v>153</v>
      </c>
      <c r="X1432" s="50">
        <v>46120</v>
      </c>
      <c r="Y1432" s="34">
        <f t="shared" si="164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65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 hidden="1">
      <c r="A1433" s="50">
        <v>46106</v>
      </c>
      <c r="B1433" s="34">
        <v>2026</v>
      </c>
      <c r="C1433" s="34" t="s">
        <v>51</v>
      </c>
      <c r="D1433" s="57" t="s">
        <v>164</v>
      </c>
      <c r="E1433" s="51"/>
      <c r="F1433" s="34" t="s">
        <v>18</v>
      </c>
      <c r="G1433" s="34" t="s">
        <v>526</v>
      </c>
      <c r="H1433" s="34">
        <v>9979185999</v>
      </c>
      <c r="I1433" s="52" t="s">
        <v>54</v>
      </c>
      <c r="J1433" s="34" t="s">
        <v>527</v>
      </c>
      <c r="K1433" s="34" t="s">
        <v>52</v>
      </c>
      <c r="L1433" s="34" t="s">
        <v>44</v>
      </c>
      <c r="M1433" s="34" t="s">
        <v>149</v>
      </c>
      <c r="N1433" s="34" t="s">
        <v>149</v>
      </c>
      <c r="O1433" s="34">
        <v>550</v>
      </c>
      <c r="P1433" s="88" t="s">
        <v>1797</v>
      </c>
      <c r="Q1433" s="63" t="str">
        <f t="shared" si="166"/>
        <v>23</v>
      </c>
      <c r="R1433" s="63" t="str">
        <f t="shared" si="167"/>
        <v>01</v>
      </c>
      <c r="S1433" s="34" t="s">
        <v>151</v>
      </c>
      <c r="T1433" s="63" t="s">
        <v>152</v>
      </c>
      <c r="U1433" s="34" t="s">
        <v>255</v>
      </c>
      <c r="V1433" s="54" t="s">
        <v>256</v>
      </c>
      <c r="W1433" s="34" t="s">
        <v>153</v>
      </c>
      <c r="X1433" s="50">
        <v>46120</v>
      </c>
      <c r="Y1433" s="34">
        <f t="shared" si="164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65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 hidden="1">
      <c r="A1434" s="50">
        <v>46106</v>
      </c>
      <c r="B1434" s="34">
        <v>2026</v>
      </c>
      <c r="C1434" s="34" t="s">
        <v>51</v>
      </c>
      <c r="D1434" s="57" t="s">
        <v>164</v>
      </c>
      <c r="E1434" s="51"/>
      <c r="F1434" s="34" t="s">
        <v>18</v>
      </c>
      <c r="G1434" s="34" t="s">
        <v>526</v>
      </c>
      <c r="H1434" s="34">
        <v>9979185999</v>
      </c>
      <c r="I1434" s="52" t="s">
        <v>54</v>
      </c>
      <c r="J1434" s="34" t="s">
        <v>527</v>
      </c>
      <c r="K1434" s="34" t="s">
        <v>52</v>
      </c>
      <c r="L1434" s="34" t="s">
        <v>44</v>
      </c>
      <c r="M1434" s="34" t="s">
        <v>149</v>
      </c>
      <c r="N1434" s="34" t="s">
        <v>149</v>
      </c>
      <c r="O1434" s="34">
        <v>550</v>
      </c>
      <c r="P1434" s="54" t="s">
        <v>1798</v>
      </c>
      <c r="Q1434" s="63" t="str">
        <f t="shared" si="166"/>
        <v>22</v>
      </c>
      <c r="R1434" s="63" t="str">
        <f t="shared" si="167"/>
        <v>12</v>
      </c>
      <c r="S1434" s="34" t="s">
        <v>151</v>
      </c>
      <c r="T1434" s="63" t="s">
        <v>152</v>
      </c>
      <c r="U1434" s="34" t="s">
        <v>255</v>
      </c>
      <c r="V1434" s="54" t="s">
        <v>256</v>
      </c>
      <c r="W1434" s="34" t="s">
        <v>153</v>
      </c>
      <c r="X1434" s="50">
        <v>46120</v>
      </c>
      <c r="Y1434" s="34">
        <f t="shared" si="164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65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 hidden="1">
      <c r="A1435" s="50">
        <v>46106</v>
      </c>
      <c r="B1435" s="34">
        <v>2026</v>
      </c>
      <c r="C1435" s="34" t="s">
        <v>51</v>
      </c>
      <c r="D1435" s="57" t="s">
        <v>164</v>
      </c>
      <c r="E1435" s="51"/>
      <c r="F1435" s="34" t="s">
        <v>18</v>
      </c>
      <c r="G1435" s="34" t="s">
        <v>526</v>
      </c>
      <c r="H1435" s="34">
        <v>9979185999</v>
      </c>
      <c r="I1435" s="52" t="s">
        <v>54</v>
      </c>
      <c r="J1435" s="34" t="s">
        <v>527</v>
      </c>
      <c r="K1435" s="34" t="s">
        <v>52</v>
      </c>
      <c r="L1435" s="34" t="s">
        <v>44</v>
      </c>
      <c r="M1435" s="34" t="s">
        <v>149</v>
      </c>
      <c r="N1435" s="34" t="s">
        <v>149</v>
      </c>
      <c r="O1435" s="34">
        <v>550</v>
      </c>
      <c r="P1435" s="88" t="s">
        <v>1799</v>
      </c>
      <c r="Q1435" s="63" t="str">
        <f t="shared" si="166"/>
        <v>22</v>
      </c>
      <c r="R1435" s="63" t="str">
        <f t="shared" si="167"/>
        <v>12</v>
      </c>
      <c r="S1435" s="34" t="s">
        <v>151</v>
      </c>
      <c r="T1435" s="63" t="s">
        <v>152</v>
      </c>
      <c r="U1435" s="34" t="s">
        <v>255</v>
      </c>
      <c r="V1435" s="54" t="s">
        <v>256</v>
      </c>
      <c r="W1435" s="34" t="s">
        <v>153</v>
      </c>
      <c r="X1435" s="50">
        <v>46120</v>
      </c>
      <c r="Y1435" s="34">
        <f t="shared" si="164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65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 hidden="1">
      <c r="A1436" s="50">
        <v>46106</v>
      </c>
      <c r="B1436" s="34">
        <v>2026</v>
      </c>
      <c r="C1436" s="34" t="s">
        <v>51</v>
      </c>
      <c r="D1436" s="57" t="s">
        <v>164</v>
      </c>
      <c r="E1436" s="51"/>
      <c r="F1436" s="34" t="s">
        <v>18</v>
      </c>
      <c r="G1436" s="34" t="s">
        <v>526</v>
      </c>
      <c r="H1436" s="34">
        <v>9979185999</v>
      </c>
      <c r="I1436" s="52" t="s">
        <v>54</v>
      </c>
      <c r="J1436" s="34" t="s">
        <v>527</v>
      </c>
      <c r="K1436" s="34" t="s">
        <v>52</v>
      </c>
      <c r="L1436" s="34" t="s">
        <v>44</v>
      </c>
      <c r="M1436" s="66" t="s">
        <v>149</v>
      </c>
      <c r="N1436" s="66" t="s">
        <v>149</v>
      </c>
      <c r="O1436" s="34">
        <v>550</v>
      </c>
      <c r="P1436" s="54" t="s">
        <v>1800</v>
      </c>
      <c r="Q1436" s="63" t="str">
        <f t="shared" si="166"/>
        <v>23</v>
      </c>
      <c r="R1436" s="63" t="str">
        <f t="shared" si="167"/>
        <v>01</v>
      </c>
      <c r="S1436" s="34" t="s">
        <v>151</v>
      </c>
      <c r="T1436" s="63" t="s">
        <v>152</v>
      </c>
      <c r="U1436" s="79" t="s">
        <v>271</v>
      </c>
      <c r="V1436" s="34" t="s">
        <v>256</v>
      </c>
      <c r="W1436" s="34" t="s">
        <v>153</v>
      </c>
      <c r="X1436" s="50">
        <v>46120</v>
      </c>
      <c r="Y1436" s="34">
        <f t="shared" si="164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65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 hidden="1">
      <c r="A1437" s="50">
        <v>46106</v>
      </c>
      <c r="B1437" s="34">
        <v>2026</v>
      </c>
      <c r="C1437" s="34" t="s">
        <v>51</v>
      </c>
      <c r="D1437" s="57" t="s">
        <v>164</v>
      </c>
      <c r="E1437" s="51"/>
      <c r="F1437" s="34" t="s">
        <v>18</v>
      </c>
      <c r="G1437" s="34" t="s">
        <v>526</v>
      </c>
      <c r="H1437" s="34">
        <v>9979185999</v>
      </c>
      <c r="I1437" s="52" t="s">
        <v>54</v>
      </c>
      <c r="J1437" s="34" t="s">
        <v>527</v>
      </c>
      <c r="K1437" s="34" t="s">
        <v>52</v>
      </c>
      <c r="L1437" s="34" t="s">
        <v>44</v>
      </c>
      <c r="M1437" s="66" t="s">
        <v>149</v>
      </c>
      <c r="N1437" s="66" t="s">
        <v>149</v>
      </c>
      <c r="O1437" s="34">
        <v>550</v>
      </c>
      <c r="P1437" s="88" t="s">
        <v>1801</v>
      </c>
      <c r="Q1437" s="63" t="str">
        <f t="shared" si="166"/>
        <v>22</v>
      </c>
      <c r="R1437" s="63" t="str">
        <f t="shared" si="167"/>
        <v>12</v>
      </c>
      <c r="S1437" s="34" t="s">
        <v>151</v>
      </c>
      <c r="T1437" s="63" t="s">
        <v>152</v>
      </c>
      <c r="U1437" s="79" t="s">
        <v>271</v>
      </c>
      <c r="V1437" s="34" t="s">
        <v>256</v>
      </c>
      <c r="W1437" s="34" t="s">
        <v>153</v>
      </c>
      <c r="X1437" s="50">
        <v>46120</v>
      </c>
      <c r="Y1437" s="34">
        <f t="shared" si="164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65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 hidden="1">
      <c r="A1438" s="50">
        <v>46106</v>
      </c>
      <c r="B1438" s="34">
        <v>2026</v>
      </c>
      <c r="C1438" s="34" t="s">
        <v>51</v>
      </c>
      <c r="D1438" s="57" t="s">
        <v>164</v>
      </c>
      <c r="E1438" s="51"/>
      <c r="F1438" s="34" t="s">
        <v>18</v>
      </c>
      <c r="G1438" s="34" t="s">
        <v>526</v>
      </c>
      <c r="H1438" s="34">
        <v>9979185999</v>
      </c>
      <c r="I1438" s="52" t="s">
        <v>54</v>
      </c>
      <c r="J1438" s="34" t="s">
        <v>527</v>
      </c>
      <c r="K1438" s="34" t="s">
        <v>52</v>
      </c>
      <c r="L1438" s="34" t="s">
        <v>44</v>
      </c>
      <c r="M1438" s="34" t="s">
        <v>149</v>
      </c>
      <c r="N1438" s="34" t="s">
        <v>149</v>
      </c>
      <c r="O1438" s="34">
        <v>550</v>
      </c>
      <c r="P1438" s="54" t="s">
        <v>1802</v>
      </c>
      <c r="Q1438" s="63" t="str">
        <f t="shared" si="166"/>
        <v>23</v>
      </c>
      <c r="R1438" s="63" t="str">
        <f t="shared" si="167"/>
        <v>01</v>
      </c>
      <c r="S1438" s="34" t="s">
        <v>151</v>
      </c>
      <c r="T1438" s="63" t="s">
        <v>152</v>
      </c>
      <c r="U1438" s="34" t="s">
        <v>255</v>
      </c>
      <c r="V1438" s="54" t="s">
        <v>256</v>
      </c>
      <c r="W1438" s="34" t="s">
        <v>153</v>
      </c>
      <c r="X1438" s="50">
        <v>46120</v>
      </c>
      <c r="Y1438" s="34">
        <f t="shared" si="164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65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 hidden="1">
      <c r="A1439" s="50">
        <v>46106</v>
      </c>
      <c r="B1439" s="34">
        <v>2026</v>
      </c>
      <c r="C1439" s="34" t="s">
        <v>51</v>
      </c>
      <c r="D1439" s="57" t="s">
        <v>164</v>
      </c>
      <c r="E1439" s="51"/>
      <c r="F1439" s="34" t="s">
        <v>18</v>
      </c>
      <c r="G1439" s="34" t="s">
        <v>526</v>
      </c>
      <c r="H1439" s="34">
        <v>9979185999</v>
      </c>
      <c r="I1439" s="52" t="s">
        <v>54</v>
      </c>
      <c r="J1439" s="34" t="s">
        <v>527</v>
      </c>
      <c r="K1439" s="34" t="s">
        <v>52</v>
      </c>
      <c r="L1439" s="34" t="s">
        <v>44</v>
      </c>
      <c r="M1439" s="34" t="s">
        <v>149</v>
      </c>
      <c r="N1439" s="34" t="s">
        <v>149</v>
      </c>
      <c r="O1439" s="34">
        <v>550</v>
      </c>
      <c r="P1439" s="88" t="s">
        <v>1803</v>
      </c>
      <c r="Q1439" s="63" t="str">
        <f t="shared" si="166"/>
        <v>23</v>
      </c>
      <c r="R1439" s="63" t="str">
        <f t="shared" si="167"/>
        <v>01</v>
      </c>
      <c r="S1439" s="34" t="s">
        <v>151</v>
      </c>
      <c r="T1439" s="63" t="s">
        <v>152</v>
      </c>
      <c r="U1439" s="34" t="s">
        <v>255</v>
      </c>
      <c r="V1439" s="54" t="s">
        <v>256</v>
      </c>
      <c r="W1439" s="34" t="s">
        <v>153</v>
      </c>
      <c r="X1439" s="50">
        <v>46120</v>
      </c>
      <c r="Y1439" s="34">
        <f t="shared" si="164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65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 hidden="1">
      <c r="A1440" s="55">
        <v>46097</v>
      </c>
      <c r="B1440" s="34">
        <v>2026</v>
      </c>
      <c r="C1440" s="34" t="s">
        <v>76</v>
      </c>
      <c r="D1440" s="57" t="s">
        <v>164</v>
      </c>
      <c r="E1440" s="51"/>
      <c r="F1440" s="34" t="s">
        <v>18</v>
      </c>
      <c r="G1440" s="74" t="s">
        <v>1070</v>
      </c>
      <c r="H1440" s="74">
        <v>9200323643</v>
      </c>
      <c r="I1440" s="58" t="s">
        <v>80</v>
      </c>
      <c r="J1440" s="34" t="s">
        <v>148</v>
      </c>
      <c r="K1440" s="34" t="s">
        <v>77</v>
      </c>
      <c r="L1440" s="34" t="s">
        <v>78</v>
      </c>
      <c r="M1440" s="53" t="s">
        <v>149</v>
      </c>
      <c r="N1440" s="53" t="s">
        <v>149</v>
      </c>
      <c r="O1440" s="34">
        <v>545</v>
      </c>
      <c r="P1440" s="54" t="s">
        <v>1804</v>
      </c>
      <c r="Q1440" s="63" t="str">
        <f t="shared" si="166"/>
        <v>23</v>
      </c>
      <c r="R1440" s="63" t="str">
        <f t="shared" si="167"/>
        <v>04</v>
      </c>
      <c r="S1440" s="34" t="s">
        <v>151</v>
      </c>
      <c r="T1440" s="63" t="s">
        <v>152</v>
      </c>
      <c r="U1440" s="54" t="s">
        <v>929</v>
      </c>
      <c r="V1440" s="54" t="s">
        <v>256</v>
      </c>
      <c r="W1440" s="34" t="s">
        <v>153</v>
      </c>
      <c r="X1440" s="50">
        <v>46120</v>
      </c>
      <c r="Y1440" s="34">
        <f t="shared" si="164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65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 hidden="1">
      <c r="A1441" s="55">
        <v>46097</v>
      </c>
      <c r="B1441" s="34">
        <v>2026</v>
      </c>
      <c r="C1441" s="34" t="s">
        <v>76</v>
      </c>
      <c r="D1441" s="57" t="s">
        <v>164</v>
      </c>
      <c r="E1441" s="51"/>
      <c r="F1441" s="86" t="s">
        <v>18</v>
      </c>
      <c r="G1441" s="74" t="s">
        <v>1070</v>
      </c>
      <c r="H1441" s="74">
        <v>9200323643</v>
      </c>
      <c r="I1441" s="58" t="s">
        <v>80</v>
      </c>
      <c r="J1441" s="34" t="s">
        <v>148</v>
      </c>
      <c r="K1441" s="34" t="s">
        <v>77</v>
      </c>
      <c r="L1441" s="34" t="s">
        <v>78</v>
      </c>
      <c r="M1441" s="67" t="s">
        <v>149</v>
      </c>
      <c r="N1441" s="67" t="s">
        <v>149</v>
      </c>
      <c r="O1441" s="34">
        <v>545</v>
      </c>
      <c r="P1441" s="88" t="s">
        <v>1805</v>
      </c>
      <c r="Q1441" s="63" t="str">
        <f t="shared" si="166"/>
        <v>23</v>
      </c>
      <c r="R1441" s="63" t="str">
        <f t="shared" si="167"/>
        <v>04</v>
      </c>
      <c r="S1441" s="34" t="s">
        <v>151</v>
      </c>
      <c r="T1441" s="63" t="s">
        <v>152</v>
      </c>
      <c r="U1441" s="88" t="s">
        <v>929</v>
      </c>
      <c r="V1441" s="54" t="s">
        <v>256</v>
      </c>
      <c r="W1441" s="86" t="s">
        <v>153</v>
      </c>
      <c r="X1441" s="50">
        <v>46120</v>
      </c>
      <c r="Y1441" s="34">
        <f t="shared" si="164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65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 hidden="1">
      <c r="A1442" s="55">
        <v>46097</v>
      </c>
      <c r="B1442" s="34">
        <v>2026</v>
      </c>
      <c r="C1442" s="34" t="s">
        <v>76</v>
      </c>
      <c r="D1442" s="57" t="s">
        <v>164</v>
      </c>
      <c r="E1442" s="51"/>
      <c r="F1442" s="34" t="s">
        <v>18</v>
      </c>
      <c r="G1442" s="74" t="s">
        <v>1070</v>
      </c>
      <c r="H1442" s="74">
        <v>9200323643</v>
      </c>
      <c r="I1442" s="58" t="s">
        <v>80</v>
      </c>
      <c r="J1442" s="34" t="s">
        <v>148</v>
      </c>
      <c r="K1442" s="34" t="s">
        <v>77</v>
      </c>
      <c r="L1442" s="34" t="s">
        <v>78</v>
      </c>
      <c r="M1442" s="53" t="s">
        <v>149</v>
      </c>
      <c r="N1442" s="53" t="s">
        <v>149</v>
      </c>
      <c r="O1442" s="34">
        <v>545</v>
      </c>
      <c r="P1442" s="54" t="s">
        <v>1806</v>
      </c>
      <c r="Q1442" s="63" t="str">
        <f t="shared" si="166"/>
        <v>23</v>
      </c>
      <c r="R1442" s="63" t="str">
        <f t="shared" si="167"/>
        <v>04</v>
      </c>
      <c r="S1442" s="34" t="s">
        <v>151</v>
      </c>
      <c r="T1442" s="63" t="s">
        <v>152</v>
      </c>
      <c r="U1442" s="54" t="s">
        <v>929</v>
      </c>
      <c r="V1442" s="54" t="s">
        <v>256</v>
      </c>
      <c r="W1442" s="34" t="s">
        <v>153</v>
      </c>
      <c r="X1442" s="50">
        <v>46120</v>
      </c>
      <c r="Y1442" s="34">
        <f t="shared" si="164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65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 hidden="1">
      <c r="A1443" s="55">
        <v>46097</v>
      </c>
      <c r="B1443" s="34">
        <v>2026</v>
      </c>
      <c r="C1443" s="34" t="s">
        <v>76</v>
      </c>
      <c r="D1443" s="57" t="s">
        <v>164</v>
      </c>
      <c r="E1443" s="51"/>
      <c r="F1443" s="86" t="s">
        <v>18</v>
      </c>
      <c r="G1443" s="74" t="s">
        <v>1070</v>
      </c>
      <c r="H1443" s="74">
        <v>9200323643</v>
      </c>
      <c r="I1443" s="58" t="s">
        <v>80</v>
      </c>
      <c r="J1443" s="34" t="s">
        <v>148</v>
      </c>
      <c r="K1443" s="34" t="s">
        <v>77</v>
      </c>
      <c r="L1443" s="34" t="s">
        <v>78</v>
      </c>
      <c r="M1443" s="67" t="s">
        <v>149</v>
      </c>
      <c r="N1443" s="67" t="s">
        <v>149</v>
      </c>
      <c r="O1443" s="34">
        <v>545</v>
      </c>
      <c r="P1443" s="88" t="s">
        <v>1807</v>
      </c>
      <c r="Q1443" s="63" t="str">
        <f t="shared" si="166"/>
        <v>23</v>
      </c>
      <c r="R1443" s="63" t="str">
        <f t="shared" si="167"/>
        <v>04</v>
      </c>
      <c r="S1443" s="34" t="s">
        <v>151</v>
      </c>
      <c r="T1443" s="63" t="s">
        <v>152</v>
      </c>
      <c r="U1443" s="88" t="s">
        <v>929</v>
      </c>
      <c r="V1443" s="54" t="s">
        <v>256</v>
      </c>
      <c r="W1443" s="86" t="s">
        <v>153</v>
      </c>
      <c r="X1443" s="50">
        <v>46120</v>
      </c>
      <c r="Y1443" s="34">
        <f t="shared" si="164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65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 hidden="1">
      <c r="A1444" s="55">
        <v>46097</v>
      </c>
      <c r="B1444" s="34">
        <v>2026</v>
      </c>
      <c r="C1444" s="34" t="s">
        <v>76</v>
      </c>
      <c r="D1444" s="57" t="s">
        <v>164</v>
      </c>
      <c r="E1444" s="51"/>
      <c r="F1444" s="34" t="s">
        <v>18</v>
      </c>
      <c r="G1444" s="74" t="s">
        <v>1070</v>
      </c>
      <c r="H1444" s="74">
        <v>9200323643</v>
      </c>
      <c r="I1444" s="58" t="s">
        <v>80</v>
      </c>
      <c r="J1444" s="34" t="s">
        <v>148</v>
      </c>
      <c r="K1444" s="34" t="s">
        <v>77</v>
      </c>
      <c r="L1444" s="34" t="s">
        <v>78</v>
      </c>
      <c r="M1444" s="66" t="s">
        <v>249</v>
      </c>
      <c r="N1444" s="66" t="s">
        <v>249</v>
      </c>
      <c r="O1444" s="34">
        <v>545</v>
      </c>
      <c r="P1444" s="54" t="s">
        <v>1808</v>
      </c>
      <c r="Q1444" s="63" t="str">
        <f t="shared" si="166"/>
        <v>23</v>
      </c>
      <c r="R1444" s="63" t="str">
        <f t="shared" si="167"/>
        <v>04</v>
      </c>
      <c r="S1444" s="34" t="s">
        <v>151</v>
      </c>
      <c r="T1444" s="63" t="s">
        <v>152</v>
      </c>
      <c r="U1444" s="54" t="s">
        <v>558</v>
      </c>
      <c r="V1444" s="34" t="s">
        <v>252</v>
      </c>
      <c r="W1444" s="34" t="s">
        <v>153</v>
      </c>
      <c r="X1444" s="50">
        <v>46120</v>
      </c>
      <c r="Y1444" s="34">
        <f t="shared" si="164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65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 hidden="1">
      <c r="A1445" s="55">
        <v>46097</v>
      </c>
      <c r="B1445" s="34">
        <v>2026</v>
      </c>
      <c r="C1445" s="34" t="s">
        <v>76</v>
      </c>
      <c r="D1445" s="57" t="s">
        <v>164</v>
      </c>
      <c r="E1445" s="51"/>
      <c r="F1445" s="86" t="s">
        <v>18</v>
      </c>
      <c r="G1445" s="74" t="s">
        <v>1070</v>
      </c>
      <c r="H1445" s="74">
        <v>9200323643</v>
      </c>
      <c r="I1445" s="58" t="s">
        <v>80</v>
      </c>
      <c r="J1445" s="34" t="s">
        <v>148</v>
      </c>
      <c r="K1445" s="34" t="s">
        <v>77</v>
      </c>
      <c r="L1445" s="34" t="s">
        <v>78</v>
      </c>
      <c r="M1445" s="67" t="s">
        <v>149</v>
      </c>
      <c r="N1445" s="67" t="s">
        <v>149</v>
      </c>
      <c r="O1445" s="34">
        <v>545</v>
      </c>
      <c r="P1445" s="88" t="s">
        <v>1809</v>
      </c>
      <c r="Q1445" s="63" t="str">
        <f t="shared" si="166"/>
        <v>23</v>
      </c>
      <c r="R1445" s="63" t="str">
        <f t="shared" si="167"/>
        <v>04</v>
      </c>
      <c r="S1445" s="34" t="s">
        <v>151</v>
      </c>
      <c r="T1445" s="63" t="s">
        <v>152</v>
      </c>
      <c r="U1445" s="88" t="s">
        <v>929</v>
      </c>
      <c r="V1445" s="54" t="s">
        <v>256</v>
      </c>
      <c r="W1445" s="86" t="s">
        <v>153</v>
      </c>
      <c r="X1445" s="50">
        <v>46120</v>
      </c>
      <c r="Y1445" s="34">
        <f t="shared" si="164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65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 hidden="1">
      <c r="A1446" s="55">
        <v>46097</v>
      </c>
      <c r="B1446" s="34">
        <v>2026</v>
      </c>
      <c r="C1446" s="34" t="s">
        <v>76</v>
      </c>
      <c r="D1446" s="57" t="s">
        <v>164</v>
      </c>
      <c r="E1446" s="51"/>
      <c r="F1446" s="34" t="s">
        <v>18</v>
      </c>
      <c r="G1446" s="74" t="s">
        <v>1070</v>
      </c>
      <c r="H1446" s="74">
        <v>9200323643</v>
      </c>
      <c r="I1446" s="58" t="s">
        <v>80</v>
      </c>
      <c r="J1446" s="34" t="s">
        <v>148</v>
      </c>
      <c r="K1446" s="34" t="s">
        <v>77</v>
      </c>
      <c r="L1446" s="34" t="s">
        <v>78</v>
      </c>
      <c r="M1446" s="53" t="s">
        <v>149</v>
      </c>
      <c r="N1446" s="53" t="s">
        <v>149</v>
      </c>
      <c r="O1446" s="34">
        <v>545</v>
      </c>
      <c r="P1446" s="54" t="s">
        <v>1810</v>
      </c>
      <c r="Q1446" s="63" t="str">
        <f t="shared" si="166"/>
        <v>23</v>
      </c>
      <c r="R1446" s="63" t="str">
        <f t="shared" si="167"/>
        <v>04</v>
      </c>
      <c r="S1446" s="34" t="s">
        <v>151</v>
      </c>
      <c r="T1446" s="63" t="s">
        <v>152</v>
      </c>
      <c r="U1446" s="54" t="s">
        <v>929</v>
      </c>
      <c r="V1446" s="54" t="s">
        <v>256</v>
      </c>
      <c r="W1446" s="34" t="s">
        <v>153</v>
      </c>
      <c r="X1446" s="50">
        <v>46120</v>
      </c>
      <c r="Y1446" s="34">
        <f t="shared" si="164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65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 hidden="1">
      <c r="A1447" s="55">
        <v>46097</v>
      </c>
      <c r="B1447" s="34">
        <v>2026</v>
      </c>
      <c r="C1447" s="34" t="s">
        <v>76</v>
      </c>
      <c r="D1447" s="57" t="s">
        <v>164</v>
      </c>
      <c r="E1447" s="51"/>
      <c r="F1447" s="86" t="s">
        <v>18</v>
      </c>
      <c r="G1447" s="74" t="s">
        <v>1070</v>
      </c>
      <c r="H1447" s="74">
        <v>9200323643</v>
      </c>
      <c r="I1447" s="58" t="s">
        <v>80</v>
      </c>
      <c r="J1447" s="34" t="s">
        <v>148</v>
      </c>
      <c r="K1447" s="34" t="s">
        <v>77</v>
      </c>
      <c r="L1447" s="34" t="s">
        <v>78</v>
      </c>
      <c r="M1447" s="66" t="s">
        <v>249</v>
      </c>
      <c r="N1447" s="66" t="s">
        <v>249</v>
      </c>
      <c r="O1447" s="34">
        <v>545</v>
      </c>
      <c r="P1447" s="88" t="s">
        <v>1811</v>
      </c>
      <c r="Q1447" s="63" t="str">
        <f t="shared" si="166"/>
        <v>23</v>
      </c>
      <c r="R1447" s="63" t="str">
        <f t="shared" si="167"/>
        <v>04</v>
      </c>
      <c r="S1447" s="34" t="s">
        <v>151</v>
      </c>
      <c r="T1447" s="63" t="s">
        <v>152</v>
      </c>
      <c r="U1447" s="88" t="s">
        <v>251</v>
      </c>
      <c r="V1447" s="34" t="s">
        <v>252</v>
      </c>
      <c r="W1447" s="86" t="s">
        <v>153</v>
      </c>
      <c r="X1447" s="50">
        <v>46120</v>
      </c>
      <c r="Y1447" s="34">
        <f t="shared" si="164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65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 hidden="1">
      <c r="A1448" s="55">
        <v>46097</v>
      </c>
      <c r="B1448" s="34">
        <v>2026</v>
      </c>
      <c r="C1448" s="34" t="s">
        <v>76</v>
      </c>
      <c r="D1448" s="57" t="s">
        <v>164</v>
      </c>
      <c r="E1448" s="51"/>
      <c r="F1448" s="34" t="s">
        <v>18</v>
      </c>
      <c r="G1448" s="74" t="s">
        <v>1070</v>
      </c>
      <c r="H1448" s="74">
        <v>9200323643</v>
      </c>
      <c r="I1448" s="58" t="s">
        <v>80</v>
      </c>
      <c r="J1448" s="34" t="s">
        <v>148</v>
      </c>
      <c r="K1448" s="34" t="s">
        <v>77</v>
      </c>
      <c r="L1448" s="34" t="s">
        <v>78</v>
      </c>
      <c r="M1448" s="53" t="s">
        <v>149</v>
      </c>
      <c r="N1448" s="53" t="s">
        <v>149</v>
      </c>
      <c r="O1448" s="34">
        <v>545</v>
      </c>
      <c r="P1448" s="54" t="s">
        <v>1812</v>
      </c>
      <c r="Q1448" s="63" t="str">
        <f t="shared" si="166"/>
        <v>23</v>
      </c>
      <c r="R1448" s="63" t="str">
        <f t="shared" si="167"/>
        <v>04</v>
      </c>
      <c r="S1448" s="34" t="s">
        <v>151</v>
      </c>
      <c r="T1448" s="63" t="s">
        <v>152</v>
      </c>
      <c r="U1448" s="54" t="s">
        <v>929</v>
      </c>
      <c r="V1448" s="54" t="s">
        <v>256</v>
      </c>
      <c r="W1448" s="34" t="s">
        <v>153</v>
      </c>
      <c r="X1448" s="50">
        <v>46120</v>
      </c>
      <c r="Y1448" s="34">
        <f t="shared" si="164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65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 hidden="1">
      <c r="A1449" s="55">
        <v>46097</v>
      </c>
      <c r="B1449" s="34">
        <v>2026</v>
      </c>
      <c r="C1449" s="34" t="s">
        <v>76</v>
      </c>
      <c r="D1449" s="57" t="s">
        <v>164</v>
      </c>
      <c r="E1449" s="51"/>
      <c r="F1449" s="86" t="s">
        <v>18</v>
      </c>
      <c r="G1449" s="74" t="s">
        <v>1070</v>
      </c>
      <c r="H1449" s="74">
        <v>9200323643</v>
      </c>
      <c r="I1449" s="58" t="s">
        <v>80</v>
      </c>
      <c r="J1449" s="34" t="s">
        <v>148</v>
      </c>
      <c r="K1449" s="34" t="s">
        <v>77</v>
      </c>
      <c r="L1449" s="34" t="s">
        <v>78</v>
      </c>
      <c r="M1449" s="67" t="s">
        <v>149</v>
      </c>
      <c r="N1449" s="67" t="s">
        <v>149</v>
      </c>
      <c r="O1449" s="34">
        <v>545</v>
      </c>
      <c r="P1449" s="88" t="s">
        <v>1813</v>
      </c>
      <c r="Q1449" s="63" t="str">
        <f t="shared" si="166"/>
        <v>23</v>
      </c>
      <c r="R1449" s="63" t="str">
        <f t="shared" si="167"/>
        <v>04</v>
      </c>
      <c r="S1449" s="34" t="s">
        <v>151</v>
      </c>
      <c r="T1449" s="63" t="s">
        <v>152</v>
      </c>
      <c r="U1449" s="88" t="s">
        <v>929</v>
      </c>
      <c r="V1449" s="54" t="s">
        <v>256</v>
      </c>
      <c r="W1449" s="86" t="s">
        <v>153</v>
      </c>
      <c r="X1449" s="50">
        <v>46120</v>
      </c>
      <c r="Y1449" s="34">
        <f t="shared" si="164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65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 hidden="1">
      <c r="A1450" s="55">
        <v>46097</v>
      </c>
      <c r="B1450" s="34">
        <v>2026</v>
      </c>
      <c r="C1450" s="34" t="s">
        <v>76</v>
      </c>
      <c r="D1450" s="57" t="s">
        <v>164</v>
      </c>
      <c r="E1450" s="51"/>
      <c r="F1450" s="34" t="s">
        <v>18</v>
      </c>
      <c r="G1450" s="74" t="s">
        <v>1070</v>
      </c>
      <c r="H1450" s="74">
        <v>9200323643</v>
      </c>
      <c r="I1450" s="58" t="s">
        <v>80</v>
      </c>
      <c r="J1450" s="34" t="s">
        <v>148</v>
      </c>
      <c r="K1450" s="34" t="s">
        <v>77</v>
      </c>
      <c r="L1450" s="34" t="s">
        <v>78</v>
      </c>
      <c r="M1450" s="53" t="s">
        <v>149</v>
      </c>
      <c r="N1450" s="53" t="s">
        <v>149</v>
      </c>
      <c r="O1450" s="34">
        <v>545</v>
      </c>
      <c r="P1450" s="54" t="s">
        <v>1814</v>
      </c>
      <c r="Q1450" s="63" t="str">
        <f t="shared" si="166"/>
        <v>23</v>
      </c>
      <c r="R1450" s="63" t="str">
        <f t="shared" si="167"/>
        <v>04</v>
      </c>
      <c r="S1450" s="34" t="s">
        <v>151</v>
      </c>
      <c r="T1450" s="63" t="s">
        <v>152</v>
      </c>
      <c r="U1450" s="54" t="s">
        <v>929</v>
      </c>
      <c r="V1450" s="54" t="s">
        <v>256</v>
      </c>
      <c r="W1450" s="34" t="s">
        <v>153</v>
      </c>
      <c r="X1450" s="50">
        <v>46120</v>
      </c>
      <c r="Y1450" s="34">
        <f t="shared" si="164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65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36</v>
      </c>
      <c r="D1451" s="34" t="s">
        <v>164</v>
      </c>
      <c r="E1451" s="51"/>
      <c r="F1451" s="34" t="s">
        <v>18</v>
      </c>
      <c r="G1451" s="59" t="s">
        <v>247</v>
      </c>
      <c r="H1451" s="59">
        <v>8085751210</v>
      </c>
      <c r="I1451" s="52" t="s">
        <v>40</v>
      </c>
      <c r="J1451" s="34" t="s">
        <v>248</v>
      </c>
      <c r="K1451" s="34" t="s">
        <v>37</v>
      </c>
      <c r="L1451" s="34" t="s">
        <v>38</v>
      </c>
      <c r="M1451" s="66" t="s">
        <v>249</v>
      </c>
      <c r="N1451" s="66" t="s">
        <v>249</v>
      </c>
      <c r="O1451" s="34">
        <v>545</v>
      </c>
      <c r="P1451" s="88" t="s">
        <v>1815</v>
      </c>
      <c r="Q1451" s="63" t="str">
        <f t="shared" si="166"/>
        <v>23</v>
      </c>
      <c r="R1451" s="63" t="str">
        <f t="shared" si="167"/>
        <v>06</v>
      </c>
      <c r="S1451" s="34" t="s">
        <v>151</v>
      </c>
      <c r="T1451" s="34" t="s">
        <v>152</v>
      </c>
      <c r="U1451" s="66" t="s">
        <v>558</v>
      </c>
      <c r="V1451" s="34" t="s">
        <v>252</v>
      </c>
      <c r="W1451" s="34" t="s">
        <v>153</v>
      </c>
      <c r="X1451" s="50">
        <v>46120</v>
      </c>
      <c r="Y1451" s="34">
        <f t="shared" si="164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65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36</v>
      </c>
      <c r="D1452" s="34" t="s">
        <v>164</v>
      </c>
      <c r="E1452" s="51"/>
      <c r="F1452" s="34" t="s">
        <v>18</v>
      </c>
      <c r="G1452" s="59" t="s">
        <v>247</v>
      </c>
      <c r="H1452" s="59">
        <v>8085751210</v>
      </c>
      <c r="I1452" s="52" t="s">
        <v>40</v>
      </c>
      <c r="J1452" s="34" t="s">
        <v>248</v>
      </c>
      <c r="K1452" s="34" t="s">
        <v>37</v>
      </c>
      <c r="L1452" s="34" t="s">
        <v>38</v>
      </c>
      <c r="M1452" s="66" t="s">
        <v>249</v>
      </c>
      <c r="N1452" s="66" t="s">
        <v>249</v>
      </c>
      <c r="O1452" s="34">
        <v>545</v>
      </c>
      <c r="P1452" s="54" t="s">
        <v>1816</v>
      </c>
      <c r="Q1452" s="63" t="str">
        <f t="shared" si="166"/>
        <v>23</v>
      </c>
      <c r="R1452" s="63" t="str">
        <f t="shared" si="167"/>
        <v>05</v>
      </c>
      <c r="S1452" s="34" t="s">
        <v>151</v>
      </c>
      <c r="T1452" s="34" t="s">
        <v>152</v>
      </c>
      <c r="U1452" s="66" t="s">
        <v>558</v>
      </c>
      <c r="V1452" s="34" t="s">
        <v>252</v>
      </c>
      <c r="W1452" s="34" t="s">
        <v>153</v>
      </c>
      <c r="X1452" s="50">
        <v>46120</v>
      </c>
      <c r="Y1452" s="34">
        <f t="shared" si="164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65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36</v>
      </c>
      <c r="D1453" s="34" t="s">
        <v>164</v>
      </c>
      <c r="E1453" s="51"/>
      <c r="F1453" s="34" t="s">
        <v>18</v>
      </c>
      <c r="G1453" s="59" t="s">
        <v>247</v>
      </c>
      <c r="H1453" s="59">
        <v>8085751210</v>
      </c>
      <c r="I1453" s="52" t="s">
        <v>40</v>
      </c>
      <c r="J1453" s="34" t="s">
        <v>248</v>
      </c>
      <c r="K1453" s="34" t="s">
        <v>37</v>
      </c>
      <c r="L1453" s="34" t="s">
        <v>38</v>
      </c>
      <c r="M1453" s="66" t="s">
        <v>249</v>
      </c>
      <c r="N1453" s="66" t="s">
        <v>249</v>
      </c>
      <c r="O1453" s="34">
        <v>545</v>
      </c>
      <c r="P1453" s="88" t="s">
        <v>1817</v>
      </c>
      <c r="Q1453" s="63" t="str">
        <f t="shared" si="166"/>
        <v>23</v>
      </c>
      <c r="R1453" s="63" t="str">
        <f t="shared" si="167"/>
        <v>04</v>
      </c>
      <c r="S1453" s="34" t="s">
        <v>151</v>
      </c>
      <c r="T1453" s="34" t="s">
        <v>152</v>
      </c>
      <c r="U1453" s="66" t="s">
        <v>558</v>
      </c>
      <c r="V1453" s="34" t="s">
        <v>252</v>
      </c>
      <c r="W1453" s="34" t="s">
        <v>153</v>
      </c>
      <c r="X1453" s="50">
        <v>46120</v>
      </c>
      <c r="Y1453" s="34">
        <f t="shared" si="164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65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36</v>
      </c>
      <c r="D1454" s="34" t="s">
        <v>164</v>
      </c>
      <c r="E1454" s="51"/>
      <c r="F1454" s="34" t="s">
        <v>18</v>
      </c>
      <c r="G1454" s="59" t="s">
        <v>247</v>
      </c>
      <c r="H1454" s="59">
        <v>8085751210</v>
      </c>
      <c r="I1454" s="52" t="s">
        <v>40</v>
      </c>
      <c r="J1454" s="34" t="s">
        <v>248</v>
      </c>
      <c r="K1454" s="34" t="s">
        <v>37</v>
      </c>
      <c r="L1454" s="34" t="s">
        <v>38</v>
      </c>
      <c r="M1454" s="66" t="s">
        <v>249</v>
      </c>
      <c r="N1454" s="66" t="s">
        <v>249</v>
      </c>
      <c r="O1454" s="34">
        <v>545</v>
      </c>
      <c r="P1454" s="54" t="s">
        <v>1818</v>
      </c>
      <c r="Q1454" s="63" t="str">
        <f t="shared" si="166"/>
        <v>23</v>
      </c>
      <c r="R1454" s="63" t="str">
        <f t="shared" si="167"/>
        <v>05</v>
      </c>
      <c r="S1454" s="34" t="s">
        <v>151</v>
      </c>
      <c r="T1454" s="34" t="s">
        <v>152</v>
      </c>
      <c r="U1454" s="66" t="s">
        <v>558</v>
      </c>
      <c r="V1454" s="34" t="s">
        <v>252</v>
      </c>
      <c r="W1454" s="34" t="s">
        <v>153</v>
      </c>
      <c r="X1454" s="50">
        <v>46120</v>
      </c>
      <c r="Y1454" s="34">
        <f t="shared" si="164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65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36</v>
      </c>
      <c r="D1455" s="34" t="s">
        <v>164</v>
      </c>
      <c r="E1455" s="51"/>
      <c r="F1455" s="34" t="s">
        <v>18</v>
      </c>
      <c r="G1455" s="59" t="s">
        <v>247</v>
      </c>
      <c r="H1455" s="59">
        <v>8085751210</v>
      </c>
      <c r="I1455" s="52" t="s">
        <v>40</v>
      </c>
      <c r="J1455" s="34" t="s">
        <v>248</v>
      </c>
      <c r="K1455" s="34" t="s">
        <v>37</v>
      </c>
      <c r="L1455" s="34" t="s">
        <v>38</v>
      </c>
      <c r="M1455" s="66" t="s">
        <v>249</v>
      </c>
      <c r="N1455" s="66" t="s">
        <v>249</v>
      </c>
      <c r="O1455" s="34">
        <v>545</v>
      </c>
      <c r="P1455" s="88" t="s">
        <v>1819</v>
      </c>
      <c r="Q1455" s="63" t="str">
        <f t="shared" si="166"/>
        <v>23</v>
      </c>
      <c r="R1455" s="63" t="str">
        <f t="shared" si="167"/>
        <v>04</v>
      </c>
      <c r="S1455" s="34" t="s">
        <v>151</v>
      </c>
      <c r="T1455" s="34" t="s">
        <v>152</v>
      </c>
      <c r="U1455" s="66" t="s">
        <v>558</v>
      </c>
      <c r="V1455" s="34" t="s">
        <v>252</v>
      </c>
      <c r="W1455" s="34" t="s">
        <v>153</v>
      </c>
      <c r="X1455" s="50">
        <v>46120</v>
      </c>
      <c r="Y1455" s="34">
        <f t="shared" si="164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65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36</v>
      </c>
      <c r="D1456" s="34" t="s">
        <v>164</v>
      </c>
      <c r="E1456" s="51"/>
      <c r="F1456" s="34" t="s">
        <v>18</v>
      </c>
      <c r="G1456" s="59" t="s">
        <v>247</v>
      </c>
      <c r="H1456" s="59">
        <v>8085751210</v>
      </c>
      <c r="I1456" s="52" t="s">
        <v>40</v>
      </c>
      <c r="J1456" s="34" t="s">
        <v>248</v>
      </c>
      <c r="K1456" s="34" t="s">
        <v>37</v>
      </c>
      <c r="L1456" s="34" t="s">
        <v>38</v>
      </c>
      <c r="M1456" s="66" t="s">
        <v>249</v>
      </c>
      <c r="N1456" s="66" t="s">
        <v>249</v>
      </c>
      <c r="O1456" s="34">
        <v>545</v>
      </c>
      <c r="P1456" s="54" t="s">
        <v>1820</v>
      </c>
      <c r="Q1456" s="63" t="str">
        <f t="shared" si="166"/>
        <v>23</v>
      </c>
      <c r="R1456" s="63" t="str">
        <f t="shared" si="167"/>
        <v>06</v>
      </c>
      <c r="S1456" s="34" t="s">
        <v>151</v>
      </c>
      <c r="T1456" s="34" t="s">
        <v>152</v>
      </c>
      <c r="U1456" s="66" t="s">
        <v>558</v>
      </c>
      <c r="V1456" s="34" t="s">
        <v>252</v>
      </c>
      <c r="W1456" s="34" t="s">
        <v>153</v>
      </c>
      <c r="X1456" s="50">
        <v>46120</v>
      </c>
      <c r="Y1456" s="34">
        <f t="shared" si="164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65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36</v>
      </c>
      <c r="D1457" s="34" t="s">
        <v>164</v>
      </c>
      <c r="E1457" s="51"/>
      <c r="F1457" s="34" t="s">
        <v>18</v>
      </c>
      <c r="G1457" s="59" t="s">
        <v>247</v>
      </c>
      <c r="H1457" s="59">
        <v>8085751210</v>
      </c>
      <c r="I1457" s="52" t="s">
        <v>40</v>
      </c>
      <c r="J1457" s="34" t="s">
        <v>248</v>
      </c>
      <c r="K1457" s="34" t="s">
        <v>37</v>
      </c>
      <c r="L1457" s="34" t="s">
        <v>38</v>
      </c>
      <c r="M1457" s="86" t="s">
        <v>149</v>
      </c>
      <c r="N1457" s="86" t="s">
        <v>149</v>
      </c>
      <c r="O1457" s="34">
        <v>545</v>
      </c>
      <c r="P1457" s="88" t="s">
        <v>1821</v>
      </c>
      <c r="Q1457" s="63" t="str">
        <f t="shared" si="166"/>
        <v>23</v>
      </c>
      <c r="R1457" s="63" t="str">
        <f t="shared" si="167"/>
        <v>06</v>
      </c>
      <c r="S1457" s="34" t="s">
        <v>151</v>
      </c>
      <c r="T1457" s="34" t="s">
        <v>152</v>
      </c>
      <c r="U1457" s="34" t="s">
        <v>255</v>
      </c>
      <c r="V1457" s="54" t="s">
        <v>256</v>
      </c>
      <c r="W1457" s="34" t="s">
        <v>153</v>
      </c>
      <c r="X1457" s="50">
        <v>46120</v>
      </c>
      <c r="Y1457" s="34">
        <f t="shared" si="164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65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36</v>
      </c>
      <c r="D1458" s="34" t="s">
        <v>164</v>
      </c>
      <c r="E1458" s="51"/>
      <c r="F1458" s="34" t="s">
        <v>18</v>
      </c>
      <c r="G1458" s="59" t="s">
        <v>247</v>
      </c>
      <c r="H1458" s="59">
        <v>8085751210</v>
      </c>
      <c r="I1458" s="52" t="s">
        <v>40</v>
      </c>
      <c r="J1458" s="34" t="s">
        <v>248</v>
      </c>
      <c r="K1458" s="34" t="s">
        <v>37</v>
      </c>
      <c r="L1458" s="34" t="s">
        <v>38</v>
      </c>
      <c r="M1458" s="34" t="s">
        <v>149</v>
      </c>
      <c r="N1458" s="34" t="s">
        <v>149</v>
      </c>
      <c r="O1458" s="34">
        <v>545</v>
      </c>
      <c r="P1458" s="54" t="s">
        <v>1822</v>
      </c>
      <c r="Q1458" s="63" t="str">
        <f t="shared" si="166"/>
        <v>23</v>
      </c>
      <c r="R1458" s="63" t="str">
        <f t="shared" si="167"/>
        <v>06</v>
      </c>
      <c r="S1458" s="34" t="s">
        <v>151</v>
      </c>
      <c r="T1458" s="34" t="s">
        <v>152</v>
      </c>
      <c r="U1458" s="34" t="s">
        <v>255</v>
      </c>
      <c r="V1458" s="54" t="s">
        <v>256</v>
      </c>
      <c r="W1458" s="34" t="s">
        <v>153</v>
      </c>
      <c r="X1458" s="50">
        <v>46120</v>
      </c>
      <c r="Y1458" s="34">
        <f t="shared" si="164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65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36</v>
      </c>
      <c r="D1459" s="34" t="s">
        <v>164</v>
      </c>
      <c r="E1459" s="51"/>
      <c r="F1459" s="34" t="s">
        <v>18</v>
      </c>
      <c r="G1459" s="59" t="s">
        <v>247</v>
      </c>
      <c r="H1459" s="59">
        <v>8085751210</v>
      </c>
      <c r="I1459" s="52" t="s">
        <v>40</v>
      </c>
      <c r="J1459" s="34" t="s">
        <v>248</v>
      </c>
      <c r="K1459" s="34" t="s">
        <v>37</v>
      </c>
      <c r="L1459" s="34" t="s">
        <v>38</v>
      </c>
      <c r="M1459" s="86" t="s">
        <v>149</v>
      </c>
      <c r="N1459" s="86" t="s">
        <v>149</v>
      </c>
      <c r="O1459" s="34">
        <v>545</v>
      </c>
      <c r="P1459" s="88" t="s">
        <v>1823</v>
      </c>
      <c r="Q1459" s="63" t="str">
        <f t="shared" si="166"/>
        <v>23</v>
      </c>
      <c r="R1459" s="63" t="str">
        <f t="shared" si="167"/>
        <v>06</v>
      </c>
      <c r="S1459" s="34" t="s">
        <v>151</v>
      </c>
      <c r="T1459" s="34" t="s">
        <v>152</v>
      </c>
      <c r="U1459" s="34" t="s">
        <v>255</v>
      </c>
      <c r="V1459" s="54" t="s">
        <v>256</v>
      </c>
      <c r="W1459" s="34" t="s">
        <v>153</v>
      </c>
      <c r="X1459" s="50">
        <v>46120</v>
      </c>
      <c r="Y1459" s="34">
        <f t="shared" si="164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65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36</v>
      </c>
      <c r="D1460" s="34" t="s">
        <v>164</v>
      </c>
      <c r="E1460" s="51"/>
      <c r="F1460" s="34" t="s">
        <v>18</v>
      </c>
      <c r="G1460" s="59" t="s">
        <v>247</v>
      </c>
      <c r="H1460" s="59">
        <v>8085751210</v>
      </c>
      <c r="I1460" s="52" t="s">
        <v>40</v>
      </c>
      <c r="J1460" s="34" t="s">
        <v>248</v>
      </c>
      <c r="K1460" s="34" t="s">
        <v>37</v>
      </c>
      <c r="L1460" s="34" t="s">
        <v>38</v>
      </c>
      <c r="M1460" s="34" t="s">
        <v>149</v>
      </c>
      <c r="N1460" s="34" t="s">
        <v>149</v>
      </c>
      <c r="O1460" s="34">
        <v>545</v>
      </c>
      <c r="P1460" s="54" t="s">
        <v>1824</v>
      </c>
      <c r="Q1460" s="63" t="str">
        <f t="shared" si="166"/>
        <v>23</v>
      </c>
      <c r="R1460" s="63" t="str">
        <f t="shared" si="167"/>
        <v>06</v>
      </c>
      <c r="S1460" s="34" t="s">
        <v>151</v>
      </c>
      <c r="T1460" s="34" t="s">
        <v>152</v>
      </c>
      <c r="U1460" s="34" t="s">
        <v>255</v>
      </c>
      <c r="V1460" s="54" t="s">
        <v>256</v>
      </c>
      <c r="W1460" s="34" t="s">
        <v>153</v>
      </c>
      <c r="X1460" s="50">
        <v>46120</v>
      </c>
      <c r="Y1460" s="34">
        <f t="shared" si="164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65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36</v>
      </c>
      <c r="D1461" s="34" t="s">
        <v>164</v>
      </c>
      <c r="E1461" s="51"/>
      <c r="F1461" s="34" t="s">
        <v>18</v>
      </c>
      <c r="G1461" s="59" t="s">
        <v>247</v>
      </c>
      <c r="H1461" s="59">
        <v>8085751210</v>
      </c>
      <c r="I1461" s="52" t="s">
        <v>40</v>
      </c>
      <c r="J1461" s="34" t="s">
        <v>248</v>
      </c>
      <c r="K1461" s="34" t="s">
        <v>37</v>
      </c>
      <c r="L1461" s="34" t="s">
        <v>38</v>
      </c>
      <c r="M1461" s="86" t="s">
        <v>149</v>
      </c>
      <c r="N1461" s="86" t="s">
        <v>149</v>
      </c>
      <c r="O1461" s="34">
        <v>545</v>
      </c>
      <c r="P1461" s="88" t="s">
        <v>1825</v>
      </c>
      <c r="Q1461" s="63" t="str">
        <f t="shared" si="166"/>
        <v>23</v>
      </c>
      <c r="R1461" s="63" t="str">
        <f t="shared" si="167"/>
        <v>04</v>
      </c>
      <c r="S1461" s="34" t="s">
        <v>151</v>
      </c>
      <c r="T1461" s="34" t="s">
        <v>152</v>
      </c>
      <c r="U1461" s="34" t="s">
        <v>255</v>
      </c>
      <c r="V1461" s="54" t="s">
        <v>256</v>
      </c>
      <c r="W1461" s="34" t="s">
        <v>153</v>
      </c>
      <c r="X1461" s="50">
        <v>46120</v>
      </c>
      <c r="Y1461" s="34">
        <f t="shared" si="164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65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36</v>
      </c>
      <c r="D1462" s="34" t="s">
        <v>164</v>
      </c>
      <c r="E1462" s="51"/>
      <c r="F1462" s="34" t="s">
        <v>18</v>
      </c>
      <c r="G1462" s="59" t="s">
        <v>247</v>
      </c>
      <c r="H1462" s="59">
        <v>8085751210</v>
      </c>
      <c r="I1462" s="52" t="s">
        <v>40</v>
      </c>
      <c r="J1462" s="34" t="s">
        <v>248</v>
      </c>
      <c r="K1462" s="34" t="s">
        <v>37</v>
      </c>
      <c r="L1462" s="34" t="s">
        <v>38</v>
      </c>
      <c r="M1462" s="34" t="s">
        <v>149</v>
      </c>
      <c r="N1462" s="34" t="s">
        <v>149</v>
      </c>
      <c r="O1462" s="34">
        <v>545</v>
      </c>
      <c r="P1462" s="54" t="s">
        <v>1826</v>
      </c>
      <c r="Q1462" s="63" t="str">
        <f t="shared" si="166"/>
        <v>23</v>
      </c>
      <c r="R1462" s="63" t="str">
        <f t="shared" si="167"/>
        <v>04</v>
      </c>
      <c r="S1462" s="34" t="s">
        <v>151</v>
      </c>
      <c r="T1462" s="34" t="s">
        <v>152</v>
      </c>
      <c r="U1462" s="34" t="s">
        <v>255</v>
      </c>
      <c r="V1462" s="54" t="s">
        <v>256</v>
      </c>
      <c r="W1462" s="34" t="s">
        <v>153</v>
      </c>
      <c r="X1462" s="50">
        <v>46120</v>
      </c>
      <c r="Y1462" s="34">
        <f t="shared" si="164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65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36</v>
      </c>
      <c r="D1463" s="34" t="s">
        <v>164</v>
      </c>
      <c r="E1463" s="51"/>
      <c r="F1463" s="34" t="s">
        <v>18</v>
      </c>
      <c r="G1463" s="59" t="s">
        <v>247</v>
      </c>
      <c r="H1463" s="59">
        <v>8085751210</v>
      </c>
      <c r="I1463" s="52" t="s">
        <v>40</v>
      </c>
      <c r="J1463" s="34" t="s">
        <v>248</v>
      </c>
      <c r="K1463" s="34" t="s">
        <v>37</v>
      </c>
      <c r="L1463" s="34" t="s">
        <v>38</v>
      </c>
      <c r="M1463" s="66" t="s">
        <v>249</v>
      </c>
      <c r="N1463" s="66" t="s">
        <v>249</v>
      </c>
      <c r="O1463" s="34">
        <v>545</v>
      </c>
      <c r="P1463" s="88" t="s">
        <v>1827</v>
      </c>
      <c r="Q1463" s="63" t="str">
        <f t="shared" si="166"/>
        <v>23</v>
      </c>
      <c r="R1463" s="63" t="str">
        <f t="shared" si="167"/>
        <v>04</v>
      </c>
      <c r="S1463" s="34" t="s">
        <v>151</v>
      </c>
      <c r="T1463" s="34" t="s">
        <v>152</v>
      </c>
      <c r="U1463" s="66" t="s">
        <v>558</v>
      </c>
      <c r="V1463" s="34" t="s">
        <v>252</v>
      </c>
      <c r="W1463" s="34" t="s">
        <v>153</v>
      </c>
      <c r="X1463" s="50">
        <v>46120</v>
      </c>
      <c r="Y1463" s="34">
        <f t="shared" si="164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65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36</v>
      </c>
      <c r="D1464" s="34" t="s">
        <v>164</v>
      </c>
      <c r="E1464" s="51"/>
      <c r="F1464" s="34" t="s">
        <v>18</v>
      </c>
      <c r="G1464" s="59" t="s">
        <v>247</v>
      </c>
      <c r="H1464" s="59">
        <v>8085751210</v>
      </c>
      <c r="I1464" s="52" t="s">
        <v>40</v>
      </c>
      <c r="J1464" s="34" t="s">
        <v>248</v>
      </c>
      <c r="K1464" s="34" t="s">
        <v>37</v>
      </c>
      <c r="L1464" s="34" t="s">
        <v>38</v>
      </c>
      <c r="M1464" s="34" t="s">
        <v>149</v>
      </c>
      <c r="N1464" s="34" t="s">
        <v>149</v>
      </c>
      <c r="O1464" s="34">
        <v>545</v>
      </c>
      <c r="P1464" s="54" t="s">
        <v>1828</v>
      </c>
      <c r="Q1464" s="63" t="str">
        <f t="shared" si="166"/>
        <v>23</v>
      </c>
      <c r="R1464" s="63" t="str">
        <f t="shared" si="167"/>
        <v>04</v>
      </c>
      <c r="S1464" s="34" t="s">
        <v>151</v>
      </c>
      <c r="T1464" s="34" t="s">
        <v>152</v>
      </c>
      <c r="U1464" s="34" t="s">
        <v>255</v>
      </c>
      <c r="V1464" s="54" t="s">
        <v>256</v>
      </c>
      <c r="W1464" s="34" t="s">
        <v>153</v>
      </c>
      <c r="X1464" s="50">
        <v>46120</v>
      </c>
      <c r="Y1464" s="34">
        <f t="shared" si="164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65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36</v>
      </c>
      <c r="D1465" s="34" t="s">
        <v>164</v>
      </c>
      <c r="E1465" s="51"/>
      <c r="F1465" s="34" t="s">
        <v>18</v>
      </c>
      <c r="G1465" s="59" t="s">
        <v>247</v>
      </c>
      <c r="H1465" s="59">
        <v>8085751210</v>
      </c>
      <c r="I1465" s="52" t="s">
        <v>40</v>
      </c>
      <c r="J1465" s="34" t="s">
        <v>248</v>
      </c>
      <c r="K1465" s="34" t="s">
        <v>37</v>
      </c>
      <c r="L1465" s="34" t="s">
        <v>38</v>
      </c>
      <c r="M1465" s="86" t="s">
        <v>149</v>
      </c>
      <c r="N1465" s="86" t="s">
        <v>149</v>
      </c>
      <c r="O1465" s="34">
        <v>545</v>
      </c>
      <c r="P1465" s="88" t="s">
        <v>1829</v>
      </c>
      <c r="Q1465" s="63" t="str">
        <f t="shared" si="166"/>
        <v>23</v>
      </c>
      <c r="R1465" s="63" t="str">
        <f t="shared" si="167"/>
        <v>06</v>
      </c>
      <c r="S1465" s="34" t="s">
        <v>151</v>
      </c>
      <c r="T1465" s="34" t="s">
        <v>152</v>
      </c>
      <c r="U1465" s="34" t="s">
        <v>255</v>
      </c>
      <c r="V1465" s="54" t="s">
        <v>256</v>
      </c>
      <c r="W1465" s="34" t="s">
        <v>153</v>
      </c>
      <c r="X1465" s="50">
        <v>46120</v>
      </c>
      <c r="Y1465" s="34">
        <f t="shared" si="164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65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36</v>
      </c>
      <c r="D1466" s="34" t="s">
        <v>164</v>
      </c>
      <c r="E1466" s="51"/>
      <c r="F1466" s="34" t="s">
        <v>18</v>
      </c>
      <c r="G1466" s="59" t="s">
        <v>247</v>
      </c>
      <c r="H1466" s="59">
        <v>8085751210</v>
      </c>
      <c r="I1466" s="52" t="s">
        <v>40</v>
      </c>
      <c r="J1466" s="34" t="s">
        <v>248</v>
      </c>
      <c r="K1466" s="34" t="s">
        <v>37</v>
      </c>
      <c r="L1466" s="34" t="s">
        <v>38</v>
      </c>
      <c r="M1466" s="66" t="s">
        <v>249</v>
      </c>
      <c r="N1466" s="66" t="s">
        <v>249</v>
      </c>
      <c r="O1466" s="34">
        <v>545</v>
      </c>
      <c r="P1466" s="54" t="s">
        <v>1830</v>
      </c>
      <c r="Q1466" s="63" t="str">
        <f t="shared" si="166"/>
        <v>23</v>
      </c>
      <c r="R1466" s="63" t="str">
        <f t="shared" si="167"/>
        <v>06</v>
      </c>
      <c r="S1466" s="34" t="s">
        <v>151</v>
      </c>
      <c r="T1466" s="34" t="s">
        <v>152</v>
      </c>
      <c r="U1466" s="66" t="s">
        <v>558</v>
      </c>
      <c r="V1466" s="34" t="s">
        <v>252</v>
      </c>
      <c r="W1466" s="34" t="s">
        <v>153</v>
      </c>
      <c r="X1466" s="50">
        <v>46120</v>
      </c>
      <c r="Y1466" s="34">
        <f t="shared" si="164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65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36</v>
      </c>
      <c r="D1467" s="34" t="s">
        <v>164</v>
      </c>
      <c r="E1467" s="51"/>
      <c r="F1467" s="34" t="s">
        <v>18</v>
      </c>
      <c r="G1467" s="59" t="s">
        <v>247</v>
      </c>
      <c r="H1467" s="59">
        <v>8085751210</v>
      </c>
      <c r="I1467" s="52" t="s">
        <v>40</v>
      </c>
      <c r="J1467" s="34" t="s">
        <v>248</v>
      </c>
      <c r="K1467" s="34" t="s">
        <v>37</v>
      </c>
      <c r="L1467" s="34" t="s">
        <v>38</v>
      </c>
      <c r="M1467" s="66" t="s">
        <v>249</v>
      </c>
      <c r="N1467" s="66" t="s">
        <v>249</v>
      </c>
      <c r="O1467" s="34">
        <v>545</v>
      </c>
      <c r="P1467" s="88" t="s">
        <v>1831</v>
      </c>
      <c r="Q1467" s="63" t="str">
        <f t="shared" ref="Q1467:Q1530" si="168">MID(P1467,5,2)</f>
        <v>23</v>
      </c>
      <c r="R1467" s="63" t="str">
        <f t="shared" ref="R1467:R1530" si="169">MID(P1467,7,2)</f>
        <v>06</v>
      </c>
      <c r="S1467" s="34" t="s">
        <v>151</v>
      </c>
      <c r="T1467" s="34" t="s">
        <v>152</v>
      </c>
      <c r="U1467" s="66" t="s">
        <v>558</v>
      </c>
      <c r="V1467" s="34" t="s">
        <v>252</v>
      </c>
      <c r="W1467" s="34" t="s">
        <v>153</v>
      </c>
      <c r="X1467" s="50">
        <v>46120</v>
      </c>
      <c r="Y1467" s="34">
        <f t="shared" si="164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65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36</v>
      </c>
      <c r="D1468" s="34" t="s">
        <v>164</v>
      </c>
      <c r="E1468" s="51"/>
      <c r="F1468" s="34" t="s">
        <v>18</v>
      </c>
      <c r="G1468" s="59" t="s">
        <v>247</v>
      </c>
      <c r="H1468" s="59">
        <v>8085751210</v>
      </c>
      <c r="I1468" s="52" t="s">
        <v>40</v>
      </c>
      <c r="J1468" s="34" t="s">
        <v>248</v>
      </c>
      <c r="K1468" s="34" t="s">
        <v>37</v>
      </c>
      <c r="L1468" s="34" t="s">
        <v>38</v>
      </c>
      <c r="M1468" s="34" t="s">
        <v>149</v>
      </c>
      <c r="N1468" s="34" t="s">
        <v>149</v>
      </c>
      <c r="O1468" s="34">
        <v>545</v>
      </c>
      <c r="P1468" s="54" t="s">
        <v>1832</v>
      </c>
      <c r="Q1468" s="63" t="str">
        <f t="shared" si="168"/>
        <v>23</v>
      </c>
      <c r="R1468" s="63" t="str">
        <f t="shared" si="169"/>
        <v>04</v>
      </c>
      <c r="S1468" s="34" t="s">
        <v>151</v>
      </c>
      <c r="T1468" s="34" t="s">
        <v>152</v>
      </c>
      <c r="U1468" s="34" t="s">
        <v>255</v>
      </c>
      <c r="V1468" s="54" t="s">
        <v>256</v>
      </c>
      <c r="W1468" s="34" t="s">
        <v>153</v>
      </c>
      <c r="X1468" s="50">
        <v>46120</v>
      </c>
      <c r="Y1468" s="34">
        <f t="shared" si="164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65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36</v>
      </c>
      <c r="D1469" s="34" t="s">
        <v>164</v>
      </c>
      <c r="E1469" s="51"/>
      <c r="F1469" s="34" t="s">
        <v>18</v>
      </c>
      <c r="G1469" s="59" t="s">
        <v>247</v>
      </c>
      <c r="H1469" s="59">
        <v>8085751210</v>
      </c>
      <c r="I1469" s="52" t="s">
        <v>40</v>
      </c>
      <c r="J1469" s="34" t="s">
        <v>248</v>
      </c>
      <c r="K1469" s="34" t="s">
        <v>37</v>
      </c>
      <c r="L1469" s="34" t="s">
        <v>38</v>
      </c>
      <c r="M1469" s="86" t="s">
        <v>249</v>
      </c>
      <c r="N1469" s="86" t="s">
        <v>249</v>
      </c>
      <c r="O1469" s="34">
        <v>545</v>
      </c>
      <c r="P1469" s="88" t="s">
        <v>1833</v>
      </c>
      <c r="Q1469" s="63" t="str">
        <f t="shared" si="168"/>
        <v>23</v>
      </c>
      <c r="R1469" s="63" t="str">
        <f t="shared" si="169"/>
        <v>04</v>
      </c>
      <c r="S1469" s="34" t="s">
        <v>151</v>
      </c>
      <c r="T1469" s="34" t="s">
        <v>152</v>
      </c>
      <c r="U1469" s="88" t="s">
        <v>251</v>
      </c>
      <c r="V1469" s="88" t="s">
        <v>252</v>
      </c>
      <c r="W1469" s="34" t="s">
        <v>153</v>
      </c>
      <c r="X1469" s="50">
        <v>46120</v>
      </c>
      <c r="Y1469" s="34">
        <f t="shared" si="164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65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36</v>
      </c>
      <c r="D1470" s="34" t="s">
        <v>164</v>
      </c>
      <c r="E1470" s="51"/>
      <c r="F1470" s="34" t="s">
        <v>18</v>
      </c>
      <c r="G1470" s="59" t="s">
        <v>247</v>
      </c>
      <c r="H1470" s="59">
        <v>8085751210</v>
      </c>
      <c r="I1470" s="52" t="s">
        <v>40</v>
      </c>
      <c r="J1470" s="34" t="s">
        <v>248</v>
      </c>
      <c r="K1470" s="34" t="s">
        <v>37</v>
      </c>
      <c r="L1470" s="34" t="s">
        <v>38</v>
      </c>
      <c r="M1470" s="34" t="s">
        <v>149</v>
      </c>
      <c r="N1470" s="34" t="s">
        <v>149</v>
      </c>
      <c r="O1470" s="34">
        <v>545</v>
      </c>
      <c r="P1470" s="54" t="s">
        <v>1834</v>
      </c>
      <c r="Q1470" s="63" t="str">
        <f t="shared" si="168"/>
        <v>23</v>
      </c>
      <c r="R1470" s="63" t="str">
        <f t="shared" si="169"/>
        <v>04</v>
      </c>
      <c r="S1470" s="34" t="s">
        <v>151</v>
      </c>
      <c r="T1470" s="34" t="s">
        <v>152</v>
      </c>
      <c r="U1470" s="34" t="s">
        <v>271</v>
      </c>
      <c r="V1470" s="34" t="s">
        <v>256</v>
      </c>
      <c r="W1470" s="34" t="s">
        <v>153</v>
      </c>
      <c r="X1470" s="50">
        <v>46120</v>
      </c>
      <c r="Y1470" s="34">
        <f t="shared" si="164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65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36</v>
      </c>
      <c r="D1471" s="34" t="s">
        <v>164</v>
      </c>
      <c r="E1471" s="51"/>
      <c r="F1471" s="34" t="s">
        <v>18</v>
      </c>
      <c r="G1471" s="59" t="s">
        <v>247</v>
      </c>
      <c r="H1471" s="59">
        <v>8085751210</v>
      </c>
      <c r="I1471" s="52" t="s">
        <v>40</v>
      </c>
      <c r="J1471" s="34" t="s">
        <v>248</v>
      </c>
      <c r="K1471" s="34" t="s">
        <v>37</v>
      </c>
      <c r="L1471" s="34" t="s">
        <v>38</v>
      </c>
      <c r="M1471" s="86" t="s">
        <v>149</v>
      </c>
      <c r="N1471" s="86" t="s">
        <v>149</v>
      </c>
      <c r="O1471" s="34">
        <v>545</v>
      </c>
      <c r="P1471" s="88" t="s">
        <v>1835</v>
      </c>
      <c r="Q1471" s="63" t="str">
        <f t="shared" si="168"/>
        <v>23</v>
      </c>
      <c r="R1471" s="63" t="str">
        <f t="shared" si="169"/>
        <v>06</v>
      </c>
      <c r="S1471" s="34" t="s">
        <v>151</v>
      </c>
      <c r="T1471" s="34" t="s">
        <v>152</v>
      </c>
      <c r="U1471" s="34" t="s">
        <v>255</v>
      </c>
      <c r="V1471" s="54" t="s">
        <v>256</v>
      </c>
      <c r="W1471" s="34" t="s">
        <v>153</v>
      </c>
      <c r="X1471" s="50">
        <v>46120</v>
      </c>
      <c r="Y1471" s="34">
        <f t="shared" si="164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65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36</v>
      </c>
      <c r="D1472" s="34" t="s">
        <v>164</v>
      </c>
      <c r="E1472" s="51"/>
      <c r="F1472" s="34" t="s">
        <v>18</v>
      </c>
      <c r="G1472" s="59" t="s">
        <v>247</v>
      </c>
      <c r="H1472" s="59">
        <v>8085751210</v>
      </c>
      <c r="I1472" s="52" t="s">
        <v>40</v>
      </c>
      <c r="J1472" s="34" t="s">
        <v>248</v>
      </c>
      <c r="K1472" s="34" t="s">
        <v>37</v>
      </c>
      <c r="L1472" s="34" t="s">
        <v>38</v>
      </c>
      <c r="M1472" s="66" t="s">
        <v>249</v>
      </c>
      <c r="N1472" s="66" t="s">
        <v>249</v>
      </c>
      <c r="O1472" s="34">
        <v>545</v>
      </c>
      <c r="P1472" s="54" t="s">
        <v>1836</v>
      </c>
      <c r="Q1472" s="63" t="str">
        <f t="shared" si="168"/>
        <v>23</v>
      </c>
      <c r="R1472" s="63" t="str">
        <f t="shared" si="169"/>
        <v>06</v>
      </c>
      <c r="S1472" s="34" t="s">
        <v>151</v>
      </c>
      <c r="T1472" s="34" t="s">
        <v>152</v>
      </c>
      <c r="U1472" s="66" t="s">
        <v>558</v>
      </c>
      <c r="V1472" s="34" t="s">
        <v>252</v>
      </c>
      <c r="W1472" s="34" t="s">
        <v>153</v>
      </c>
      <c r="X1472" s="50">
        <v>46120</v>
      </c>
      <c r="Y1472" s="34">
        <f t="shared" si="164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65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36</v>
      </c>
      <c r="D1473" s="34" t="s">
        <v>164</v>
      </c>
      <c r="E1473" s="51"/>
      <c r="F1473" s="34" t="s">
        <v>18</v>
      </c>
      <c r="G1473" s="59" t="s">
        <v>247</v>
      </c>
      <c r="H1473" s="59">
        <v>8085751210</v>
      </c>
      <c r="I1473" s="52" t="s">
        <v>40</v>
      </c>
      <c r="J1473" s="34" t="s">
        <v>248</v>
      </c>
      <c r="K1473" s="34" t="s">
        <v>37</v>
      </c>
      <c r="L1473" s="34" t="s">
        <v>38</v>
      </c>
      <c r="M1473" s="86" t="s">
        <v>249</v>
      </c>
      <c r="N1473" s="86" t="s">
        <v>249</v>
      </c>
      <c r="O1473" s="34">
        <v>545</v>
      </c>
      <c r="P1473" s="88" t="s">
        <v>1837</v>
      </c>
      <c r="Q1473" s="63" t="str">
        <f t="shared" si="168"/>
        <v>23</v>
      </c>
      <c r="R1473" s="63" t="str">
        <f t="shared" si="169"/>
        <v>06</v>
      </c>
      <c r="S1473" s="34" t="s">
        <v>151</v>
      </c>
      <c r="T1473" s="34" t="s">
        <v>152</v>
      </c>
      <c r="U1473" s="88" t="s">
        <v>251</v>
      </c>
      <c r="V1473" s="88" t="s">
        <v>252</v>
      </c>
      <c r="W1473" s="34" t="s">
        <v>153</v>
      </c>
      <c r="X1473" s="50">
        <v>46120</v>
      </c>
      <c r="Y1473" s="34">
        <f t="shared" si="164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65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36</v>
      </c>
      <c r="D1474" s="34" t="s">
        <v>164</v>
      </c>
      <c r="E1474" s="51"/>
      <c r="F1474" s="34" t="s">
        <v>18</v>
      </c>
      <c r="G1474" s="59" t="s">
        <v>247</v>
      </c>
      <c r="H1474" s="59">
        <v>8085751210</v>
      </c>
      <c r="I1474" s="52" t="s">
        <v>40</v>
      </c>
      <c r="J1474" s="34" t="s">
        <v>248</v>
      </c>
      <c r="K1474" s="34" t="s">
        <v>37</v>
      </c>
      <c r="L1474" s="34" t="s">
        <v>38</v>
      </c>
      <c r="M1474" s="34" t="s">
        <v>249</v>
      </c>
      <c r="N1474" s="34" t="s">
        <v>249</v>
      </c>
      <c r="O1474" s="34">
        <v>545</v>
      </c>
      <c r="P1474" s="54" t="s">
        <v>1838</v>
      </c>
      <c r="Q1474" s="63" t="str">
        <f t="shared" si="168"/>
        <v>23</v>
      </c>
      <c r="R1474" s="63" t="str">
        <f t="shared" si="169"/>
        <v>06</v>
      </c>
      <c r="S1474" s="34" t="s">
        <v>151</v>
      </c>
      <c r="T1474" s="34" t="s">
        <v>152</v>
      </c>
      <c r="U1474" s="54" t="s">
        <v>251</v>
      </c>
      <c r="V1474" s="54" t="s">
        <v>252</v>
      </c>
      <c r="W1474" s="34" t="s">
        <v>153</v>
      </c>
      <c r="X1474" s="50">
        <v>46120</v>
      </c>
      <c r="Y1474" s="34">
        <f t="shared" ref="Y1474:Y1537" si="170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71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36</v>
      </c>
      <c r="D1475" s="34" t="s">
        <v>164</v>
      </c>
      <c r="E1475" s="51"/>
      <c r="F1475" s="34" t="s">
        <v>18</v>
      </c>
      <c r="G1475" s="59" t="s">
        <v>247</v>
      </c>
      <c r="H1475" s="59">
        <v>8085751210</v>
      </c>
      <c r="I1475" s="52" t="s">
        <v>40</v>
      </c>
      <c r="J1475" s="34" t="s">
        <v>248</v>
      </c>
      <c r="K1475" s="34" t="s">
        <v>37</v>
      </c>
      <c r="L1475" s="34" t="s">
        <v>38</v>
      </c>
      <c r="M1475" s="86" t="s">
        <v>249</v>
      </c>
      <c r="N1475" s="86" t="s">
        <v>249</v>
      </c>
      <c r="O1475" s="34">
        <v>545</v>
      </c>
      <c r="P1475" s="88" t="s">
        <v>1839</v>
      </c>
      <c r="Q1475" s="63" t="str">
        <f t="shared" si="168"/>
        <v>23</v>
      </c>
      <c r="R1475" s="63" t="str">
        <f t="shared" si="169"/>
        <v>04</v>
      </c>
      <c r="S1475" s="34" t="s">
        <v>151</v>
      </c>
      <c r="T1475" s="34" t="s">
        <v>152</v>
      </c>
      <c r="U1475" s="88" t="s">
        <v>251</v>
      </c>
      <c r="V1475" s="88" t="s">
        <v>252</v>
      </c>
      <c r="W1475" s="34" t="s">
        <v>153</v>
      </c>
      <c r="X1475" s="50">
        <v>46120</v>
      </c>
      <c r="Y1475" s="34">
        <f t="shared" si="170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71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36</v>
      </c>
      <c r="D1476" s="34" t="s">
        <v>164</v>
      </c>
      <c r="E1476" s="51"/>
      <c r="F1476" s="34" t="s">
        <v>18</v>
      </c>
      <c r="G1476" s="59" t="s">
        <v>247</v>
      </c>
      <c r="H1476" s="59">
        <v>8085751210</v>
      </c>
      <c r="I1476" s="52" t="s">
        <v>40</v>
      </c>
      <c r="J1476" s="34" t="s">
        <v>248</v>
      </c>
      <c r="K1476" s="34" t="s">
        <v>37</v>
      </c>
      <c r="L1476" s="34" t="s">
        <v>38</v>
      </c>
      <c r="M1476" s="66" t="s">
        <v>249</v>
      </c>
      <c r="N1476" s="66" t="s">
        <v>249</v>
      </c>
      <c r="O1476" s="34">
        <v>545</v>
      </c>
      <c r="P1476" s="54" t="s">
        <v>1840</v>
      </c>
      <c r="Q1476" s="63" t="str">
        <f t="shared" si="168"/>
        <v>23</v>
      </c>
      <c r="R1476" s="63" t="str">
        <f t="shared" si="169"/>
        <v>04</v>
      </c>
      <c r="S1476" s="34" t="s">
        <v>151</v>
      </c>
      <c r="T1476" s="34" t="s">
        <v>152</v>
      </c>
      <c r="U1476" s="66" t="s">
        <v>558</v>
      </c>
      <c r="V1476" s="34" t="s">
        <v>252</v>
      </c>
      <c r="W1476" s="34" t="s">
        <v>153</v>
      </c>
      <c r="X1476" s="50">
        <v>46120</v>
      </c>
      <c r="Y1476" s="34">
        <f t="shared" si="170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71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36</v>
      </c>
      <c r="D1477" s="34" t="s">
        <v>164</v>
      </c>
      <c r="E1477" s="51"/>
      <c r="F1477" s="34" t="s">
        <v>18</v>
      </c>
      <c r="G1477" s="59" t="s">
        <v>247</v>
      </c>
      <c r="H1477" s="59">
        <v>8085751210</v>
      </c>
      <c r="I1477" s="52" t="s">
        <v>40</v>
      </c>
      <c r="J1477" s="34" t="s">
        <v>248</v>
      </c>
      <c r="K1477" s="34" t="s">
        <v>37</v>
      </c>
      <c r="L1477" s="34" t="s">
        <v>38</v>
      </c>
      <c r="M1477" s="86" t="s">
        <v>249</v>
      </c>
      <c r="N1477" s="86" t="s">
        <v>249</v>
      </c>
      <c r="O1477" s="34">
        <v>545</v>
      </c>
      <c r="P1477" s="88" t="s">
        <v>1841</v>
      </c>
      <c r="Q1477" s="63" t="str">
        <f t="shared" si="168"/>
        <v>23</v>
      </c>
      <c r="R1477" s="63" t="str">
        <f t="shared" si="169"/>
        <v>04</v>
      </c>
      <c r="S1477" s="34" t="s">
        <v>151</v>
      </c>
      <c r="T1477" s="34" t="s">
        <v>152</v>
      </c>
      <c r="U1477" s="88" t="s">
        <v>251</v>
      </c>
      <c r="V1477" s="88" t="s">
        <v>252</v>
      </c>
      <c r="W1477" s="34" t="s">
        <v>153</v>
      </c>
      <c r="X1477" s="50">
        <v>46120</v>
      </c>
      <c r="Y1477" s="34">
        <f t="shared" si="170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71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36</v>
      </c>
      <c r="D1478" s="34" t="s">
        <v>164</v>
      </c>
      <c r="E1478" s="51"/>
      <c r="F1478" s="34" t="s">
        <v>18</v>
      </c>
      <c r="G1478" s="59" t="s">
        <v>247</v>
      </c>
      <c r="H1478" s="59">
        <v>8085751210</v>
      </c>
      <c r="I1478" s="52" t="s">
        <v>40</v>
      </c>
      <c r="J1478" s="34" t="s">
        <v>248</v>
      </c>
      <c r="K1478" s="34" t="s">
        <v>37</v>
      </c>
      <c r="L1478" s="34" t="s">
        <v>38</v>
      </c>
      <c r="M1478" s="66" t="s">
        <v>249</v>
      </c>
      <c r="N1478" s="66" t="s">
        <v>249</v>
      </c>
      <c r="O1478" s="34">
        <v>545</v>
      </c>
      <c r="P1478" s="54" t="s">
        <v>1842</v>
      </c>
      <c r="Q1478" s="63" t="str">
        <f t="shared" si="168"/>
        <v>23</v>
      </c>
      <c r="R1478" s="63" t="str">
        <f t="shared" si="169"/>
        <v>04</v>
      </c>
      <c r="S1478" s="34" t="s">
        <v>151</v>
      </c>
      <c r="T1478" s="34" t="s">
        <v>152</v>
      </c>
      <c r="U1478" s="66" t="s">
        <v>558</v>
      </c>
      <c r="V1478" s="34" t="s">
        <v>252</v>
      </c>
      <c r="W1478" s="34" t="s">
        <v>153</v>
      </c>
      <c r="X1478" s="50">
        <v>46120</v>
      </c>
      <c r="Y1478" s="34">
        <f t="shared" si="170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71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36</v>
      </c>
      <c r="D1479" s="34" t="s">
        <v>164</v>
      </c>
      <c r="E1479" s="51"/>
      <c r="F1479" s="34" t="s">
        <v>18</v>
      </c>
      <c r="G1479" s="59" t="s">
        <v>247</v>
      </c>
      <c r="H1479" s="59">
        <v>8085751210</v>
      </c>
      <c r="I1479" s="52" t="s">
        <v>40</v>
      </c>
      <c r="J1479" s="34" t="s">
        <v>248</v>
      </c>
      <c r="K1479" s="34" t="s">
        <v>37</v>
      </c>
      <c r="L1479" s="34" t="s">
        <v>38</v>
      </c>
      <c r="M1479" s="66" t="s">
        <v>249</v>
      </c>
      <c r="N1479" s="66" t="s">
        <v>249</v>
      </c>
      <c r="O1479" s="34">
        <v>545</v>
      </c>
      <c r="P1479" s="88" t="s">
        <v>1843</v>
      </c>
      <c r="Q1479" s="63" t="str">
        <f t="shared" si="168"/>
        <v>23</v>
      </c>
      <c r="R1479" s="63" t="str">
        <f t="shared" si="169"/>
        <v>04</v>
      </c>
      <c r="S1479" s="34" t="s">
        <v>151</v>
      </c>
      <c r="T1479" s="34" t="s">
        <v>152</v>
      </c>
      <c r="U1479" s="66" t="s">
        <v>558</v>
      </c>
      <c r="V1479" s="34" t="s">
        <v>252</v>
      </c>
      <c r="W1479" s="34" t="s">
        <v>153</v>
      </c>
      <c r="X1479" s="50">
        <v>46120</v>
      </c>
      <c r="Y1479" s="34">
        <f t="shared" si="170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71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36</v>
      </c>
      <c r="D1480" s="34" t="s">
        <v>164</v>
      </c>
      <c r="E1480" s="51"/>
      <c r="F1480" s="34" t="s">
        <v>18</v>
      </c>
      <c r="G1480" s="59" t="s">
        <v>247</v>
      </c>
      <c r="H1480" s="59">
        <v>8085751210</v>
      </c>
      <c r="I1480" s="52" t="s">
        <v>40</v>
      </c>
      <c r="J1480" s="34" t="s">
        <v>248</v>
      </c>
      <c r="K1480" s="34" t="s">
        <v>37</v>
      </c>
      <c r="L1480" s="34" t="s">
        <v>38</v>
      </c>
      <c r="M1480" s="34" t="s">
        <v>149</v>
      </c>
      <c r="N1480" s="34" t="s">
        <v>149</v>
      </c>
      <c r="O1480" s="34">
        <v>545</v>
      </c>
      <c r="P1480" s="54" t="s">
        <v>1844</v>
      </c>
      <c r="Q1480" s="63" t="str">
        <f t="shared" si="168"/>
        <v>23</v>
      </c>
      <c r="R1480" s="63" t="str">
        <f t="shared" si="169"/>
        <v>04</v>
      </c>
      <c r="S1480" s="34" t="s">
        <v>151</v>
      </c>
      <c r="T1480" s="34" t="s">
        <v>152</v>
      </c>
      <c r="U1480" s="34" t="s">
        <v>271</v>
      </c>
      <c r="V1480" s="34" t="s">
        <v>256</v>
      </c>
      <c r="W1480" s="34" t="s">
        <v>153</v>
      </c>
      <c r="X1480" s="50">
        <v>46120</v>
      </c>
      <c r="Y1480" s="34">
        <f t="shared" si="170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71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36</v>
      </c>
      <c r="D1481" s="34" t="s">
        <v>164</v>
      </c>
      <c r="E1481" s="51"/>
      <c r="F1481" s="34" t="s">
        <v>18</v>
      </c>
      <c r="G1481" s="59" t="s">
        <v>247</v>
      </c>
      <c r="H1481" s="59">
        <v>8085751210</v>
      </c>
      <c r="I1481" s="52" t="s">
        <v>40</v>
      </c>
      <c r="J1481" s="34" t="s">
        <v>248</v>
      </c>
      <c r="K1481" s="34" t="s">
        <v>37</v>
      </c>
      <c r="L1481" s="34" t="s">
        <v>38</v>
      </c>
      <c r="M1481" s="66" t="s">
        <v>249</v>
      </c>
      <c r="N1481" s="66" t="s">
        <v>249</v>
      </c>
      <c r="O1481" s="34">
        <v>545</v>
      </c>
      <c r="P1481" s="88" t="s">
        <v>1845</v>
      </c>
      <c r="Q1481" s="63" t="str">
        <f t="shared" si="168"/>
        <v>23</v>
      </c>
      <c r="R1481" s="63" t="str">
        <f t="shared" si="169"/>
        <v>06</v>
      </c>
      <c r="S1481" s="34" t="s">
        <v>151</v>
      </c>
      <c r="T1481" s="34" t="s">
        <v>152</v>
      </c>
      <c r="U1481" s="66" t="s">
        <v>558</v>
      </c>
      <c r="V1481" s="34" t="s">
        <v>252</v>
      </c>
      <c r="W1481" s="34" t="s">
        <v>153</v>
      </c>
      <c r="X1481" s="50">
        <v>46120</v>
      </c>
      <c r="Y1481" s="34">
        <f t="shared" si="170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71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36</v>
      </c>
      <c r="D1482" s="34" t="s">
        <v>164</v>
      </c>
      <c r="E1482" s="51"/>
      <c r="F1482" s="34" t="s">
        <v>18</v>
      </c>
      <c r="G1482" s="59" t="s">
        <v>247</v>
      </c>
      <c r="H1482" s="59">
        <v>8085751210</v>
      </c>
      <c r="I1482" s="52" t="s">
        <v>40</v>
      </c>
      <c r="J1482" s="34" t="s">
        <v>248</v>
      </c>
      <c r="K1482" s="34" t="s">
        <v>37</v>
      </c>
      <c r="L1482" s="34" t="s">
        <v>38</v>
      </c>
      <c r="M1482" s="66" t="s">
        <v>249</v>
      </c>
      <c r="N1482" s="66" t="s">
        <v>249</v>
      </c>
      <c r="O1482" s="34">
        <v>545</v>
      </c>
      <c r="P1482" s="54" t="s">
        <v>1846</v>
      </c>
      <c r="Q1482" s="63" t="str">
        <f t="shared" si="168"/>
        <v>23</v>
      </c>
      <c r="R1482" s="63" t="str">
        <f t="shared" si="169"/>
        <v>04</v>
      </c>
      <c r="S1482" s="34" t="s">
        <v>151</v>
      </c>
      <c r="T1482" s="34" t="s">
        <v>152</v>
      </c>
      <c r="U1482" s="66" t="s">
        <v>558</v>
      </c>
      <c r="V1482" s="34" t="s">
        <v>252</v>
      </c>
      <c r="W1482" s="34" t="s">
        <v>153</v>
      </c>
      <c r="X1482" s="50">
        <v>46120</v>
      </c>
      <c r="Y1482" s="34">
        <f t="shared" si="170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71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36</v>
      </c>
      <c r="D1483" s="34" t="s">
        <v>164</v>
      </c>
      <c r="E1483" s="51"/>
      <c r="F1483" s="34" t="s">
        <v>18</v>
      </c>
      <c r="G1483" s="59" t="s">
        <v>247</v>
      </c>
      <c r="H1483" s="59">
        <v>8085751210</v>
      </c>
      <c r="I1483" s="52" t="s">
        <v>40</v>
      </c>
      <c r="J1483" s="34" t="s">
        <v>248</v>
      </c>
      <c r="K1483" s="34" t="s">
        <v>37</v>
      </c>
      <c r="L1483" s="34" t="s">
        <v>38</v>
      </c>
      <c r="M1483" s="86" t="s">
        <v>149</v>
      </c>
      <c r="N1483" s="86" t="s">
        <v>149</v>
      </c>
      <c r="O1483" s="34">
        <v>545</v>
      </c>
      <c r="P1483" s="88" t="s">
        <v>1847</v>
      </c>
      <c r="Q1483" s="63" t="str">
        <f t="shared" si="168"/>
        <v>23</v>
      </c>
      <c r="R1483" s="63" t="str">
        <f t="shared" si="169"/>
        <v>04</v>
      </c>
      <c r="S1483" s="34" t="s">
        <v>151</v>
      </c>
      <c r="T1483" s="34" t="s">
        <v>152</v>
      </c>
      <c r="U1483" s="34" t="s">
        <v>271</v>
      </c>
      <c r="V1483" s="86" t="s">
        <v>256</v>
      </c>
      <c r="W1483" s="34" t="s">
        <v>153</v>
      </c>
      <c r="X1483" s="50">
        <v>46120</v>
      </c>
      <c r="Y1483" s="34">
        <f t="shared" si="170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71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36</v>
      </c>
      <c r="D1484" s="34" t="s">
        <v>164</v>
      </c>
      <c r="E1484" s="51"/>
      <c r="F1484" s="34" t="s">
        <v>18</v>
      </c>
      <c r="G1484" s="59" t="s">
        <v>247</v>
      </c>
      <c r="H1484" s="59">
        <v>8085751210</v>
      </c>
      <c r="I1484" s="52" t="s">
        <v>40</v>
      </c>
      <c r="J1484" s="34" t="s">
        <v>248</v>
      </c>
      <c r="K1484" s="34" t="s">
        <v>37</v>
      </c>
      <c r="L1484" s="34" t="s">
        <v>38</v>
      </c>
      <c r="M1484" s="34" t="s">
        <v>149</v>
      </c>
      <c r="N1484" s="34" t="s">
        <v>149</v>
      </c>
      <c r="O1484" s="34">
        <v>545</v>
      </c>
      <c r="P1484" s="54" t="s">
        <v>1848</v>
      </c>
      <c r="Q1484" s="63" t="str">
        <f t="shared" si="168"/>
        <v>23</v>
      </c>
      <c r="R1484" s="63" t="str">
        <f t="shared" si="169"/>
        <v>06</v>
      </c>
      <c r="S1484" s="34" t="s">
        <v>151</v>
      </c>
      <c r="T1484" s="34" t="s">
        <v>152</v>
      </c>
      <c r="U1484" s="34" t="s">
        <v>255</v>
      </c>
      <c r="V1484" s="54" t="s">
        <v>256</v>
      </c>
      <c r="W1484" s="34" t="s">
        <v>153</v>
      </c>
      <c r="X1484" s="50">
        <v>46120</v>
      </c>
      <c r="Y1484" s="34">
        <f t="shared" si="170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71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36</v>
      </c>
      <c r="D1485" s="34" t="s">
        <v>164</v>
      </c>
      <c r="E1485" s="51"/>
      <c r="F1485" s="34" t="s">
        <v>18</v>
      </c>
      <c r="G1485" s="59" t="s">
        <v>247</v>
      </c>
      <c r="H1485" s="59">
        <v>8085751210</v>
      </c>
      <c r="I1485" s="52" t="s">
        <v>40</v>
      </c>
      <c r="J1485" s="34" t="s">
        <v>248</v>
      </c>
      <c r="K1485" s="34" t="s">
        <v>37</v>
      </c>
      <c r="L1485" s="34" t="s">
        <v>38</v>
      </c>
      <c r="M1485" s="86" t="s">
        <v>149</v>
      </c>
      <c r="N1485" s="86" t="s">
        <v>149</v>
      </c>
      <c r="O1485" s="34">
        <v>545</v>
      </c>
      <c r="P1485" s="88" t="s">
        <v>1849</v>
      </c>
      <c r="Q1485" s="63" t="str">
        <f t="shared" si="168"/>
        <v>23</v>
      </c>
      <c r="R1485" s="63" t="str">
        <f t="shared" si="169"/>
        <v>04</v>
      </c>
      <c r="S1485" s="34" t="s">
        <v>151</v>
      </c>
      <c r="T1485" s="34" t="s">
        <v>152</v>
      </c>
      <c r="U1485" s="34" t="s">
        <v>255</v>
      </c>
      <c r="V1485" s="54" t="s">
        <v>256</v>
      </c>
      <c r="W1485" s="34" t="s">
        <v>153</v>
      </c>
      <c r="X1485" s="50">
        <v>46120</v>
      </c>
      <c r="Y1485" s="34">
        <f t="shared" si="170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71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36</v>
      </c>
      <c r="D1486" s="34" t="s">
        <v>164</v>
      </c>
      <c r="E1486" s="51"/>
      <c r="F1486" s="34" t="s">
        <v>18</v>
      </c>
      <c r="G1486" s="59" t="s">
        <v>247</v>
      </c>
      <c r="H1486" s="59">
        <v>8085751210</v>
      </c>
      <c r="I1486" s="52" t="s">
        <v>40</v>
      </c>
      <c r="J1486" s="34" t="s">
        <v>248</v>
      </c>
      <c r="K1486" s="34" t="s">
        <v>37</v>
      </c>
      <c r="L1486" s="34" t="s">
        <v>38</v>
      </c>
      <c r="M1486" s="66" t="s">
        <v>249</v>
      </c>
      <c r="N1486" s="66" t="s">
        <v>249</v>
      </c>
      <c r="O1486" s="34">
        <v>545</v>
      </c>
      <c r="P1486" s="54" t="s">
        <v>1850</v>
      </c>
      <c r="Q1486" s="63" t="str">
        <f t="shared" si="168"/>
        <v>23</v>
      </c>
      <c r="R1486" s="63" t="str">
        <f t="shared" si="169"/>
        <v>06</v>
      </c>
      <c r="S1486" s="34" t="s">
        <v>151</v>
      </c>
      <c r="T1486" s="34" t="s">
        <v>152</v>
      </c>
      <c r="U1486" s="66" t="s">
        <v>558</v>
      </c>
      <c r="V1486" s="34" t="s">
        <v>252</v>
      </c>
      <c r="W1486" s="34" t="s">
        <v>153</v>
      </c>
      <c r="X1486" s="50">
        <v>46120</v>
      </c>
      <c r="Y1486" s="34">
        <f t="shared" si="170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71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36</v>
      </c>
      <c r="D1487" s="34" t="s">
        <v>164</v>
      </c>
      <c r="E1487" s="51"/>
      <c r="F1487" s="34" t="s">
        <v>18</v>
      </c>
      <c r="G1487" s="59" t="s">
        <v>247</v>
      </c>
      <c r="H1487" s="59">
        <v>8085751210</v>
      </c>
      <c r="I1487" s="52" t="s">
        <v>40</v>
      </c>
      <c r="J1487" s="34" t="s">
        <v>248</v>
      </c>
      <c r="K1487" s="34" t="s">
        <v>37</v>
      </c>
      <c r="L1487" s="34" t="s">
        <v>38</v>
      </c>
      <c r="M1487" s="86" t="s">
        <v>149</v>
      </c>
      <c r="N1487" s="86" t="s">
        <v>149</v>
      </c>
      <c r="O1487" s="34">
        <v>545</v>
      </c>
      <c r="P1487" s="88" t="s">
        <v>1851</v>
      </c>
      <c r="Q1487" s="63" t="str">
        <f t="shared" si="168"/>
        <v>23</v>
      </c>
      <c r="R1487" s="63" t="str">
        <f t="shared" si="169"/>
        <v>06</v>
      </c>
      <c r="S1487" s="34" t="s">
        <v>151</v>
      </c>
      <c r="T1487" s="34" t="s">
        <v>152</v>
      </c>
      <c r="U1487" s="34" t="s">
        <v>255</v>
      </c>
      <c r="V1487" s="54" t="s">
        <v>256</v>
      </c>
      <c r="W1487" s="34" t="s">
        <v>153</v>
      </c>
      <c r="X1487" s="50">
        <v>46120</v>
      </c>
      <c r="Y1487" s="34">
        <f t="shared" si="170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71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36</v>
      </c>
      <c r="D1488" s="34" t="s">
        <v>164</v>
      </c>
      <c r="E1488" s="51"/>
      <c r="F1488" s="34" t="s">
        <v>18</v>
      </c>
      <c r="G1488" s="59" t="s">
        <v>247</v>
      </c>
      <c r="H1488" s="59">
        <v>8085751210</v>
      </c>
      <c r="I1488" s="52" t="s">
        <v>40</v>
      </c>
      <c r="J1488" s="34" t="s">
        <v>248</v>
      </c>
      <c r="K1488" s="34" t="s">
        <v>37</v>
      </c>
      <c r="L1488" s="34" t="s">
        <v>38</v>
      </c>
      <c r="M1488" s="34" t="s">
        <v>149</v>
      </c>
      <c r="N1488" s="34" t="s">
        <v>149</v>
      </c>
      <c r="O1488" s="34">
        <v>545</v>
      </c>
      <c r="P1488" s="54" t="s">
        <v>1852</v>
      </c>
      <c r="Q1488" s="63" t="str">
        <f t="shared" si="168"/>
        <v>23</v>
      </c>
      <c r="R1488" s="63" t="str">
        <f t="shared" si="169"/>
        <v>06</v>
      </c>
      <c r="S1488" s="34" t="s">
        <v>151</v>
      </c>
      <c r="T1488" s="34" t="s">
        <v>152</v>
      </c>
      <c r="U1488" s="34" t="s">
        <v>255</v>
      </c>
      <c r="V1488" s="54" t="s">
        <v>256</v>
      </c>
      <c r="W1488" s="34" t="s">
        <v>153</v>
      </c>
      <c r="X1488" s="50">
        <v>46120</v>
      </c>
      <c r="Y1488" s="34">
        <f t="shared" si="170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71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36</v>
      </c>
      <c r="D1489" s="34" t="s">
        <v>164</v>
      </c>
      <c r="E1489" s="51"/>
      <c r="F1489" s="34" t="s">
        <v>18</v>
      </c>
      <c r="G1489" s="59" t="s">
        <v>247</v>
      </c>
      <c r="H1489" s="59">
        <v>8085751210</v>
      </c>
      <c r="I1489" s="52" t="s">
        <v>40</v>
      </c>
      <c r="J1489" s="34" t="s">
        <v>248</v>
      </c>
      <c r="K1489" s="34" t="s">
        <v>37</v>
      </c>
      <c r="L1489" s="34" t="s">
        <v>38</v>
      </c>
      <c r="M1489" s="86" t="s">
        <v>149</v>
      </c>
      <c r="N1489" s="86" t="s">
        <v>149</v>
      </c>
      <c r="O1489" s="34">
        <v>545</v>
      </c>
      <c r="P1489" s="88" t="s">
        <v>1853</v>
      </c>
      <c r="Q1489" s="63" t="str">
        <f t="shared" si="168"/>
        <v>23</v>
      </c>
      <c r="R1489" s="63" t="str">
        <f t="shared" si="169"/>
        <v>06</v>
      </c>
      <c r="S1489" s="34" t="s">
        <v>151</v>
      </c>
      <c r="T1489" s="34" t="s">
        <v>152</v>
      </c>
      <c r="U1489" s="34" t="s">
        <v>255</v>
      </c>
      <c r="V1489" s="54" t="s">
        <v>256</v>
      </c>
      <c r="W1489" s="34" t="s">
        <v>153</v>
      </c>
      <c r="X1489" s="50">
        <v>46120</v>
      </c>
      <c r="Y1489" s="34">
        <f t="shared" si="170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71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36</v>
      </c>
      <c r="D1490" s="34" t="s">
        <v>164</v>
      </c>
      <c r="E1490" s="51"/>
      <c r="F1490" s="34" t="s">
        <v>18</v>
      </c>
      <c r="G1490" s="59" t="s">
        <v>247</v>
      </c>
      <c r="H1490" s="59">
        <v>8085751210</v>
      </c>
      <c r="I1490" s="52" t="s">
        <v>40</v>
      </c>
      <c r="J1490" s="34" t="s">
        <v>248</v>
      </c>
      <c r="K1490" s="34" t="s">
        <v>37</v>
      </c>
      <c r="L1490" s="34" t="s">
        <v>38</v>
      </c>
      <c r="M1490" s="34" t="s">
        <v>149</v>
      </c>
      <c r="N1490" s="34" t="s">
        <v>149</v>
      </c>
      <c r="O1490" s="34">
        <v>545</v>
      </c>
      <c r="P1490" s="54" t="s">
        <v>1854</v>
      </c>
      <c r="Q1490" s="63" t="str">
        <f t="shared" si="168"/>
        <v>23</v>
      </c>
      <c r="R1490" s="63" t="str">
        <f t="shared" si="169"/>
        <v>06</v>
      </c>
      <c r="S1490" s="34" t="s">
        <v>151</v>
      </c>
      <c r="T1490" s="34" t="s">
        <v>152</v>
      </c>
      <c r="U1490" s="34" t="s">
        <v>255</v>
      </c>
      <c r="V1490" s="54" t="s">
        <v>256</v>
      </c>
      <c r="W1490" s="34" t="s">
        <v>153</v>
      </c>
      <c r="X1490" s="50">
        <v>46120</v>
      </c>
      <c r="Y1490" s="34">
        <f t="shared" si="170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71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36</v>
      </c>
      <c r="D1491" s="34" t="s">
        <v>164</v>
      </c>
      <c r="E1491" s="51"/>
      <c r="F1491" s="34" t="s">
        <v>18</v>
      </c>
      <c r="G1491" s="59" t="s">
        <v>247</v>
      </c>
      <c r="H1491" s="59">
        <v>8085751210</v>
      </c>
      <c r="I1491" s="52" t="s">
        <v>40</v>
      </c>
      <c r="J1491" s="34" t="s">
        <v>248</v>
      </c>
      <c r="K1491" s="34" t="s">
        <v>37</v>
      </c>
      <c r="L1491" s="34" t="s">
        <v>38</v>
      </c>
      <c r="M1491" s="66" t="s">
        <v>249</v>
      </c>
      <c r="N1491" s="66" t="s">
        <v>249</v>
      </c>
      <c r="O1491" s="34">
        <v>545</v>
      </c>
      <c r="P1491" s="88" t="s">
        <v>1855</v>
      </c>
      <c r="Q1491" s="63" t="str">
        <f t="shared" si="168"/>
        <v>23</v>
      </c>
      <c r="R1491" s="63" t="str">
        <f t="shared" si="169"/>
        <v>06</v>
      </c>
      <c r="S1491" s="34" t="s">
        <v>151</v>
      </c>
      <c r="T1491" s="34" t="s">
        <v>152</v>
      </c>
      <c r="U1491" s="66" t="s">
        <v>558</v>
      </c>
      <c r="V1491" s="34" t="s">
        <v>252</v>
      </c>
      <c r="W1491" s="34" t="s">
        <v>153</v>
      </c>
      <c r="X1491" s="50">
        <v>46121</v>
      </c>
      <c r="Y1491" s="34">
        <f t="shared" si="170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71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36</v>
      </c>
      <c r="D1492" s="34" t="s">
        <v>164</v>
      </c>
      <c r="E1492" s="51"/>
      <c r="F1492" s="34" t="s">
        <v>18</v>
      </c>
      <c r="G1492" s="59" t="s">
        <v>247</v>
      </c>
      <c r="H1492" s="59">
        <v>8085751210</v>
      </c>
      <c r="I1492" s="52" t="s">
        <v>40</v>
      </c>
      <c r="J1492" s="34" t="s">
        <v>248</v>
      </c>
      <c r="K1492" s="34" t="s">
        <v>37</v>
      </c>
      <c r="L1492" s="34" t="s">
        <v>38</v>
      </c>
      <c r="M1492" s="34" t="s">
        <v>149</v>
      </c>
      <c r="N1492" s="34" t="s">
        <v>149</v>
      </c>
      <c r="O1492" s="34">
        <v>545</v>
      </c>
      <c r="P1492" s="54" t="s">
        <v>1856</v>
      </c>
      <c r="Q1492" s="63" t="str">
        <f t="shared" si="168"/>
        <v>23</v>
      </c>
      <c r="R1492" s="63" t="str">
        <f t="shared" si="169"/>
        <v>04</v>
      </c>
      <c r="S1492" s="34" t="s">
        <v>151</v>
      </c>
      <c r="T1492" s="34" t="s">
        <v>152</v>
      </c>
      <c r="U1492" s="34" t="s">
        <v>255</v>
      </c>
      <c r="V1492" s="54" t="s">
        <v>256</v>
      </c>
      <c r="W1492" s="34" t="s">
        <v>153</v>
      </c>
      <c r="X1492" s="50">
        <v>46121</v>
      </c>
      <c r="Y1492" s="34">
        <f t="shared" si="170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71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36</v>
      </c>
      <c r="D1493" s="34" t="s">
        <v>164</v>
      </c>
      <c r="E1493" s="51"/>
      <c r="F1493" s="34" t="s">
        <v>18</v>
      </c>
      <c r="G1493" s="59" t="s">
        <v>247</v>
      </c>
      <c r="H1493" s="59">
        <v>8085751210</v>
      </c>
      <c r="I1493" s="52" t="s">
        <v>40</v>
      </c>
      <c r="J1493" s="34" t="s">
        <v>248</v>
      </c>
      <c r="K1493" s="34" t="s">
        <v>37</v>
      </c>
      <c r="L1493" s="34" t="s">
        <v>38</v>
      </c>
      <c r="M1493" s="86" t="s">
        <v>149</v>
      </c>
      <c r="N1493" s="86" t="s">
        <v>149</v>
      </c>
      <c r="O1493" s="34">
        <v>545</v>
      </c>
      <c r="P1493" s="88" t="s">
        <v>1857</v>
      </c>
      <c r="Q1493" s="63" t="str">
        <f t="shared" si="168"/>
        <v>23</v>
      </c>
      <c r="R1493" s="63" t="str">
        <f t="shared" si="169"/>
        <v>05</v>
      </c>
      <c r="S1493" s="34" t="s">
        <v>151</v>
      </c>
      <c r="T1493" s="34" t="s">
        <v>152</v>
      </c>
      <c r="U1493" s="34" t="s">
        <v>255</v>
      </c>
      <c r="V1493" s="54" t="s">
        <v>256</v>
      </c>
      <c r="W1493" s="34" t="s">
        <v>153</v>
      </c>
      <c r="X1493" s="50">
        <v>46121</v>
      </c>
      <c r="Y1493" s="34">
        <f t="shared" si="170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71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36</v>
      </c>
      <c r="D1494" s="34" t="s">
        <v>164</v>
      </c>
      <c r="E1494" s="51"/>
      <c r="F1494" s="34" t="s">
        <v>18</v>
      </c>
      <c r="G1494" s="59" t="s">
        <v>247</v>
      </c>
      <c r="H1494" s="59">
        <v>8085751210</v>
      </c>
      <c r="I1494" s="52" t="s">
        <v>40</v>
      </c>
      <c r="J1494" s="34" t="s">
        <v>248</v>
      </c>
      <c r="K1494" s="34" t="s">
        <v>37</v>
      </c>
      <c r="L1494" s="34" t="s">
        <v>38</v>
      </c>
      <c r="M1494" s="34" t="s">
        <v>149</v>
      </c>
      <c r="N1494" s="34" t="s">
        <v>149</v>
      </c>
      <c r="O1494" s="34">
        <v>545</v>
      </c>
      <c r="P1494" s="54" t="s">
        <v>1858</v>
      </c>
      <c r="Q1494" s="63" t="str">
        <f t="shared" si="168"/>
        <v>23</v>
      </c>
      <c r="R1494" s="63" t="str">
        <f t="shared" si="169"/>
        <v>05</v>
      </c>
      <c r="S1494" s="34" t="s">
        <v>151</v>
      </c>
      <c r="T1494" s="34" t="s">
        <v>152</v>
      </c>
      <c r="U1494" s="34" t="s">
        <v>255</v>
      </c>
      <c r="V1494" s="54" t="s">
        <v>256</v>
      </c>
      <c r="W1494" s="34" t="s">
        <v>153</v>
      </c>
      <c r="X1494" s="50">
        <v>46121</v>
      </c>
      <c r="Y1494" s="34">
        <f t="shared" si="170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71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36</v>
      </c>
      <c r="D1495" s="34" t="s">
        <v>164</v>
      </c>
      <c r="E1495" s="51"/>
      <c r="F1495" s="34" t="s">
        <v>18</v>
      </c>
      <c r="G1495" s="59" t="s">
        <v>247</v>
      </c>
      <c r="H1495" s="59">
        <v>8085751210</v>
      </c>
      <c r="I1495" s="52" t="s">
        <v>40</v>
      </c>
      <c r="J1495" s="34" t="s">
        <v>248</v>
      </c>
      <c r="K1495" s="34" t="s">
        <v>37</v>
      </c>
      <c r="L1495" s="34" t="s">
        <v>38</v>
      </c>
      <c r="M1495" s="86" t="s">
        <v>149</v>
      </c>
      <c r="N1495" s="86" t="s">
        <v>149</v>
      </c>
      <c r="O1495" s="34">
        <v>545</v>
      </c>
      <c r="P1495" s="88" t="s">
        <v>1859</v>
      </c>
      <c r="Q1495" s="63" t="str">
        <f t="shared" si="168"/>
        <v>23</v>
      </c>
      <c r="R1495" s="63" t="str">
        <f t="shared" si="169"/>
        <v>05</v>
      </c>
      <c r="S1495" s="34" t="s">
        <v>151</v>
      </c>
      <c r="T1495" s="34" t="s">
        <v>152</v>
      </c>
      <c r="U1495" s="34" t="s">
        <v>271</v>
      </c>
      <c r="V1495" s="86" t="s">
        <v>256</v>
      </c>
      <c r="W1495" s="34" t="s">
        <v>153</v>
      </c>
      <c r="X1495" s="50">
        <v>46121</v>
      </c>
      <c r="Y1495" s="34">
        <f t="shared" si="170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71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36</v>
      </c>
      <c r="D1496" s="34" t="s">
        <v>164</v>
      </c>
      <c r="E1496" s="51"/>
      <c r="F1496" s="34" t="s">
        <v>18</v>
      </c>
      <c r="G1496" s="59" t="s">
        <v>247</v>
      </c>
      <c r="H1496" s="59">
        <v>8085751210</v>
      </c>
      <c r="I1496" s="52" t="s">
        <v>40</v>
      </c>
      <c r="J1496" s="34" t="s">
        <v>248</v>
      </c>
      <c r="K1496" s="34" t="s">
        <v>37</v>
      </c>
      <c r="L1496" s="34" t="s">
        <v>38</v>
      </c>
      <c r="M1496" s="34" t="s">
        <v>149</v>
      </c>
      <c r="N1496" s="34" t="s">
        <v>149</v>
      </c>
      <c r="O1496" s="34">
        <v>545</v>
      </c>
      <c r="P1496" s="54" t="s">
        <v>1860</v>
      </c>
      <c r="Q1496" s="63" t="str">
        <f t="shared" si="168"/>
        <v>23</v>
      </c>
      <c r="R1496" s="63" t="str">
        <f t="shared" si="169"/>
        <v>04</v>
      </c>
      <c r="S1496" s="34" t="s">
        <v>151</v>
      </c>
      <c r="T1496" s="34" t="s">
        <v>152</v>
      </c>
      <c r="U1496" s="34" t="s">
        <v>271</v>
      </c>
      <c r="V1496" s="34" t="s">
        <v>256</v>
      </c>
      <c r="W1496" s="34" t="s">
        <v>153</v>
      </c>
      <c r="X1496" s="50">
        <v>46121</v>
      </c>
      <c r="Y1496" s="34">
        <f t="shared" si="170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71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36</v>
      </c>
      <c r="D1497" s="34" t="s">
        <v>164</v>
      </c>
      <c r="E1497" s="51"/>
      <c r="F1497" s="34" t="s">
        <v>18</v>
      </c>
      <c r="G1497" s="59" t="s">
        <v>247</v>
      </c>
      <c r="H1497" s="59">
        <v>8085751210</v>
      </c>
      <c r="I1497" s="52" t="s">
        <v>40</v>
      </c>
      <c r="J1497" s="34" t="s">
        <v>248</v>
      </c>
      <c r="K1497" s="34" t="s">
        <v>37</v>
      </c>
      <c r="L1497" s="34" t="s">
        <v>38</v>
      </c>
      <c r="M1497" s="66" t="s">
        <v>249</v>
      </c>
      <c r="N1497" s="66" t="s">
        <v>249</v>
      </c>
      <c r="O1497" s="34">
        <v>545</v>
      </c>
      <c r="P1497" s="88" t="s">
        <v>1861</v>
      </c>
      <c r="Q1497" s="63" t="str">
        <f t="shared" si="168"/>
        <v>23</v>
      </c>
      <c r="R1497" s="63" t="str">
        <f t="shared" si="169"/>
        <v>04</v>
      </c>
      <c r="S1497" s="34" t="s">
        <v>151</v>
      </c>
      <c r="T1497" s="34" t="s">
        <v>152</v>
      </c>
      <c r="U1497" s="66" t="s">
        <v>558</v>
      </c>
      <c r="V1497" s="34" t="s">
        <v>252</v>
      </c>
      <c r="W1497" s="34" t="s">
        <v>153</v>
      </c>
      <c r="X1497" s="50">
        <v>46121</v>
      </c>
      <c r="Y1497" s="34">
        <f t="shared" si="170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71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36</v>
      </c>
      <c r="D1498" s="34" t="s">
        <v>164</v>
      </c>
      <c r="E1498" s="51"/>
      <c r="F1498" s="34" t="s">
        <v>18</v>
      </c>
      <c r="G1498" s="59" t="s">
        <v>247</v>
      </c>
      <c r="H1498" s="59">
        <v>8085751210</v>
      </c>
      <c r="I1498" s="52" t="s">
        <v>40</v>
      </c>
      <c r="J1498" s="34" t="s">
        <v>248</v>
      </c>
      <c r="K1498" s="34" t="s">
        <v>37</v>
      </c>
      <c r="L1498" s="34" t="s">
        <v>38</v>
      </c>
      <c r="M1498" s="34" t="s">
        <v>149</v>
      </c>
      <c r="N1498" s="34" t="s">
        <v>149</v>
      </c>
      <c r="O1498" s="34">
        <v>545</v>
      </c>
      <c r="P1498" s="54" t="s">
        <v>1862</v>
      </c>
      <c r="Q1498" s="63" t="str">
        <f t="shared" si="168"/>
        <v>23</v>
      </c>
      <c r="R1498" s="63" t="str">
        <f t="shared" si="169"/>
        <v>04</v>
      </c>
      <c r="S1498" s="34" t="s">
        <v>151</v>
      </c>
      <c r="T1498" s="34" t="s">
        <v>152</v>
      </c>
      <c r="U1498" s="34" t="s">
        <v>255</v>
      </c>
      <c r="V1498" s="54" t="s">
        <v>256</v>
      </c>
      <c r="W1498" s="34" t="s">
        <v>153</v>
      </c>
      <c r="X1498" s="50">
        <v>46121</v>
      </c>
      <c r="Y1498" s="34">
        <f t="shared" si="170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71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36</v>
      </c>
      <c r="D1499" s="34" t="s">
        <v>164</v>
      </c>
      <c r="E1499" s="51"/>
      <c r="F1499" s="34" t="s">
        <v>18</v>
      </c>
      <c r="G1499" s="59" t="s">
        <v>247</v>
      </c>
      <c r="H1499" s="59">
        <v>8085751210</v>
      </c>
      <c r="I1499" s="52" t="s">
        <v>40</v>
      </c>
      <c r="J1499" s="34" t="s">
        <v>248</v>
      </c>
      <c r="K1499" s="34" t="s">
        <v>37</v>
      </c>
      <c r="L1499" s="34" t="s">
        <v>38</v>
      </c>
      <c r="M1499" s="86" t="s">
        <v>149</v>
      </c>
      <c r="N1499" s="86" t="s">
        <v>149</v>
      </c>
      <c r="O1499" s="34">
        <v>545</v>
      </c>
      <c r="P1499" s="88" t="s">
        <v>1863</v>
      </c>
      <c r="Q1499" s="63" t="str">
        <f t="shared" si="168"/>
        <v>23</v>
      </c>
      <c r="R1499" s="63" t="str">
        <f t="shared" si="169"/>
        <v>04</v>
      </c>
      <c r="S1499" s="34" t="s">
        <v>151</v>
      </c>
      <c r="T1499" s="34" t="s">
        <v>152</v>
      </c>
      <c r="U1499" s="34" t="s">
        <v>255</v>
      </c>
      <c r="V1499" s="54" t="s">
        <v>256</v>
      </c>
      <c r="W1499" s="34" t="s">
        <v>153</v>
      </c>
      <c r="X1499" s="50">
        <v>46121</v>
      </c>
      <c r="Y1499" s="34">
        <f t="shared" si="170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71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36</v>
      </c>
      <c r="D1500" s="34" t="s">
        <v>164</v>
      </c>
      <c r="E1500" s="51"/>
      <c r="F1500" s="34" t="s">
        <v>18</v>
      </c>
      <c r="G1500" s="59" t="s">
        <v>247</v>
      </c>
      <c r="H1500" s="59">
        <v>8085751210</v>
      </c>
      <c r="I1500" s="52" t="s">
        <v>40</v>
      </c>
      <c r="J1500" s="34" t="s">
        <v>248</v>
      </c>
      <c r="K1500" s="34" t="s">
        <v>37</v>
      </c>
      <c r="L1500" s="34" t="s">
        <v>38</v>
      </c>
      <c r="M1500" s="66" t="s">
        <v>249</v>
      </c>
      <c r="N1500" s="66" t="s">
        <v>249</v>
      </c>
      <c r="O1500" s="34">
        <v>545</v>
      </c>
      <c r="P1500" s="54" t="s">
        <v>1864</v>
      </c>
      <c r="Q1500" s="63" t="str">
        <f t="shared" si="168"/>
        <v>23</v>
      </c>
      <c r="R1500" s="63" t="str">
        <f t="shared" si="169"/>
        <v>04</v>
      </c>
      <c r="S1500" s="34" t="s">
        <v>151</v>
      </c>
      <c r="T1500" s="34" t="s">
        <v>152</v>
      </c>
      <c r="U1500" s="66" t="s">
        <v>558</v>
      </c>
      <c r="V1500" s="34" t="s">
        <v>252</v>
      </c>
      <c r="W1500" s="34" t="s">
        <v>153</v>
      </c>
      <c r="X1500" s="50">
        <v>46121</v>
      </c>
      <c r="Y1500" s="34">
        <f t="shared" si="170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71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36</v>
      </c>
      <c r="D1501" s="34" t="s">
        <v>164</v>
      </c>
      <c r="E1501" s="51"/>
      <c r="F1501" s="34" t="s">
        <v>18</v>
      </c>
      <c r="G1501" s="59" t="s">
        <v>247</v>
      </c>
      <c r="H1501" s="59">
        <v>8085751210</v>
      </c>
      <c r="I1501" s="52" t="s">
        <v>40</v>
      </c>
      <c r="J1501" s="34" t="s">
        <v>248</v>
      </c>
      <c r="K1501" s="34" t="s">
        <v>37</v>
      </c>
      <c r="L1501" s="34" t="s">
        <v>38</v>
      </c>
      <c r="M1501" s="86" t="s">
        <v>149</v>
      </c>
      <c r="N1501" s="86" t="s">
        <v>149</v>
      </c>
      <c r="O1501" s="34">
        <v>545</v>
      </c>
      <c r="P1501" s="88" t="s">
        <v>1865</v>
      </c>
      <c r="Q1501" s="63" t="str">
        <f t="shared" si="168"/>
        <v>23</v>
      </c>
      <c r="R1501" s="63" t="str">
        <f t="shared" si="169"/>
        <v>04</v>
      </c>
      <c r="S1501" s="34" t="s">
        <v>151</v>
      </c>
      <c r="T1501" s="34" t="s">
        <v>152</v>
      </c>
      <c r="U1501" s="34" t="s">
        <v>255</v>
      </c>
      <c r="V1501" s="54" t="s">
        <v>256</v>
      </c>
      <c r="W1501" s="34" t="s">
        <v>153</v>
      </c>
      <c r="X1501" s="50">
        <v>46121</v>
      </c>
      <c r="Y1501" s="34">
        <f t="shared" si="170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71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36</v>
      </c>
      <c r="D1502" s="34" t="s">
        <v>164</v>
      </c>
      <c r="E1502" s="51"/>
      <c r="F1502" s="34" t="s">
        <v>18</v>
      </c>
      <c r="G1502" s="59" t="s">
        <v>247</v>
      </c>
      <c r="H1502" s="59">
        <v>8085751210</v>
      </c>
      <c r="I1502" s="52" t="s">
        <v>40</v>
      </c>
      <c r="J1502" s="34" t="s">
        <v>248</v>
      </c>
      <c r="K1502" s="34" t="s">
        <v>37</v>
      </c>
      <c r="L1502" s="34" t="s">
        <v>38</v>
      </c>
      <c r="M1502" s="34" t="s">
        <v>149</v>
      </c>
      <c r="N1502" s="34" t="s">
        <v>149</v>
      </c>
      <c r="O1502" s="34">
        <v>545</v>
      </c>
      <c r="P1502" s="54" t="s">
        <v>1866</v>
      </c>
      <c r="Q1502" s="63" t="str">
        <f t="shared" si="168"/>
        <v>23</v>
      </c>
      <c r="R1502" s="63" t="str">
        <f t="shared" si="169"/>
        <v>04</v>
      </c>
      <c r="S1502" s="34" t="s">
        <v>151</v>
      </c>
      <c r="T1502" s="34" t="s">
        <v>152</v>
      </c>
      <c r="U1502" s="34" t="s">
        <v>255</v>
      </c>
      <c r="V1502" s="54" t="s">
        <v>256</v>
      </c>
      <c r="W1502" s="34" t="s">
        <v>153</v>
      </c>
      <c r="X1502" s="50">
        <v>46121</v>
      </c>
      <c r="Y1502" s="34">
        <f t="shared" si="170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71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36</v>
      </c>
      <c r="D1503" s="34" t="s">
        <v>164</v>
      </c>
      <c r="E1503" s="51"/>
      <c r="F1503" s="34" t="s">
        <v>18</v>
      </c>
      <c r="G1503" s="59" t="s">
        <v>247</v>
      </c>
      <c r="H1503" s="59">
        <v>8085751210</v>
      </c>
      <c r="I1503" s="52" t="s">
        <v>40</v>
      </c>
      <c r="J1503" s="34" t="s">
        <v>248</v>
      </c>
      <c r="K1503" s="34" t="s">
        <v>37</v>
      </c>
      <c r="L1503" s="34" t="s">
        <v>38</v>
      </c>
      <c r="M1503" s="86" t="s">
        <v>149</v>
      </c>
      <c r="N1503" s="86" t="s">
        <v>149</v>
      </c>
      <c r="O1503" s="34">
        <v>545</v>
      </c>
      <c r="P1503" s="88" t="s">
        <v>1867</v>
      </c>
      <c r="Q1503" s="63" t="str">
        <f t="shared" si="168"/>
        <v>23</v>
      </c>
      <c r="R1503" s="63" t="str">
        <f t="shared" si="169"/>
        <v>05</v>
      </c>
      <c r="S1503" s="34" t="s">
        <v>151</v>
      </c>
      <c r="T1503" s="34" t="s">
        <v>152</v>
      </c>
      <c r="U1503" s="34" t="s">
        <v>255</v>
      </c>
      <c r="V1503" s="54" t="s">
        <v>256</v>
      </c>
      <c r="W1503" s="34" t="s">
        <v>153</v>
      </c>
      <c r="X1503" s="50">
        <v>46121</v>
      </c>
      <c r="Y1503" s="34">
        <f t="shared" si="170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71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36</v>
      </c>
      <c r="D1504" s="34" t="s">
        <v>164</v>
      </c>
      <c r="E1504" s="51"/>
      <c r="F1504" s="34" t="s">
        <v>18</v>
      </c>
      <c r="G1504" s="59" t="s">
        <v>247</v>
      </c>
      <c r="H1504" s="59">
        <v>8085751210</v>
      </c>
      <c r="I1504" s="52" t="s">
        <v>40</v>
      </c>
      <c r="J1504" s="34" t="s">
        <v>248</v>
      </c>
      <c r="K1504" s="34" t="s">
        <v>37</v>
      </c>
      <c r="L1504" s="34" t="s">
        <v>38</v>
      </c>
      <c r="M1504" s="66" t="s">
        <v>249</v>
      </c>
      <c r="N1504" s="66" t="s">
        <v>249</v>
      </c>
      <c r="O1504" s="34">
        <v>545</v>
      </c>
      <c r="P1504" s="54" t="s">
        <v>1868</v>
      </c>
      <c r="Q1504" s="63" t="str">
        <f t="shared" si="168"/>
        <v>23</v>
      </c>
      <c r="R1504" s="63" t="str">
        <f t="shared" si="169"/>
        <v>05</v>
      </c>
      <c r="S1504" s="34" t="s">
        <v>151</v>
      </c>
      <c r="T1504" s="34" t="s">
        <v>152</v>
      </c>
      <c r="U1504" s="66" t="s">
        <v>558</v>
      </c>
      <c r="V1504" s="34" t="s">
        <v>252</v>
      </c>
      <c r="W1504" s="34" t="s">
        <v>153</v>
      </c>
      <c r="X1504" s="50">
        <v>46121</v>
      </c>
      <c r="Y1504" s="34">
        <f t="shared" si="170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71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36</v>
      </c>
      <c r="D1505" s="34" t="s">
        <v>164</v>
      </c>
      <c r="E1505" s="51"/>
      <c r="F1505" s="34" t="s">
        <v>18</v>
      </c>
      <c r="G1505" s="59" t="s">
        <v>247</v>
      </c>
      <c r="H1505" s="59">
        <v>8085751210</v>
      </c>
      <c r="I1505" s="52" t="s">
        <v>40</v>
      </c>
      <c r="J1505" s="34" t="s">
        <v>248</v>
      </c>
      <c r="K1505" s="34" t="s">
        <v>37</v>
      </c>
      <c r="L1505" s="34" t="s">
        <v>38</v>
      </c>
      <c r="M1505" s="86" t="s">
        <v>149</v>
      </c>
      <c r="N1505" s="86" t="s">
        <v>149</v>
      </c>
      <c r="O1505" s="34">
        <v>545</v>
      </c>
      <c r="P1505" s="88" t="s">
        <v>1869</v>
      </c>
      <c r="Q1505" s="63" t="str">
        <f t="shared" si="168"/>
        <v>23</v>
      </c>
      <c r="R1505" s="63" t="str">
        <f t="shared" si="169"/>
        <v>05</v>
      </c>
      <c r="S1505" s="34" t="s">
        <v>151</v>
      </c>
      <c r="T1505" s="34" t="s">
        <v>152</v>
      </c>
      <c r="U1505" s="34" t="s">
        <v>255</v>
      </c>
      <c r="V1505" s="54" t="s">
        <v>256</v>
      </c>
      <c r="W1505" s="34" t="s">
        <v>153</v>
      </c>
      <c r="X1505" s="50">
        <v>46121</v>
      </c>
      <c r="Y1505" s="34">
        <f t="shared" si="170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71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36</v>
      </c>
      <c r="D1506" s="34" t="s">
        <v>164</v>
      </c>
      <c r="E1506" s="51"/>
      <c r="F1506" s="34" t="s">
        <v>18</v>
      </c>
      <c r="G1506" s="59" t="s">
        <v>247</v>
      </c>
      <c r="H1506" s="59">
        <v>8085751210</v>
      </c>
      <c r="I1506" s="52" t="s">
        <v>40</v>
      </c>
      <c r="J1506" s="34" t="s">
        <v>248</v>
      </c>
      <c r="K1506" s="34" t="s">
        <v>37</v>
      </c>
      <c r="L1506" s="34" t="s">
        <v>38</v>
      </c>
      <c r="M1506" s="34" t="s">
        <v>149</v>
      </c>
      <c r="N1506" s="34" t="s">
        <v>149</v>
      </c>
      <c r="O1506" s="34">
        <v>545</v>
      </c>
      <c r="P1506" s="54" t="s">
        <v>1870</v>
      </c>
      <c r="Q1506" s="63" t="str">
        <f t="shared" si="168"/>
        <v>23</v>
      </c>
      <c r="R1506" s="63" t="str">
        <f t="shared" si="169"/>
        <v>05</v>
      </c>
      <c r="S1506" s="34" t="s">
        <v>151</v>
      </c>
      <c r="T1506" s="34" t="s">
        <v>152</v>
      </c>
      <c r="U1506" s="34" t="s">
        <v>255</v>
      </c>
      <c r="V1506" s="54" t="s">
        <v>256</v>
      </c>
      <c r="W1506" s="34" t="s">
        <v>153</v>
      </c>
      <c r="X1506" s="50">
        <v>46121</v>
      </c>
      <c r="Y1506" s="34">
        <f t="shared" si="170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71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36</v>
      </c>
      <c r="D1507" s="34" t="s">
        <v>164</v>
      </c>
      <c r="E1507" s="51"/>
      <c r="F1507" s="34" t="s">
        <v>18</v>
      </c>
      <c r="G1507" s="59" t="s">
        <v>247</v>
      </c>
      <c r="H1507" s="59">
        <v>8085751210</v>
      </c>
      <c r="I1507" s="52" t="s">
        <v>40</v>
      </c>
      <c r="J1507" s="34" t="s">
        <v>248</v>
      </c>
      <c r="K1507" s="34" t="s">
        <v>37</v>
      </c>
      <c r="L1507" s="34" t="s">
        <v>38</v>
      </c>
      <c r="M1507" s="86" t="s">
        <v>149</v>
      </c>
      <c r="N1507" s="86" t="s">
        <v>149</v>
      </c>
      <c r="O1507" s="34">
        <v>545</v>
      </c>
      <c r="P1507" s="88" t="s">
        <v>1871</v>
      </c>
      <c r="Q1507" s="63" t="str">
        <f t="shared" si="168"/>
        <v>23</v>
      </c>
      <c r="R1507" s="63" t="str">
        <f t="shared" si="169"/>
        <v>04</v>
      </c>
      <c r="S1507" s="34" t="s">
        <v>151</v>
      </c>
      <c r="T1507" s="34" t="s">
        <v>152</v>
      </c>
      <c r="U1507" s="34" t="s">
        <v>255</v>
      </c>
      <c r="V1507" s="54" t="s">
        <v>256</v>
      </c>
      <c r="W1507" s="34" t="s">
        <v>153</v>
      </c>
      <c r="X1507" s="50">
        <v>46121</v>
      </c>
      <c r="Y1507" s="34">
        <f t="shared" si="170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71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36</v>
      </c>
      <c r="D1508" s="34" t="s">
        <v>164</v>
      </c>
      <c r="E1508" s="51"/>
      <c r="F1508" s="34" t="s">
        <v>18</v>
      </c>
      <c r="G1508" s="59" t="s">
        <v>247</v>
      </c>
      <c r="H1508" s="59">
        <v>8085751210</v>
      </c>
      <c r="I1508" s="52" t="s">
        <v>40</v>
      </c>
      <c r="J1508" s="34" t="s">
        <v>248</v>
      </c>
      <c r="K1508" s="34" t="s">
        <v>37</v>
      </c>
      <c r="L1508" s="34" t="s">
        <v>38</v>
      </c>
      <c r="M1508" s="34" t="s">
        <v>149</v>
      </c>
      <c r="N1508" s="34" t="s">
        <v>149</v>
      </c>
      <c r="O1508" s="34">
        <v>545</v>
      </c>
      <c r="P1508" s="54" t="s">
        <v>1872</v>
      </c>
      <c r="Q1508" s="63" t="str">
        <f t="shared" si="168"/>
        <v>23</v>
      </c>
      <c r="R1508" s="63" t="str">
        <f t="shared" si="169"/>
        <v>04</v>
      </c>
      <c r="S1508" s="34" t="s">
        <v>151</v>
      </c>
      <c r="T1508" s="34" t="s">
        <v>152</v>
      </c>
      <c r="U1508" s="34" t="s">
        <v>255</v>
      </c>
      <c r="V1508" s="54" t="s">
        <v>256</v>
      </c>
      <c r="W1508" s="34" t="s">
        <v>153</v>
      </c>
      <c r="X1508" s="50">
        <v>46121</v>
      </c>
      <c r="Y1508" s="34">
        <f t="shared" si="170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71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36</v>
      </c>
      <c r="D1509" s="34" t="s">
        <v>164</v>
      </c>
      <c r="E1509" s="51"/>
      <c r="F1509" s="34" t="s">
        <v>18</v>
      </c>
      <c r="G1509" s="59" t="s">
        <v>247</v>
      </c>
      <c r="H1509" s="59">
        <v>8085751210</v>
      </c>
      <c r="I1509" s="52" t="s">
        <v>40</v>
      </c>
      <c r="J1509" s="34" t="s">
        <v>248</v>
      </c>
      <c r="K1509" s="34" t="s">
        <v>37</v>
      </c>
      <c r="L1509" s="34" t="s">
        <v>38</v>
      </c>
      <c r="M1509" s="86" t="s">
        <v>149</v>
      </c>
      <c r="N1509" s="86" t="s">
        <v>149</v>
      </c>
      <c r="O1509" s="34">
        <v>545</v>
      </c>
      <c r="P1509" s="88" t="s">
        <v>1873</v>
      </c>
      <c r="Q1509" s="63" t="str">
        <f t="shared" si="168"/>
        <v>23</v>
      </c>
      <c r="R1509" s="63" t="str">
        <f t="shared" si="169"/>
        <v>04</v>
      </c>
      <c r="S1509" s="34" t="s">
        <v>151</v>
      </c>
      <c r="T1509" s="34" t="s">
        <v>152</v>
      </c>
      <c r="U1509" s="34" t="s">
        <v>255</v>
      </c>
      <c r="V1509" s="54" t="s">
        <v>256</v>
      </c>
      <c r="W1509" s="34" t="s">
        <v>153</v>
      </c>
      <c r="X1509" s="50">
        <v>46121</v>
      </c>
      <c r="Y1509" s="34">
        <f t="shared" si="170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71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36</v>
      </c>
      <c r="D1510" s="34" t="s">
        <v>164</v>
      </c>
      <c r="E1510" s="51"/>
      <c r="F1510" s="34" t="s">
        <v>18</v>
      </c>
      <c r="G1510" s="59" t="s">
        <v>247</v>
      </c>
      <c r="H1510" s="59">
        <v>8085751210</v>
      </c>
      <c r="I1510" s="52" t="s">
        <v>40</v>
      </c>
      <c r="J1510" s="34" t="s">
        <v>248</v>
      </c>
      <c r="K1510" s="34" t="s">
        <v>37</v>
      </c>
      <c r="L1510" s="34" t="s">
        <v>38</v>
      </c>
      <c r="M1510" s="34" t="s">
        <v>149</v>
      </c>
      <c r="N1510" s="34" t="s">
        <v>149</v>
      </c>
      <c r="O1510" s="34">
        <v>545</v>
      </c>
      <c r="P1510" s="54" t="s">
        <v>1874</v>
      </c>
      <c r="Q1510" s="63" t="str">
        <f t="shared" si="168"/>
        <v>23</v>
      </c>
      <c r="R1510" s="63" t="str">
        <f t="shared" si="169"/>
        <v>04</v>
      </c>
      <c r="S1510" s="34" t="s">
        <v>151</v>
      </c>
      <c r="T1510" s="34" t="s">
        <v>152</v>
      </c>
      <c r="U1510" s="34" t="s">
        <v>255</v>
      </c>
      <c r="V1510" s="54" t="s">
        <v>256</v>
      </c>
      <c r="W1510" s="34" t="s">
        <v>153</v>
      </c>
      <c r="X1510" s="50">
        <v>46121</v>
      </c>
      <c r="Y1510" s="34">
        <f t="shared" si="170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71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36</v>
      </c>
      <c r="D1511" s="34" t="s">
        <v>164</v>
      </c>
      <c r="E1511" s="51"/>
      <c r="F1511" s="34" t="s">
        <v>18</v>
      </c>
      <c r="G1511" s="59" t="s">
        <v>247</v>
      </c>
      <c r="H1511" s="59">
        <v>8085751210</v>
      </c>
      <c r="I1511" s="52" t="s">
        <v>40</v>
      </c>
      <c r="J1511" s="34" t="s">
        <v>248</v>
      </c>
      <c r="K1511" s="34" t="s">
        <v>37</v>
      </c>
      <c r="L1511" s="34" t="s">
        <v>38</v>
      </c>
      <c r="M1511" s="66" t="s">
        <v>249</v>
      </c>
      <c r="N1511" s="66" t="s">
        <v>249</v>
      </c>
      <c r="O1511" s="34">
        <v>545</v>
      </c>
      <c r="P1511" s="88" t="s">
        <v>1875</v>
      </c>
      <c r="Q1511" s="63" t="str">
        <f t="shared" si="168"/>
        <v>23</v>
      </c>
      <c r="R1511" s="63" t="str">
        <f t="shared" si="169"/>
        <v>04</v>
      </c>
      <c r="S1511" s="34" t="s">
        <v>151</v>
      </c>
      <c r="T1511" s="34" t="s">
        <v>152</v>
      </c>
      <c r="U1511" s="66" t="s">
        <v>558</v>
      </c>
      <c r="V1511" s="34" t="s">
        <v>252</v>
      </c>
      <c r="W1511" s="34" t="s">
        <v>153</v>
      </c>
      <c r="X1511" s="50">
        <v>46121</v>
      </c>
      <c r="Y1511" s="34">
        <f t="shared" si="170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71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36</v>
      </c>
      <c r="D1512" s="34" t="s">
        <v>164</v>
      </c>
      <c r="E1512" s="51"/>
      <c r="F1512" s="34" t="s">
        <v>18</v>
      </c>
      <c r="G1512" s="59" t="s">
        <v>247</v>
      </c>
      <c r="H1512" s="59">
        <v>8085751210</v>
      </c>
      <c r="I1512" s="52" t="s">
        <v>40</v>
      </c>
      <c r="J1512" s="34" t="s">
        <v>248</v>
      </c>
      <c r="K1512" s="34" t="s">
        <v>37</v>
      </c>
      <c r="L1512" s="34" t="s">
        <v>38</v>
      </c>
      <c r="M1512" s="34" t="s">
        <v>149</v>
      </c>
      <c r="N1512" s="34" t="s">
        <v>149</v>
      </c>
      <c r="O1512" s="34">
        <v>545</v>
      </c>
      <c r="P1512" s="54" t="s">
        <v>1876</v>
      </c>
      <c r="Q1512" s="63" t="str">
        <f t="shared" si="168"/>
        <v>23</v>
      </c>
      <c r="R1512" s="63" t="str">
        <f t="shared" si="169"/>
        <v>04</v>
      </c>
      <c r="S1512" s="34" t="s">
        <v>151</v>
      </c>
      <c r="T1512" s="34" t="s">
        <v>152</v>
      </c>
      <c r="U1512" s="34" t="s">
        <v>255</v>
      </c>
      <c r="V1512" s="54" t="s">
        <v>256</v>
      </c>
      <c r="W1512" s="34" t="s">
        <v>153</v>
      </c>
      <c r="X1512" s="50">
        <v>46121</v>
      </c>
      <c r="Y1512" s="34">
        <f t="shared" si="170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71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36</v>
      </c>
      <c r="D1513" s="34" t="s">
        <v>164</v>
      </c>
      <c r="E1513" s="51"/>
      <c r="F1513" s="34" t="s">
        <v>18</v>
      </c>
      <c r="G1513" s="59" t="s">
        <v>247</v>
      </c>
      <c r="H1513" s="59">
        <v>8085751210</v>
      </c>
      <c r="I1513" s="52" t="s">
        <v>40</v>
      </c>
      <c r="J1513" s="34" t="s">
        <v>248</v>
      </c>
      <c r="K1513" s="34" t="s">
        <v>37</v>
      </c>
      <c r="L1513" s="34" t="s">
        <v>38</v>
      </c>
      <c r="M1513" s="86" t="s">
        <v>149</v>
      </c>
      <c r="N1513" s="86" t="s">
        <v>149</v>
      </c>
      <c r="O1513" s="34">
        <v>545</v>
      </c>
      <c r="P1513" s="88" t="s">
        <v>1877</v>
      </c>
      <c r="Q1513" s="63" t="str">
        <f t="shared" si="168"/>
        <v>23</v>
      </c>
      <c r="R1513" s="63" t="str">
        <f t="shared" si="169"/>
        <v>04</v>
      </c>
      <c r="S1513" s="34" t="s">
        <v>151</v>
      </c>
      <c r="T1513" s="34" t="s">
        <v>152</v>
      </c>
      <c r="U1513" s="34" t="s">
        <v>255</v>
      </c>
      <c r="V1513" s="54" t="s">
        <v>256</v>
      </c>
      <c r="W1513" s="34" t="s">
        <v>153</v>
      </c>
      <c r="X1513" s="50">
        <v>46121</v>
      </c>
      <c r="Y1513" s="34">
        <f t="shared" si="170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71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36</v>
      </c>
      <c r="D1514" s="34" t="s">
        <v>164</v>
      </c>
      <c r="E1514" s="51"/>
      <c r="F1514" s="34" t="s">
        <v>18</v>
      </c>
      <c r="G1514" s="59" t="s">
        <v>247</v>
      </c>
      <c r="H1514" s="59">
        <v>8085751210</v>
      </c>
      <c r="I1514" s="52" t="s">
        <v>40</v>
      </c>
      <c r="J1514" s="34" t="s">
        <v>248</v>
      </c>
      <c r="K1514" s="34" t="s">
        <v>37</v>
      </c>
      <c r="L1514" s="34" t="s">
        <v>38</v>
      </c>
      <c r="M1514" s="66" t="s">
        <v>249</v>
      </c>
      <c r="N1514" s="66" t="s">
        <v>249</v>
      </c>
      <c r="O1514" s="34">
        <v>545</v>
      </c>
      <c r="P1514" s="54" t="s">
        <v>1878</v>
      </c>
      <c r="Q1514" s="63" t="str">
        <f t="shared" si="168"/>
        <v>23</v>
      </c>
      <c r="R1514" s="63" t="str">
        <f t="shared" si="169"/>
        <v>04</v>
      </c>
      <c r="S1514" s="34" t="s">
        <v>151</v>
      </c>
      <c r="T1514" s="34" t="s">
        <v>152</v>
      </c>
      <c r="U1514" s="66" t="s">
        <v>558</v>
      </c>
      <c r="V1514" s="34" t="s">
        <v>252</v>
      </c>
      <c r="W1514" s="34" t="s">
        <v>153</v>
      </c>
      <c r="X1514" s="50">
        <v>46121</v>
      </c>
      <c r="Y1514" s="34">
        <f t="shared" si="170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71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36</v>
      </c>
      <c r="D1515" s="34" t="s">
        <v>164</v>
      </c>
      <c r="E1515" s="51"/>
      <c r="F1515" s="34" t="s">
        <v>18</v>
      </c>
      <c r="G1515" s="59" t="s">
        <v>247</v>
      </c>
      <c r="H1515" s="59">
        <v>8085751210</v>
      </c>
      <c r="I1515" s="52" t="s">
        <v>40</v>
      </c>
      <c r="J1515" s="34" t="s">
        <v>248</v>
      </c>
      <c r="K1515" s="34" t="s">
        <v>37</v>
      </c>
      <c r="L1515" s="34" t="s">
        <v>38</v>
      </c>
      <c r="M1515" s="66" t="s">
        <v>249</v>
      </c>
      <c r="N1515" s="66" t="s">
        <v>249</v>
      </c>
      <c r="O1515" s="34">
        <v>545</v>
      </c>
      <c r="P1515" s="88" t="s">
        <v>1879</v>
      </c>
      <c r="Q1515" s="63" t="str">
        <f t="shared" si="168"/>
        <v>23</v>
      </c>
      <c r="R1515" s="63" t="str">
        <f t="shared" si="169"/>
        <v>04</v>
      </c>
      <c r="S1515" s="34" t="s">
        <v>151</v>
      </c>
      <c r="T1515" s="34" t="s">
        <v>152</v>
      </c>
      <c r="U1515" s="66" t="s">
        <v>558</v>
      </c>
      <c r="V1515" s="34" t="s">
        <v>252</v>
      </c>
      <c r="W1515" s="34" t="s">
        <v>153</v>
      </c>
      <c r="X1515" s="50">
        <v>46121</v>
      </c>
      <c r="Y1515" s="34">
        <f t="shared" si="170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71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36</v>
      </c>
      <c r="D1516" s="34" t="s">
        <v>164</v>
      </c>
      <c r="E1516" s="51"/>
      <c r="F1516" s="34" t="s">
        <v>18</v>
      </c>
      <c r="G1516" s="59" t="s">
        <v>247</v>
      </c>
      <c r="H1516" s="59">
        <v>8085751210</v>
      </c>
      <c r="I1516" s="52" t="s">
        <v>40</v>
      </c>
      <c r="J1516" s="34" t="s">
        <v>248</v>
      </c>
      <c r="K1516" s="34" t="s">
        <v>37</v>
      </c>
      <c r="L1516" s="34" t="s">
        <v>38</v>
      </c>
      <c r="M1516" s="34" t="s">
        <v>149</v>
      </c>
      <c r="N1516" s="34" t="s">
        <v>149</v>
      </c>
      <c r="O1516" s="34">
        <v>545</v>
      </c>
      <c r="P1516" s="54" t="s">
        <v>1880</v>
      </c>
      <c r="Q1516" s="63" t="str">
        <f t="shared" si="168"/>
        <v>23</v>
      </c>
      <c r="R1516" s="63" t="str">
        <f t="shared" si="169"/>
        <v>04</v>
      </c>
      <c r="S1516" s="34" t="s">
        <v>151</v>
      </c>
      <c r="T1516" s="34" t="s">
        <v>152</v>
      </c>
      <c r="U1516" s="34" t="s">
        <v>255</v>
      </c>
      <c r="V1516" s="54" t="s">
        <v>256</v>
      </c>
      <c r="W1516" s="34" t="s">
        <v>153</v>
      </c>
      <c r="X1516" s="50">
        <v>46121</v>
      </c>
      <c r="Y1516" s="34">
        <f t="shared" si="170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71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36</v>
      </c>
      <c r="D1517" s="34" t="s">
        <v>164</v>
      </c>
      <c r="E1517" s="51"/>
      <c r="F1517" s="34" t="s">
        <v>18</v>
      </c>
      <c r="G1517" s="59" t="s">
        <v>247</v>
      </c>
      <c r="H1517" s="59">
        <v>8085751210</v>
      </c>
      <c r="I1517" s="52" t="s">
        <v>40</v>
      </c>
      <c r="J1517" s="34" t="s">
        <v>248</v>
      </c>
      <c r="K1517" s="34" t="s">
        <v>37</v>
      </c>
      <c r="L1517" s="34" t="s">
        <v>38</v>
      </c>
      <c r="M1517" s="86" t="s">
        <v>149</v>
      </c>
      <c r="N1517" s="86" t="s">
        <v>149</v>
      </c>
      <c r="O1517" s="34">
        <v>545</v>
      </c>
      <c r="P1517" s="88" t="s">
        <v>1881</v>
      </c>
      <c r="Q1517" s="63" t="str">
        <f t="shared" si="168"/>
        <v>23</v>
      </c>
      <c r="R1517" s="63" t="str">
        <f t="shared" si="169"/>
        <v>04</v>
      </c>
      <c r="S1517" s="34" t="s">
        <v>151</v>
      </c>
      <c r="T1517" s="34" t="s">
        <v>152</v>
      </c>
      <c r="U1517" s="34" t="s">
        <v>255</v>
      </c>
      <c r="V1517" s="54" t="s">
        <v>256</v>
      </c>
      <c r="W1517" s="34" t="s">
        <v>153</v>
      </c>
      <c r="X1517" s="50">
        <v>46121</v>
      </c>
      <c r="Y1517" s="34">
        <f t="shared" si="170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71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36</v>
      </c>
      <c r="D1518" s="34" t="s">
        <v>164</v>
      </c>
      <c r="E1518" s="51"/>
      <c r="F1518" s="34" t="s">
        <v>18</v>
      </c>
      <c r="G1518" s="59" t="s">
        <v>247</v>
      </c>
      <c r="H1518" s="59">
        <v>8085751210</v>
      </c>
      <c r="I1518" s="52" t="s">
        <v>40</v>
      </c>
      <c r="J1518" s="34" t="s">
        <v>248</v>
      </c>
      <c r="K1518" s="34" t="s">
        <v>37</v>
      </c>
      <c r="L1518" s="34" t="s">
        <v>38</v>
      </c>
      <c r="M1518" s="34" t="s">
        <v>149</v>
      </c>
      <c r="N1518" s="34" t="s">
        <v>149</v>
      </c>
      <c r="O1518" s="34">
        <v>545</v>
      </c>
      <c r="P1518" s="54" t="s">
        <v>1882</v>
      </c>
      <c r="Q1518" s="63" t="str">
        <f t="shared" si="168"/>
        <v>23</v>
      </c>
      <c r="R1518" s="63" t="str">
        <f t="shared" si="169"/>
        <v>04</v>
      </c>
      <c r="S1518" s="34" t="s">
        <v>151</v>
      </c>
      <c r="T1518" s="34" t="s">
        <v>152</v>
      </c>
      <c r="U1518" s="34" t="s">
        <v>255</v>
      </c>
      <c r="V1518" s="54" t="s">
        <v>256</v>
      </c>
      <c r="W1518" s="34" t="s">
        <v>153</v>
      </c>
      <c r="X1518" s="50">
        <v>46121</v>
      </c>
      <c r="Y1518" s="34">
        <f t="shared" si="170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71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36</v>
      </c>
      <c r="D1519" s="34" t="s">
        <v>164</v>
      </c>
      <c r="E1519" s="51"/>
      <c r="F1519" s="34" t="s">
        <v>18</v>
      </c>
      <c r="G1519" s="59" t="s">
        <v>247</v>
      </c>
      <c r="H1519" s="59">
        <v>8085751210</v>
      </c>
      <c r="I1519" s="52" t="s">
        <v>40</v>
      </c>
      <c r="J1519" s="34" t="s">
        <v>248</v>
      </c>
      <c r="K1519" s="34" t="s">
        <v>37</v>
      </c>
      <c r="L1519" s="34" t="s">
        <v>38</v>
      </c>
      <c r="M1519" s="86" t="s">
        <v>149</v>
      </c>
      <c r="N1519" s="86" t="s">
        <v>149</v>
      </c>
      <c r="O1519" s="34">
        <v>545</v>
      </c>
      <c r="P1519" s="88" t="s">
        <v>1883</v>
      </c>
      <c r="Q1519" s="63" t="str">
        <f t="shared" si="168"/>
        <v>23</v>
      </c>
      <c r="R1519" s="63" t="str">
        <f t="shared" si="169"/>
        <v>04</v>
      </c>
      <c r="S1519" s="34" t="s">
        <v>151</v>
      </c>
      <c r="T1519" s="34" t="s">
        <v>152</v>
      </c>
      <c r="U1519" s="34" t="s">
        <v>255</v>
      </c>
      <c r="V1519" s="54" t="s">
        <v>256</v>
      </c>
      <c r="W1519" s="34" t="s">
        <v>153</v>
      </c>
      <c r="X1519" s="50">
        <v>46121</v>
      </c>
      <c r="Y1519" s="34">
        <f t="shared" si="170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71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36</v>
      </c>
      <c r="D1520" s="34" t="s">
        <v>164</v>
      </c>
      <c r="E1520" s="51"/>
      <c r="F1520" s="34" t="s">
        <v>18</v>
      </c>
      <c r="G1520" s="59" t="s">
        <v>247</v>
      </c>
      <c r="H1520" s="59">
        <v>8085751210</v>
      </c>
      <c r="I1520" s="52" t="s">
        <v>40</v>
      </c>
      <c r="J1520" s="34" t="s">
        <v>248</v>
      </c>
      <c r="K1520" s="34" t="s">
        <v>37</v>
      </c>
      <c r="L1520" s="34" t="s">
        <v>38</v>
      </c>
      <c r="M1520" s="34" t="s">
        <v>149</v>
      </c>
      <c r="N1520" s="34" t="s">
        <v>149</v>
      </c>
      <c r="O1520" s="34">
        <v>545</v>
      </c>
      <c r="P1520" s="54" t="s">
        <v>1884</v>
      </c>
      <c r="Q1520" s="63" t="str">
        <f t="shared" si="168"/>
        <v>23</v>
      </c>
      <c r="R1520" s="63" t="str">
        <f t="shared" si="169"/>
        <v>04</v>
      </c>
      <c r="S1520" s="34" t="s">
        <v>151</v>
      </c>
      <c r="T1520" s="34" t="s">
        <v>152</v>
      </c>
      <c r="U1520" s="34" t="s">
        <v>255</v>
      </c>
      <c r="V1520" s="54" t="s">
        <v>256</v>
      </c>
      <c r="W1520" s="34" t="s">
        <v>153</v>
      </c>
      <c r="X1520" s="50">
        <v>46121</v>
      </c>
      <c r="Y1520" s="34">
        <f t="shared" si="170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71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36</v>
      </c>
      <c r="D1521" s="34" t="s">
        <v>164</v>
      </c>
      <c r="E1521" s="51"/>
      <c r="F1521" s="34" t="s">
        <v>18</v>
      </c>
      <c r="G1521" s="59" t="s">
        <v>247</v>
      </c>
      <c r="H1521" s="59">
        <v>8085751210</v>
      </c>
      <c r="I1521" s="52" t="s">
        <v>40</v>
      </c>
      <c r="J1521" s="34" t="s">
        <v>248</v>
      </c>
      <c r="K1521" s="34" t="s">
        <v>37</v>
      </c>
      <c r="L1521" s="34" t="s">
        <v>38</v>
      </c>
      <c r="M1521" s="86" t="s">
        <v>149</v>
      </c>
      <c r="N1521" s="86" t="s">
        <v>149</v>
      </c>
      <c r="O1521" s="34">
        <v>545</v>
      </c>
      <c r="P1521" s="88" t="s">
        <v>1885</v>
      </c>
      <c r="Q1521" s="63" t="str">
        <f t="shared" si="168"/>
        <v>23</v>
      </c>
      <c r="R1521" s="63" t="str">
        <f t="shared" si="169"/>
        <v>04</v>
      </c>
      <c r="S1521" s="34" t="s">
        <v>151</v>
      </c>
      <c r="T1521" s="34" t="s">
        <v>152</v>
      </c>
      <c r="U1521" s="34" t="s">
        <v>255</v>
      </c>
      <c r="V1521" s="54" t="s">
        <v>256</v>
      </c>
      <c r="W1521" s="34" t="s">
        <v>153</v>
      </c>
      <c r="X1521" s="50">
        <v>46121</v>
      </c>
      <c r="Y1521" s="34">
        <f t="shared" si="170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71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36</v>
      </c>
      <c r="D1522" s="34" t="s">
        <v>164</v>
      </c>
      <c r="E1522" s="51"/>
      <c r="F1522" s="34" t="s">
        <v>18</v>
      </c>
      <c r="G1522" s="59" t="s">
        <v>247</v>
      </c>
      <c r="H1522" s="59">
        <v>8085751210</v>
      </c>
      <c r="I1522" s="52" t="s">
        <v>40</v>
      </c>
      <c r="J1522" s="34" t="s">
        <v>248</v>
      </c>
      <c r="K1522" s="34" t="s">
        <v>37</v>
      </c>
      <c r="L1522" s="34" t="s">
        <v>38</v>
      </c>
      <c r="M1522" s="34" t="s">
        <v>149</v>
      </c>
      <c r="N1522" s="34" t="s">
        <v>149</v>
      </c>
      <c r="O1522" s="34">
        <v>545</v>
      </c>
      <c r="P1522" s="54" t="s">
        <v>1886</v>
      </c>
      <c r="Q1522" s="63" t="str">
        <f t="shared" si="168"/>
        <v>23</v>
      </c>
      <c r="R1522" s="63" t="str">
        <f t="shared" si="169"/>
        <v>04</v>
      </c>
      <c r="S1522" s="34" t="s">
        <v>151</v>
      </c>
      <c r="T1522" s="34" t="s">
        <v>152</v>
      </c>
      <c r="U1522" s="34" t="s">
        <v>255</v>
      </c>
      <c r="V1522" s="54" t="s">
        <v>256</v>
      </c>
      <c r="W1522" s="34" t="s">
        <v>153</v>
      </c>
      <c r="X1522" s="50">
        <v>46121</v>
      </c>
      <c r="Y1522" s="34">
        <f t="shared" si="170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71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36</v>
      </c>
      <c r="D1523" s="34" t="s">
        <v>164</v>
      </c>
      <c r="E1523" s="51"/>
      <c r="F1523" s="34" t="s">
        <v>18</v>
      </c>
      <c r="G1523" s="59" t="s">
        <v>247</v>
      </c>
      <c r="H1523" s="59">
        <v>8085751210</v>
      </c>
      <c r="I1523" s="52" t="s">
        <v>40</v>
      </c>
      <c r="J1523" s="34" t="s">
        <v>248</v>
      </c>
      <c r="K1523" s="34" t="s">
        <v>37</v>
      </c>
      <c r="L1523" s="34" t="s">
        <v>38</v>
      </c>
      <c r="M1523" s="86" t="s">
        <v>149</v>
      </c>
      <c r="N1523" s="86" t="s">
        <v>149</v>
      </c>
      <c r="O1523" s="34">
        <v>545</v>
      </c>
      <c r="P1523" s="88" t="s">
        <v>1887</v>
      </c>
      <c r="Q1523" s="63" t="str">
        <f t="shared" si="168"/>
        <v>23</v>
      </c>
      <c r="R1523" s="63" t="str">
        <f t="shared" si="169"/>
        <v>04</v>
      </c>
      <c r="S1523" s="34" t="s">
        <v>151</v>
      </c>
      <c r="T1523" s="34" t="s">
        <v>152</v>
      </c>
      <c r="U1523" s="34" t="s">
        <v>255</v>
      </c>
      <c r="V1523" s="54" t="s">
        <v>256</v>
      </c>
      <c r="W1523" s="34" t="s">
        <v>153</v>
      </c>
      <c r="X1523" s="50">
        <v>46121</v>
      </c>
      <c r="Y1523" s="34">
        <f t="shared" si="170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71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36</v>
      </c>
      <c r="D1524" s="34" t="s">
        <v>164</v>
      </c>
      <c r="E1524" s="51"/>
      <c r="F1524" s="34" t="s">
        <v>18</v>
      </c>
      <c r="G1524" s="59" t="s">
        <v>247</v>
      </c>
      <c r="H1524" s="59">
        <v>8085751210</v>
      </c>
      <c r="I1524" s="52" t="s">
        <v>40</v>
      </c>
      <c r="J1524" s="34" t="s">
        <v>248</v>
      </c>
      <c r="K1524" s="34" t="s">
        <v>37</v>
      </c>
      <c r="L1524" s="34" t="s">
        <v>38</v>
      </c>
      <c r="M1524" s="66" t="s">
        <v>249</v>
      </c>
      <c r="N1524" s="66" t="s">
        <v>249</v>
      </c>
      <c r="O1524" s="34">
        <v>545</v>
      </c>
      <c r="P1524" s="54" t="s">
        <v>1888</v>
      </c>
      <c r="Q1524" s="63" t="str">
        <f t="shared" si="168"/>
        <v>23</v>
      </c>
      <c r="R1524" s="63" t="str">
        <f t="shared" si="169"/>
        <v>04</v>
      </c>
      <c r="S1524" s="34" t="s">
        <v>151</v>
      </c>
      <c r="T1524" s="34" t="s">
        <v>152</v>
      </c>
      <c r="U1524" s="66" t="s">
        <v>558</v>
      </c>
      <c r="V1524" s="34" t="s">
        <v>252</v>
      </c>
      <c r="W1524" s="34" t="s">
        <v>153</v>
      </c>
      <c r="X1524" s="50">
        <v>46121</v>
      </c>
      <c r="Y1524" s="34">
        <f t="shared" si="170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71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36</v>
      </c>
      <c r="D1525" s="34" t="s">
        <v>164</v>
      </c>
      <c r="E1525" s="51"/>
      <c r="F1525" s="34" t="s">
        <v>18</v>
      </c>
      <c r="G1525" s="59" t="s">
        <v>247</v>
      </c>
      <c r="H1525" s="59">
        <v>8085751210</v>
      </c>
      <c r="I1525" s="52" t="s">
        <v>40</v>
      </c>
      <c r="J1525" s="34" t="s">
        <v>248</v>
      </c>
      <c r="K1525" s="34" t="s">
        <v>37</v>
      </c>
      <c r="L1525" s="34" t="s">
        <v>38</v>
      </c>
      <c r="M1525" s="66" t="s">
        <v>791</v>
      </c>
      <c r="N1525" s="66" t="s">
        <v>791</v>
      </c>
      <c r="O1525" s="34">
        <v>545</v>
      </c>
      <c r="P1525" s="88" t="s">
        <v>1889</v>
      </c>
      <c r="Q1525" s="63" t="str">
        <f t="shared" si="168"/>
        <v>23</v>
      </c>
      <c r="R1525" s="63" t="str">
        <f t="shared" si="169"/>
        <v>04</v>
      </c>
      <c r="S1525" s="34" t="s">
        <v>151</v>
      </c>
      <c r="T1525" s="34" t="s">
        <v>152</v>
      </c>
      <c r="U1525" s="66" t="s">
        <v>791</v>
      </c>
      <c r="V1525" s="34" t="s">
        <v>3274</v>
      </c>
      <c r="W1525" s="86" t="s">
        <v>59</v>
      </c>
      <c r="X1525" s="50">
        <f>Z1525</f>
        <v>46121</v>
      </c>
      <c r="Y1525" s="34">
        <f t="shared" si="170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71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36</v>
      </c>
      <c r="D1526" s="34" t="s">
        <v>164</v>
      </c>
      <c r="E1526" s="51"/>
      <c r="F1526" s="34" t="s">
        <v>18</v>
      </c>
      <c r="G1526" s="59" t="s">
        <v>247</v>
      </c>
      <c r="H1526" s="59">
        <v>8085751210</v>
      </c>
      <c r="I1526" s="52" t="s">
        <v>40</v>
      </c>
      <c r="J1526" s="34" t="s">
        <v>248</v>
      </c>
      <c r="K1526" s="34" t="s">
        <v>37</v>
      </c>
      <c r="L1526" s="34" t="s">
        <v>38</v>
      </c>
      <c r="M1526" s="34" t="s">
        <v>149</v>
      </c>
      <c r="N1526" s="34" t="s">
        <v>149</v>
      </c>
      <c r="O1526" s="34">
        <v>545</v>
      </c>
      <c r="P1526" s="54" t="s">
        <v>1890</v>
      </c>
      <c r="Q1526" s="63" t="str">
        <f t="shared" si="168"/>
        <v>23</v>
      </c>
      <c r="R1526" s="63" t="str">
        <f t="shared" si="169"/>
        <v>04</v>
      </c>
      <c r="S1526" s="34" t="s">
        <v>151</v>
      </c>
      <c r="T1526" s="34" t="s">
        <v>152</v>
      </c>
      <c r="U1526" s="34" t="s">
        <v>255</v>
      </c>
      <c r="V1526" s="54" t="s">
        <v>256</v>
      </c>
      <c r="W1526" s="34" t="s">
        <v>153</v>
      </c>
      <c r="X1526" s="50">
        <v>46121</v>
      </c>
      <c r="Y1526" s="34">
        <f t="shared" si="170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71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36</v>
      </c>
      <c r="D1527" s="34" t="s">
        <v>164</v>
      </c>
      <c r="E1527" s="51"/>
      <c r="F1527" s="34" t="s">
        <v>18</v>
      </c>
      <c r="G1527" s="59" t="s">
        <v>247</v>
      </c>
      <c r="H1527" s="59">
        <v>8085751210</v>
      </c>
      <c r="I1527" s="52" t="s">
        <v>40</v>
      </c>
      <c r="J1527" s="34" t="s">
        <v>248</v>
      </c>
      <c r="K1527" s="34" t="s">
        <v>37</v>
      </c>
      <c r="L1527" s="34" t="s">
        <v>38</v>
      </c>
      <c r="M1527" s="86" t="s">
        <v>149</v>
      </c>
      <c r="N1527" s="86" t="s">
        <v>149</v>
      </c>
      <c r="O1527" s="34">
        <v>545</v>
      </c>
      <c r="P1527" s="88" t="s">
        <v>1891</v>
      </c>
      <c r="Q1527" s="63" t="str">
        <f t="shared" si="168"/>
        <v>23</v>
      </c>
      <c r="R1527" s="63" t="str">
        <f t="shared" si="169"/>
        <v>04</v>
      </c>
      <c r="S1527" s="34" t="s">
        <v>151</v>
      </c>
      <c r="T1527" s="34" t="s">
        <v>152</v>
      </c>
      <c r="U1527" s="34" t="s">
        <v>255</v>
      </c>
      <c r="V1527" s="54" t="s">
        <v>256</v>
      </c>
      <c r="W1527" s="34" t="s">
        <v>153</v>
      </c>
      <c r="X1527" s="50">
        <v>46121</v>
      </c>
      <c r="Y1527" s="34">
        <f t="shared" si="170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71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36</v>
      </c>
      <c r="D1528" s="34" t="s">
        <v>164</v>
      </c>
      <c r="E1528" s="51"/>
      <c r="F1528" s="34" t="s">
        <v>18</v>
      </c>
      <c r="G1528" s="59" t="s">
        <v>247</v>
      </c>
      <c r="H1528" s="59">
        <v>8085751210</v>
      </c>
      <c r="I1528" s="52" t="s">
        <v>40</v>
      </c>
      <c r="J1528" s="34" t="s">
        <v>248</v>
      </c>
      <c r="K1528" s="34" t="s">
        <v>37</v>
      </c>
      <c r="L1528" s="34" t="s">
        <v>38</v>
      </c>
      <c r="M1528" s="34" t="s">
        <v>149</v>
      </c>
      <c r="N1528" s="34" t="s">
        <v>149</v>
      </c>
      <c r="O1528" s="34">
        <v>545</v>
      </c>
      <c r="P1528" s="54" t="s">
        <v>1892</v>
      </c>
      <c r="Q1528" s="63" t="str">
        <f t="shared" si="168"/>
        <v>23</v>
      </c>
      <c r="R1528" s="63" t="str">
        <f t="shared" si="169"/>
        <v>04</v>
      </c>
      <c r="S1528" s="34" t="s">
        <v>151</v>
      </c>
      <c r="T1528" s="34" t="s">
        <v>152</v>
      </c>
      <c r="U1528" s="34" t="s">
        <v>255</v>
      </c>
      <c r="V1528" s="54" t="s">
        <v>256</v>
      </c>
      <c r="W1528" s="34" t="s">
        <v>153</v>
      </c>
      <c r="X1528" s="50">
        <v>46121</v>
      </c>
      <c r="Y1528" s="34">
        <f t="shared" si="170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71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36</v>
      </c>
      <c r="D1529" s="34" t="s">
        <v>164</v>
      </c>
      <c r="E1529" s="51"/>
      <c r="F1529" s="34" t="s">
        <v>18</v>
      </c>
      <c r="G1529" s="59" t="s">
        <v>247</v>
      </c>
      <c r="H1529" s="59">
        <v>8085751210</v>
      </c>
      <c r="I1529" s="52" t="s">
        <v>40</v>
      </c>
      <c r="J1529" s="34" t="s">
        <v>248</v>
      </c>
      <c r="K1529" s="34" t="s">
        <v>37</v>
      </c>
      <c r="L1529" s="34" t="s">
        <v>38</v>
      </c>
      <c r="M1529" s="86" t="s">
        <v>149</v>
      </c>
      <c r="N1529" s="86" t="s">
        <v>149</v>
      </c>
      <c r="O1529" s="34">
        <v>545</v>
      </c>
      <c r="P1529" s="88" t="s">
        <v>1893</v>
      </c>
      <c r="Q1529" s="63" t="str">
        <f t="shared" si="168"/>
        <v>23</v>
      </c>
      <c r="R1529" s="63" t="str">
        <f t="shared" si="169"/>
        <v>04</v>
      </c>
      <c r="S1529" s="34" t="s">
        <v>151</v>
      </c>
      <c r="T1529" s="34" t="s">
        <v>152</v>
      </c>
      <c r="U1529" s="34" t="s">
        <v>255</v>
      </c>
      <c r="V1529" s="54" t="s">
        <v>256</v>
      </c>
      <c r="W1529" s="34" t="s">
        <v>153</v>
      </c>
      <c r="X1529" s="50">
        <v>46121</v>
      </c>
      <c r="Y1529" s="34">
        <f t="shared" si="170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71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36</v>
      </c>
      <c r="D1530" s="34" t="s">
        <v>164</v>
      </c>
      <c r="E1530" s="51"/>
      <c r="F1530" s="34" t="s">
        <v>18</v>
      </c>
      <c r="G1530" s="59" t="s">
        <v>247</v>
      </c>
      <c r="H1530" s="59">
        <v>8085751210</v>
      </c>
      <c r="I1530" s="52" t="s">
        <v>40</v>
      </c>
      <c r="J1530" s="34" t="s">
        <v>248</v>
      </c>
      <c r="K1530" s="34" t="s">
        <v>37</v>
      </c>
      <c r="L1530" s="34" t="s">
        <v>38</v>
      </c>
      <c r="M1530" s="34" t="s">
        <v>149</v>
      </c>
      <c r="N1530" s="34" t="s">
        <v>149</v>
      </c>
      <c r="O1530" s="34">
        <v>545</v>
      </c>
      <c r="P1530" s="54" t="s">
        <v>1894</v>
      </c>
      <c r="Q1530" s="63" t="str">
        <f t="shared" si="168"/>
        <v>23</v>
      </c>
      <c r="R1530" s="63" t="str">
        <f t="shared" si="169"/>
        <v>04</v>
      </c>
      <c r="S1530" s="34" t="s">
        <v>151</v>
      </c>
      <c r="T1530" s="34" t="s">
        <v>152</v>
      </c>
      <c r="U1530" s="34" t="s">
        <v>255</v>
      </c>
      <c r="V1530" s="54" t="s">
        <v>256</v>
      </c>
      <c r="W1530" s="34" t="s">
        <v>153</v>
      </c>
      <c r="X1530" s="50">
        <v>46121</v>
      </c>
      <c r="Y1530" s="34">
        <f t="shared" si="170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71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36</v>
      </c>
      <c r="D1531" s="34" t="s">
        <v>164</v>
      </c>
      <c r="E1531" s="51"/>
      <c r="F1531" s="34" t="s">
        <v>18</v>
      </c>
      <c r="G1531" s="59" t="s">
        <v>247</v>
      </c>
      <c r="H1531" s="59">
        <v>8085751210</v>
      </c>
      <c r="I1531" s="52" t="s">
        <v>40</v>
      </c>
      <c r="J1531" s="34" t="s">
        <v>248</v>
      </c>
      <c r="K1531" s="34" t="s">
        <v>37</v>
      </c>
      <c r="L1531" s="34" t="s">
        <v>38</v>
      </c>
      <c r="M1531" s="86" t="s">
        <v>149</v>
      </c>
      <c r="N1531" s="86" t="s">
        <v>149</v>
      </c>
      <c r="O1531" s="34">
        <v>545</v>
      </c>
      <c r="P1531" s="88" t="s">
        <v>1895</v>
      </c>
      <c r="Q1531" s="63" t="str">
        <f t="shared" ref="Q1531:Q1554" si="172">MID(P1531,5,2)</f>
        <v>23</v>
      </c>
      <c r="R1531" s="63" t="str">
        <f t="shared" ref="R1531:R1554" si="173">MID(P1531,7,2)</f>
        <v>04</v>
      </c>
      <c r="S1531" s="34" t="s">
        <v>151</v>
      </c>
      <c r="T1531" s="34" t="s">
        <v>152</v>
      </c>
      <c r="U1531" s="34" t="s">
        <v>255</v>
      </c>
      <c r="V1531" s="54" t="s">
        <v>256</v>
      </c>
      <c r="W1531" s="34" t="s">
        <v>153</v>
      </c>
      <c r="X1531" s="50">
        <v>46121</v>
      </c>
      <c r="Y1531" s="34">
        <f t="shared" si="170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71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36</v>
      </c>
      <c r="D1532" s="34" t="s">
        <v>164</v>
      </c>
      <c r="E1532" s="51"/>
      <c r="F1532" s="34" t="s">
        <v>18</v>
      </c>
      <c r="G1532" s="59" t="s">
        <v>247</v>
      </c>
      <c r="H1532" s="59">
        <v>8085751210</v>
      </c>
      <c r="I1532" s="52" t="s">
        <v>40</v>
      </c>
      <c r="J1532" s="34" t="s">
        <v>248</v>
      </c>
      <c r="K1532" s="34" t="s">
        <v>37</v>
      </c>
      <c r="L1532" s="34" t="s">
        <v>38</v>
      </c>
      <c r="M1532" s="66" t="s">
        <v>249</v>
      </c>
      <c r="N1532" s="66" t="s">
        <v>249</v>
      </c>
      <c r="O1532" s="34">
        <v>545</v>
      </c>
      <c r="P1532" s="54" t="s">
        <v>1896</v>
      </c>
      <c r="Q1532" s="63" t="str">
        <f t="shared" si="172"/>
        <v>23</v>
      </c>
      <c r="R1532" s="63" t="str">
        <f t="shared" si="173"/>
        <v>04</v>
      </c>
      <c r="S1532" s="34" t="s">
        <v>151</v>
      </c>
      <c r="T1532" s="34" t="s">
        <v>152</v>
      </c>
      <c r="U1532" s="66" t="s">
        <v>558</v>
      </c>
      <c r="V1532" s="34" t="s">
        <v>252</v>
      </c>
      <c r="W1532" s="34" t="s">
        <v>153</v>
      </c>
      <c r="X1532" s="50">
        <v>46121</v>
      </c>
      <c r="Y1532" s="34">
        <f t="shared" si="170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71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36</v>
      </c>
      <c r="D1533" s="34" t="s">
        <v>164</v>
      </c>
      <c r="E1533" s="51"/>
      <c r="F1533" s="34" t="s">
        <v>18</v>
      </c>
      <c r="G1533" s="59" t="s">
        <v>247</v>
      </c>
      <c r="H1533" s="59">
        <v>8085751210</v>
      </c>
      <c r="I1533" s="52" t="s">
        <v>40</v>
      </c>
      <c r="J1533" s="34" t="s">
        <v>248</v>
      </c>
      <c r="K1533" s="34" t="s">
        <v>37</v>
      </c>
      <c r="L1533" s="34" t="s">
        <v>38</v>
      </c>
      <c r="M1533" s="86" t="s">
        <v>249</v>
      </c>
      <c r="N1533" s="86" t="s">
        <v>249</v>
      </c>
      <c r="O1533" s="34">
        <v>545</v>
      </c>
      <c r="P1533" s="88" t="s">
        <v>1897</v>
      </c>
      <c r="Q1533" s="63" t="str">
        <f t="shared" si="172"/>
        <v>23</v>
      </c>
      <c r="R1533" s="63" t="str">
        <f t="shared" si="173"/>
        <v>04</v>
      </c>
      <c r="S1533" s="34" t="s">
        <v>151</v>
      </c>
      <c r="T1533" s="34" t="s">
        <v>152</v>
      </c>
      <c r="U1533" s="88" t="s">
        <v>251</v>
      </c>
      <c r="V1533" s="88" t="s">
        <v>252</v>
      </c>
      <c r="W1533" s="34" t="s">
        <v>153</v>
      </c>
      <c r="X1533" s="50">
        <v>46121</v>
      </c>
      <c r="Y1533" s="34">
        <f t="shared" si="170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71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36</v>
      </c>
      <c r="D1534" s="34" t="s">
        <v>164</v>
      </c>
      <c r="E1534" s="51"/>
      <c r="F1534" s="34" t="s">
        <v>18</v>
      </c>
      <c r="G1534" s="59" t="s">
        <v>247</v>
      </c>
      <c r="H1534" s="59">
        <v>8085751210</v>
      </c>
      <c r="I1534" s="52" t="s">
        <v>40</v>
      </c>
      <c r="J1534" s="34" t="s">
        <v>248</v>
      </c>
      <c r="K1534" s="34" t="s">
        <v>37</v>
      </c>
      <c r="L1534" s="34" t="s">
        <v>38</v>
      </c>
      <c r="M1534" s="34" t="s">
        <v>149</v>
      </c>
      <c r="N1534" s="34" t="s">
        <v>149</v>
      </c>
      <c r="O1534" s="34">
        <v>545</v>
      </c>
      <c r="P1534" s="54" t="s">
        <v>1898</v>
      </c>
      <c r="Q1534" s="63" t="str">
        <f t="shared" si="172"/>
        <v>23</v>
      </c>
      <c r="R1534" s="63" t="str">
        <f t="shared" si="173"/>
        <v>04</v>
      </c>
      <c r="S1534" s="34" t="s">
        <v>151</v>
      </c>
      <c r="T1534" s="34" t="s">
        <v>152</v>
      </c>
      <c r="U1534" s="34" t="s">
        <v>255</v>
      </c>
      <c r="V1534" s="54" t="s">
        <v>256</v>
      </c>
      <c r="W1534" s="34" t="s">
        <v>153</v>
      </c>
      <c r="X1534" s="50">
        <v>46121</v>
      </c>
      <c r="Y1534" s="34">
        <f t="shared" si="170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71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36</v>
      </c>
      <c r="D1535" s="34" t="s">
        <v>164</v>
      </c>
      <c r="E1535" s="51"/>
      <c r="F1535" s="34" t="s">
        <v>18</v>
      </c>
      <c r="G1535" s="59" t="s">
        <v>247</v>
      </c>
      <c r="H1535" s="59">
        <v>8085751210</v>
      </c>
      <c r="I1535" s="52" t="s">
        <v>40</v>
      </c>
      <c r="J1535" s="34" t="s">
        <v>248</v>
      </c>
      <c r="K1535" s="34" t="s">
        <v>37</v>
      </c>
      <c r="L1535" s="34" t="s">
        <v>38</v>
      </c>
      <c r="M1535" s="86" t="s">
        <v>149</v>
      </c>
      <c r="N1535" s="86" t="s">
        <v>149</v>
      </c>
      <c r="O1535" s="34">
        <v>545</v>
      </c>
      <c r="P1535" s="88" t="s">
        <v>1899</v>
      </c>
      <c r="Q1535" s="63" t="str">
        <f t="shared" si="172"/>
        <v>23</v>
      </c>
      <c r="R1535" s="63" t="str">
        <f t="shared" si="173"/>
        <v>04</v>
      </c>
      <c r="S1535" s="34" t="s">
        <v>151</v>
      </c>
      <c r="T1535" s="34" t="s">
        <v>152</v>
      </c>
      <c r="U1535" s="34" t="s">
        <v>255</v>
      </c>
      <c r="V1535" s="54" t="s">
        <v>256</v>
      </c>
      <c r="W1535" s="34" t="s">
        <v>153</v>
      </c>
      <c r="X1535" s="50">
        <v>46121</v>
      </c>
      <c r="Y1535" s="34">
        <f t="shared" si="170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71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36</v>
      </c>
      <c r="D1536" s="34" t="s">
        <v>164</v>
      </c>
      <c r="E1536" s="51"/>
      <c r="F1536" s="34" t="s">
        <v>18</v>
      </c>
      <c r="G1536" s="59" t="s">
        <v>247</v>
      </c>
      <c r="H1536" s="59">
        <v>8085751210</v>
      </c>
      <c r="I1536" s="52" t="s">
        <v>40</v>
      </c>
      <c r="J1536" s="34" t="s">
        <v>248</v>
      </c>
      <c r="K1536" s="34" t="s">
        <v>37</v>
      </c>
      <c r="L1536" s="34" t="s">
        <v>38</v>
      </c>
      <c r="M1536" s="34" t="s">
        <v>149</v>
      </c>
      <c r="N1536" s="34" t="s">
        <v>149</v>
      </c>
      <c r="O1536" s="34">
        <v>545</v>
      </c>
      <c r="P1536" s="54" t="s">
        <v>1900</v>
      </c>
      <c r="Q1536" s="63" t="str">
        <f t="shared" si="172"/>
        <v>23</v>
      </c>
      <c r="R1536" s="63" t="str">
        <f t="shared" si="173"/>
        <v>04</v>
      </c>
      <c r="S1536" s="34" t="s">
        <v>151</v>
      </c>
      <c r="T1536" s="34" t="s">
        <v>152</v>
      </c>
      <c r="U1536" s="34" t="s">
        <v>255</v>
      </c>
      <c r="V1536" s="54" t="s">
        <v>256</v>
      </c>
      <c r="W1536" s="34" t="s">
        <v>153</v>
      </c>
      <c r="X1536" s="50">
        <v>46121</v>
      </c>
      <c r="Y1536" s="34">
        <f t="shared" si="170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71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36</v>
      </c>
      <c r="D1537" s="34" t="s">
        <v>164</v>
      </c>
      <c r="E1537" s="51"/>
      <c r="F1537" s="34" t="s">
        <v>18</v>
      </c>
      <c r="G1537" s="59" t="s">
        <v>247</v>
      </c>
      <c r="H1537" s="59">
        <v>8085751210</v>
      </c>
      <c r="I1537" s="52" t="s">
        <v>40</v>
      </c>
      <c r="J1537" s="34" t="s">
        <v>248</v>
      </c>
      <c r="K1537" s="34" t="s">
        <v>37</v>
      </c>
      <c r="L1537" s="34" t="s">
        <v>38</v>
      </c>
      <c r="M1537" s="86" t="s">
        <v>149</v>
      </c>
      <c r="N1537" s="86" t="s">
        <v>149</v>
      </c>
      <c r="O1537" s="34">
        <v>545</v>
      </c>
      <c r="P1537" s="88" t="s">
        <v>1901</v>
      </c>
      <c r="Q1537" s="63" t="str">
        <f t="shared" si="172"/>
        <v>23</v>
      </c>
      <c r="R1537" s="63" t="str">
        <f t="shared" si="173"/>
        <v>04</v>
      </c>
      <c r="S1537" s="34" t="s">
        <v>151</v>
      </c>
      <c r="T1537" s="34" t="s">
        <v>152</v>
      </c>
      <c r="U1537" s="34" t="s">
        <v>255</v>
      </c>
      <c r="V1537" s="54" t="s">
        <v>256</v>
      </c>
      <c r="W1537" s="34" t="s">
        <v>153</v>
      </c>
      <c r="X1537" s="50">
        <v>46121</v>
      </c>
      <c r="Y1537" s="34">
        <f t="shared" si="170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71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36</v>
      </c>
      <c r="D1538" s="34" t="s">
        <v>164</v>
      </c>
      <c r="E1538" s="51"/>
      <c r="F1538" s="34" t="s">
        <v>18</v>
      </c>
      <c r="G1538" s="59" t="s">
        <v>247</v>
      </c>
      <c r="H1538" s="59">
        <v>8085751210</v>
      </c>
      <c r="I1538" s="52" t="s">
        <v>40</v>
      </c>
      <c r="J1538" s="34" t="s">
        <v>248</v>
      </c>
      <c r="K1538" s="34" t="s">
        <v>37</v>
      </c>
      <c r="L1538" s="34" t="s">
        <v>38</v>
      </c>
      <c r="M1538" s="66" t="s">
        <v>249</v>
      </c>
      <c r="N1538" s="66" t="s">
        <v>249</v>
      </c>
      <c r="O1538" s="34">
        <v>545</v>
      </c>
      <c r="P1538" s="54" t="s">
        <v>1902</v>
      </c>
      <c r="Q1538" s="63" t="str">
        <f t="shared" si="172"/>
        <v>23</v>
      </c>
      <c r="R1538" s="63" t="str">
        <f t="shared" si="173"/>
        <v>05</v>
      </c>
      <c r="S1538" s="34" t="s">
        <v>151</v>
      </c>
      <c r="T1538" s="34" t="s">
        <v>152</v>
      </c>
      <c r="U1538" s="66" t="s">
        <v>558</v>
      </c>
      <c r="V1538" s="34" t="s">
        <v>252</v>
      </c>
      <c r="W1538" s="34" t="s">
        <v>153</v>
      </c>
      <c r="X1538" s="50">
        <v>46121</v>
      </c>
      <c r="Y1538" s="34">
        <f t="shared" ref="Y1538:Y1601" si="174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75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36</v>
      </c>
      <c r="D1539" s="34" t="s">
        <v>164</v>
      </c>
      <c r="E1539" s="51"/>
      <c r="F1539" s="34" t="s">
        <v>18</v>
      </c>
      <c r="G1539" s="59" t="s">
        <v>247</v>
      </c>
      <c r="H1539" s="59">
        <v>8085751210</v>
      </c>
      <c r="I1539" s="52" t="s">
        <v>40</v>
      </c>
      <c r="J1539" s="34" t="s">
        <v>248</v>
      </c>
      <c r="K1539" s="34" t="s">
        <v>37</v>
      </c>
      <c r="L1539" s="34" t="s">
        <v>38</v>
      </c>
      <c r="M1539" s="86" t="s">
        <v>149</v>
      </c>
      <c r="N1539" s="86" t="s">
        <v>149</v>
      </c>
      <c r="O1539" s="34">
        <v>545</v>
      </c>
      <c r="P1539" s="88" t="s">
        <v>1903</v>
      </c>
      <c r="Q1539" s="63" t="str">
        <f t="shared" si="172"/>
        <v>23</v>
      </c>
      <c r="R1539" s="63" t="str">
        <f t="shared" si="173"/>
        <v>04</v>
      </c>
      <c r="S1539" s="34" t="s">
        <v>151</v>
      </c>
      <c r="T1539" s="34" t="s">
        <v>152</v>
      </c>
      <c r="U1539" s="34" t="s">
        <v>255</v>
      </c>
      <c r="V1539" s="54" t="s">
        <v>256</v>
      </c>
      <c r="W1539" s="34" t="s">
        <v>153</v>
      </c>
      <c r="X1539" s="50">
        <v>46121</v>
      </c>
      <c r="Y1539" s="34">
        <f t="shared" si="174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75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 hidden="1">
      <c r="A1540" s="50">
        <v>46106</v>
      </c>
      <c r="B1540" s="34">
        <v>2026</v>
      </c>
      <c r="C1540" s="34" t="s">
        <v>51</v>
      </c>
      <c r="D1540" s="57" t="s">
        <v>164</v>
      </c>
      <c r="E1540" s="51"/>
      <c r="F1540" s="34" t="s">
        <v>18</v>
      </c>
      <c r="G1540" s="34" t="s">
        <v>526</v>
      </c>
      <c r="H1540" s="34">
        <v>9979185999</v>
      </c>
      <c r="I1540" s="52" t="s">
        <v>54</v>
      </c>
      <c r="J1540" s="34" t="s">
        <v>527</v>
      </c>
      <c r="K1540" s="34" t="s">
        <v>52</v>
      </c>
      <c r="L1540" s="34" t="s">
        <v>44</v>
      </c>
      <c r="M1540" s="34" t="s">
        <v>149</v>
      </c>
      <c r="N1540" s="34" t="s">
        <v>149</v>
      </c>
      <c r="O1540" s="34">
        <v>550</v>
      </c>
      <c r="P1540" s="54" t="s">
        <v>1904</v>
      </c>
      <c r="Q1540" s="63" t="str">
        <f t="shared" si="172"/>
        <v>23</v>
      </c>
      <c r="R1540" s="63" t="str">
        <f t="shared" si="173"/>
        <v>01</v>
      </c>
      <c r="S1540" s="34" t="s">
        <v>151</v>
      </c>
      <c r="T1540" s="63" t="s">
        <v>152</v>
      </c>
      <c r="U1540" s="34" t="s">
        <v>255</v>
      </c>
      <c r="V1540" s="54" t="s">
        <v>256</v>
      </c>
      <c r="W1540" s="34" t="s">
        <v>153</v>
      </c>
      <c r="X1540" s="50">
        <v>46121</v>
      </c>
      <c r="Y1540" s="34">
        <f t="shared" si="174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75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 hidden="1">
      <c r="A1541" s="50">
        <v>46106</v>
      </c>
      <c r="B1541" s="34">
        <v>2026</v>
      </c>
      <c r="C1541" s="34" t="s">
        <v>51</v>
      </c>
      <c r="D1541" s="57" t="s">
        <v>164</v>
      </c>
      <c r="E1541" s="51"/>
      <c r="F1541" s="34" t="s">
        <v>18</v>
      </c>
      <c r="G1541" s="34" t="s">
        <v>526</v>
      </c>
      <c r="H1541" s="34">
        <v>9979185999</v>
      </c>
      <c r="I1541" s="52" t="s">
        <v>54</v>
      </c>
      <c r="J1541" s="34" t="s">
        <v>527</v>
      </c>
      <c r="K1541" s="34" t="s">
        <v>52</v>
      </c>
      <c r="L1541" s="34" t="s">
        <v>44</v>
      </c>
      <c r="M1541" s="34" t="s">
        <v>149</v>
      </c>
      <c r="N1541" s="34" t="s">
        <v>149</v>
      </c>
      <c r="O1541" s="34">
        <v>550</v>
      </c>
      <c r="P1541" s="88" t="s">
        <v>1905</v>
      </c>
      <c r="Q1541" s="63" t="str">
        <f t="shared" si="172"/>
        <v>23</v>
      </c>
      <c r="R1541" s="63" t="str">
        <f t="shared" si="173"/>
        <v>01</v>
      </c>
      <c r="S1541" s="34" t="s">
        <v>151</v>
      </c>
      <c r="T1541" s="63" t="s">
        <v>152</v>
      </c>
      <c r="U1541" s="34" t="s">
        <v>255</v>
      </c>
      <c r="V1541" s="54" t="s">
        <v>256</v>
      </c>
      <c r="W1541" s="34" t="s">
        <v>153</v>
      </c>
      <c r="X1541" s="50">
        <v>46121</v>
      </c>
      <c r="Y1541" s="34">
        <f t="shared" si="174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75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 hidden="1">
      <c r="A1542" s="50">
        <v>46106</v>
      </c>
      <c r="B1542" s="34">
        <v>2026</v>
      </c>
      <c r="C1542" s="34" t="s">
        <v>51</v>
      </c>
      <c r="D1542" s="57" t="s">
        <v>164</v>
      </c>
      <c r="E1542" s="51"/>
      <c r="F1542" s="34" t="s">
        <v>18</v>
      </c>
      <c r="G1542" s="34" t="s">
        <v>526</v>
      </c>
      <c r="H1542" s="34">
        <v>9979185999</v>
      </c>
      <c r="I1542" s="52" t="s">
        <v>54</v>
      </c>
      <c r="J1542" s="34" t="s">
        <v>527</v>
      </c>
      <c r="K1542" s="34" t="s">
        <v>52</v>
      </c>
      <c r="L1542" s="34" t="s">
        <v>44</v>
      </c>
      <c r="M1542" s="34" t="s">
        <v>149</v>
      </c>
      <c r="N1542" s="34" t="s">
        <v>149</v>
      </c>
      <c r="O1542" s="34">
        <v>550</v>
      </c>
      <c r="P1542" s="54" t="s">
        <v>1906</v>
      </c>
      <c r="Q1542" s="63" t="str">
        <f t="shared" si="172"/>
        <v>23</v>
      </c>
      <c r="R1542" s="63" t="str">
        <f t="shared" si="173"/>
        <v>01</v>
      </c>
      <c r="S1542" s="34" t="s">
        <v>151</v>
      </c>
      <c r="T1542" s="63" t="s">
        <v>152</v>
      </c>
      <c r="U1542" s="34" t="s">
        <v>255</v>
      </c>
      <c r="V1542" s="54" t="s">
        <v>256</v>
      </c>
      <c r="W1542" s="34" t="s">
        <v>153</v>
      </c>
      <c r="X1542" s="50">
        <v>46121</v>
      </c>
      <c r="Y1542" s="34">
        <f t="shared" si="174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75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 hidden="1">
      <c r="A1543" s="50">
        <v>46106</v>
      </c>
      <c r="B1543" s="34">
        <v>2026</v>
      </c>
      <c r="C1543" s="34" t="s">
        <v>51</v>
      </c>
      <c r="D1543" s="57" t="s">
        <v>164</v>
      </c>
      <c r="E1543" s="51"/>
      <c r="F1543" s="34" t="s">
        <v>18</v>
      </c>
      <c r="G1543" s="34" t="s">
        <v>526</v>
      </c>
      <c r="H1543" s="34">
        <v>9979185999</v>
      </c>
      <c r="I1543" s="52" t="s">
        <v>54</v>
      </c>
      <c r="J1543" s="34" t="s">
        <v>527</v>
      </c>
      <c r="K1543" s="34" t="s">
        <v>52</v>
      </c>
      <c r="L1543" s="34" t="s">
        <v>44</v>
      </c>
      <c r="M1543" s="34" t="s">
        <v>149</v>
      </c>
      <c r="N1543" s="34" t="s">
        <v>149</v>
      </c>
      <c r="O1543" s="34">
        <v>550</v>
      </c>
      <c r="P1543" s="88" t="s">
        <v>1907</v>
      </c>
      <c r="Q1543" s="63" t="str">
        <f t="shared" si="172"/>
        <v>23</v>
      </c>
      <c r="R1543" s="63" t="str">
        <f t="shared" si="173"/>
        <v>01</v>
      </c>
      <c r="S1543" s="34" t="s">
        <v>151</v>
      </c>
      <c r="T1543" s="63" t="s">
        <v>152</v>
      </c>
      <c r="U1543" s="34" t="s">
        <v>255</v>
      </c>
      <c r="V1543" s="54" t="s">
        <v>256</v>
      </c>
      <c r="W1543" s="34" t="s">
        <v>153</v>
      </c>
      <c r="X1543" s="50">
        <v>46121</v>
      </c>
      <c r="Y1543" s="34">
        <f t="shared" si="174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75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 hidden="1">
      <c r="A1544" s="50">
        <v>46106</v>
      </c>
      <c r="B1544" s="34">
        <v>2026</v>
      </c>
      <c r="C1544" s="34" t="s">
        <v>51</v>
      </c>
      <c r="D1544" s="57" t="s">
        <v>164</v>
      </c>
      <c r="E1544" s="51"/>
      <c r="F1544" s="34" t="s">
        <v>18</v>
      </c>
      <c r="G1544" s="34" t="s">
        <v>526</v>
      </c>
      <c r="H1544" s="34">
        <v>9979185999</v>
      </c>
      <c r="I1544" s="52" t="s">
        <v>54</v>
      </c>
      <c r="J1544" s="34" t="s">
        <v>527</v>
      </c>
      <c r="K1544" s="34" t="s">
        <v>52</v>
      </c>
      <c r="L1544" s="34" t="s">
        <v>44</v>
      </c>
      <c r="M1544" s="34" t="s">
        <v>149</v>
      </c>
      <c r="N1544" s="34" t="s">
        <v>149</v>
      </c>
      <c r="O1544" s="34">
        <v>550</v>
      </c>
      <c r="P1544" s="54" t="s">
        <v>1908</v>
      </c>
      <c r="Q1544" s="63" t="str">
        <f t="shared" si="172"/>
        <v>23</v>
      </c>
      <c r="R1544" s="63" t="str">
        <f t="shared" si="173"/>
        <v>01</v>
      </c>
      <c r="S1544" s="34" t="s">
        <v>151</v>
      </c>
      <c r="T1544" s="63" t="s">
        <v>152</v>
      </c>
      <c r="U1544" s="34" t="s">
        <v>255</v>
      </c>
      <c r="V1544" s="54" t="s">
        <v>256</v>
      </c>
      <c r="W1544" s="34" t="s">
        <v>153</v>
      </c>
      <c r="X1544" s="50">
        <v>46121</v>
      </c>
      <c r="Y1544" s="34">
        <f t="shared" si="174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75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 hidden="1">
      <c r="A1545" s="50">
        <v>46106</v>
      </c>
      <c r="B1545" s="34">
        <v>2026</v>
      </c>
      <c r="C1545" s="34" t="s">
        <v>51</v>
      </c>
      <c r="D1545" s="57" t="s">
        <v>164</v>
      </c>
      <c r="E1545" s="51"/>
      <c r="F1545" s="34" t="s">
        <v>18</v>
      </c>
      <c r="G1545" s="34" t="s">
        <v>526</v>
      </c>
      <c r="H1545" s="34">
        <v>9979185999</v>
      </c>
      <c r="I1545" s="52" t="s">
        <v>54</v>
      </c>
      <c r="J1545" s="34" t="s">
        <v>527</v>
      </c>
      <c r="K1545" s="34" t="s">
        <v>52</v>
      </c>
      <c r="L1545" s="34" t="s">
        <v>44</v>
      </c>
      <c r="M1545" s="34" t="s">
        <v>149</v>
      </c>
      <c r="N1545" s="34" t="s">
        <v>149</v>
      </c>
      <c r="O1545" s="34">
        <v>550</v>
      </c>
      <c r="P1545" s="88" t="s">
        <v>1909</v>
      </c>
      <c r="Q1545" s="63" t="str">
        <f t="shared" si="172"/>
        <v>23</v>
      </c>
      <c r="R1545" s="63" t="str">
        <f t="shared" si="173"/>
        <v>01</v>
      </c>
      <c r="S1545" s="34" t="s">
        <v>151</v>
      </c>
      <c r="T1545" s="63" t="s">
        <v>152</v>
      </c>
      <c r="U1545" s="34" t="s">
        <v>255</v>
      </c>
      <c r="V1545" s="54" t="s">
        <v>256</v>
      </c>
      <c r="W1545" s="34" t="s">
        <v>153</v>
      </c>
      <c r="X1545" s="50">
        <v>46121</v>
      </c>
      <c r="Y1545" s="34">
        <f t="shared" si="174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75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 hidden="1">
      <c r="A1546" s="50">
        <v>46106</v>
      </c>
      <c r="B1546" s="34">
        <v>2026</v>
      </c>
      <c r="C1546" s="34" t="s">
        <v>51</v>
      </c>
      <c r="D1546" s="57" t="s">
        <v>164</v>
      </c>
      <c r="E1546" s="51"/>
      <c r="F1546" s="34" t="s">
        <v>18</v>
      </c>
      <c r="G1546" s="34" t="s">
        <v>526</v>
      </c>
      <c r="H1546" s="34">
        <v>9979185999</v>
      </c>
      <c r="I1546" s="52" t="s">
        <v>54</v>
      </c>
      <c r="J1546" s="34" t="s">
        <v>527</v>
      </c>
      <c r="K1546" s="34" t="s">
        <v>52</v>
      </c>
      <c r="L1546" s="34" t="s">
        <v>44</v>
      </c>
      <c r="M1546" s="34" t="s">
        <v>149</v>
      </c>
      <c r="N1546" s="34" t="s">
        <v>149</v>
      </c>
      <c r="O1546" s="34">
        <v>550</v>
      </c>
      <c r="P1546" s="54" t="s">
        <v>1910</v>
      </c>
      <c r="Q1546" s="63" t="str">
        <f t="shared" si="172"/>
        <v>23</v>
      </c>
      <c r="R1546" s="63" t="str">
        <f t="shared" si="173"/>
        <v>01</v>
      </c>
      <c r="S1546" s="34" t="s">
        <v>151</v>
      </c>
      <c r="T1546" s="63" t="s">
        <v>152</v>
      </c>
      <c r="U1546" s="34" t="s">
        <v>255</v>
      </c>
      <c r="V1546" s="54" t="s">
        <v>256</v>
      </c>
      <c r="W1546" s="34" t="s">
        <v>153</v>
      </c>
      <c r="X1546" s="50">
        <v>46121</v>
      </c>
      <c r="Y1546" s="34">
        <f t="shared" si="174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75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 hidden="1">
      <c r="A1547" s="50">
        <v>46106</v>
      </c>
      <c r="B1547" s="34">
        <v>2026</v>
      </c>
      <c r="C1547" s="34" t="s">
        <v>51</v>
      </c>
      <c r="D1547" s="57" t="s">
        <v>164</v>
      </c>
      <c r="E1547" s="51"/>
      <c r="F1547" s="34" t="s">
        <v>18</v>
      </c>
      <c r="G1547" s="34" t="s">
        <v>526</v>
      </c>
      <c r="H1547" s="34">
        <v>9979185999</v>
      </c>
      <c r="I1547" s="52" t="s">
        <v>54</v>
      </c>
      <c r="J1547" s="34" t="s">
        <v>527</v>
      </c>
      <c r="K1547" s="34" t="s">
        <v>52</v>
      </c>
      <c r="L1547" s="34" t="s">
        <v>44</v>
      </c>
      <c r="M1547" s="34" t="s">
        <v>149</v>
      </c>
      <c r="N1547" s="34" t="s">
        <v>149</v>
      </c>
      <c r="O1547" s="34">
        <v>550</v>
      </c>
      <c r="P1547" s="88" t="s">
        <v>1911</v>
      </c>
      <c r="Q1547" s="63" t="str">
        <f t="shared" si="172"/>
        <v>23</v>
      </c>
      <c r="R1547" s="63" t="str">
        <f t="shared" si="173"/>
        <v>01</v>
      </c>
      <c r="S1547" s="34" t="s">
        <v>151</v>
      </c>
      <c r="T1547" s="63" t="s">
        <v>152</v>
      </c>
      <c r="U1547" s="34" t="s">
        <v>255</v>
      </c>
      <c r="V1547" s="54" t="s">
        <v>256</v>
      </c>
      <c r="W1547" s="34" t="s">
        <v>153</v>
      </c>
      <c r="X1547" s="50">
        <v>46121</v>
      </c>
      <c r="Y1547" s="34">
        <f t="shared" si="174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75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 hidden="1">
      <c r="A1548" s="50">
        <v>46106</v>
      </c>
      <c r="B1548" s="34">
        <v>2026</v>
      </c>
      <c r="C1548" s="34" t="s">
        <v>51</v>
      </c>
      <c r="D1548" s="57" t="s">
        <v>164</v>
      </c>
      <c r="E1548" s="51"/>
      <c r="F1548" s="34" t="s">
        <v>18</v>
      </c>
      <c r="G1548" s="34" t="s">
        <v>526</v>
      </c>
      <c r="H1548" s="34">
        <v>9979185999</v>
      </c>
      <c r="I1548" s="52" t="s">
        <v>54</v>
      </c>
      <c r="J1548" s="34" t="s">
        <v>527</v>
      </c>
      <c r="K1548" s="34" t="s">
        <v>52</v>
      </c>
      <c r="L1548" s="34" t="s">
        <v>44</v>
      </c>
      <c r="M1548" s="34" t="s">
        <v>149</v>
      </c>
      <c r="N1548" s="34" t="s">
        <v>149</v>
      </c>
      <c r="O1548" s="34">
        <v>550</v>
      </c>
      <c r="P1548" s="54" t="s">
        <v>1912</v>
      </c>
      <c r="Q1548" s="63" t="str">
        <f t="shared" si="172"/>
        <v>23</v>
      </c>
      <c r="R1548" s="63" t="str">
        <f t="shared" si="173"/>
        <v>01</v>
      </c>
      <c r="S1548" s="34" t="s">
        <v>151</v>
      </c>
      <c r="T1548" s="63" t="s">
        <v>152</v>
      </c>
      <c r="U1548" s="34" t="s">
        <v>255</v>
      </c>
      <c r="V1548" s="54" t="s">
        <v>256</v>
      </c>
      <c r="W1548" s="34" t="s">
        <v>153</v>
      </c>
      <c r="X1548" s="50">
        <v>46121</v>
      </c>
      <c r="Y1548" s="34">
        <f t="shared" si="174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75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 hidden="1">
      <c r="A1549" s="50">
        <v>46106</v>
      </c>
      <c r="B1549" s="34">
        <v>2026</v>
      </c>
      <c r="C1549" s="34" t="s">
        <v>51</v>
      </c>
      <c r="D1549" s="57" t="s">
        <v>164</v>
      </c>
      <c r="E1549" s="51"/>
      <c r="F1549" s="34" t="s">
        <v>18</v>
      </c>
      <c r="G1549" s="34" t="s">
        <v>526</v>
      </c>
      <c r="H1549" s="34">
        <v>9979185999</v>
      </c>
      <c r="I1549" s="52" t="s">
        <v>54</v>
      </c>
      <c r="J1549" s="34" t="s">
        <v>527</v>
      </c>
      <c r="K1549" s="34" t="s">
        <v>52</v>
      </c>
      <c r="L1549" s="34" t="s">
        <v>44</v>
      </c>
      <c r="M1549" s="34" t="s">
        <v>149</v>
      </c>
      <c r="N1549" s="34" t="s">
        <v>149</v>
      </c>
      <c r="O1549" s="34">
        <v>550</v>
      </c>
      <c r="P1549" s="88" t="s">
        <v>1913</v>
      </c>
      <c r="Q1549" s="63" t="str">
        <f t="shared" si="172"/>
        <v>23</v>
      </c>
      <c r="R1549" s="63" t="str">
        <f t="shared" si="173"/>
        <v>01</v>
      </c>
      <c r="S1549" s="34" t="s">
        <v>151</v>
      </c>
      <c r="T1549" s="63" t="s">
        <v>152</v>
      </c>
      <c r="U1549" s="34" t="s">
        <v>255</v>
      </c>
      <c r="V1549" s="54" t="s">
        <v>256</v>
      </c>
      <c r="W1549" s="34" t="s">
        <v>153</v>
      </c>
      <c r="X1549" s="50">
        <v>46121</v>
      </c>
      <c r="Y1549" s="34">
        <f t="shared" si="174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75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 hidden="1">
      <c r="A1550" s="50">
        <v>46106</v>
      </c>
      <c r="B1550" s="34">
        <v>2026</v>
      </c>
      <c r="C1550" s="34" t="s">
        <v>51</v>
      </c>
      <c r="D1550" s="57" t="s">
        <v>164</v>
      </c>
      <c r="E1550" s="51"/>
      <c r="F1550" s="34" t="s">
        <v>18</v>
      </c>
      <c r="G1550" s="34" t="s">
        <v>526</v>
      </c>
      <c r="H1550" s="34">
        <v>9979185999</v>
      </c>
      <c r="I1550" s="52" t="s">
        <v>54</v>
      </c>
      <c r="J1550" s="34" t="s">
        <v>527</v>
      </c>
      <c r="K1550" s="34" t="s">
        <v>52</v>
      </c>
      <c r="L1550" s="34" t="s">
        <v>44</v>
      </c>
      <c r="M1550" s="34" t="s">
        <v>149</v>
      </c>
      <c r="N1550" s="34" t="s">
        <v>149</v>
      </c>
      <c r="O1550" s="34">
        <v>550</v>
      </c>
      <c r="P1550" s="54" t="s">
        <v>1914</v>
      </c>
      <c r="Q1550" s="63" t="str">
        <f t="shared" si="172"/>
        <v>23</v>
      </c>
      <c r="R1550" s="63" t="str">
        <f t="shared" si="173"/>
        <v>01</v>
      </c>
      <c r="S1550" s="34" t="s">
        <v>151</v>
      </c>
      <c r="T1550" s="63" t="s">
        <v>152</v>
      </c>
      <c r="U1550" s="34" t="s">
        <v>255</v>
      </c>
      <c r="V1550" s="54" t="s">
        <v>256</v>
      </c>
      <c r="W1550" s="34" t="s">
        <v>153</v>
      </c>
      <c r="X1550" s="50">
        <v>46121</v>
      </c>
      <c r="Y1550" s="34">
        <f t="shared" si="174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75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 hidden="1">
      <c r="A1551" s="50">
        <v>46106</v>
      </c>
      <c r="B1551" s="34">
        <v>2026</v>
      </c>
      <c r="C1551" s="34" t="s">
        <v>51</v>
      </c>
      <c r="D1551" s="57" t="s">
        <v>164</v>
      </c>
      <c r="E1551" s="51"/>
      <c r="F1551" s="34" t="s">
        <v>18</v>
      </c>
      <c r="G1551" s="34" t="s">
        <v>526</v>
      </c>
      <c r="H1551" s="34">
        <v>9979185999</v>
      </c>
      <c r="I1551" s="52" t="s">
        <v>54</v>
      </c>
      <c r="J1551" s="34" t="s">
        <v>527</v>
      </c>
      <c r="K1551" s="34" t="s">
        <v>52</v>
      </c>
      <c r="L1551" s="34" t="s">
        <v>44</v>
      </c>
      <c r="M1551" s="34" t="s">
        <v>149</v>
      </c>
      <c r="N1551" s="34" t="s">
        <v>149</v>
      </c>
      <c r="O1551" s="34">
        <v>550</v>
      </c>
      <c r="P1551" s="88" t="s">
        <v>1915</v>
      </c>
      <c r="Q1551" s="63" t="str">
        <f t="shared" si="172"/>
        <v>23</v>
      </c>
      <c r="R1551" s="63" t="str">
        <f t="shared" si="173"/>
        <v>01</v>
      </c>
      <c r="S1551" s="34" t="s">
        <v>151</v>
      </c>
      <c r="T1551" s="63" t="s">
        <v>152</v>
      </c>
      <c r="U1551" s="34" t="s">
        <v>255</v>
      </c>
      <c r="V1551" s="54" t="s">
        <v>256</v>
      </c>
      <c r="W1551" s="34" t="s">
        <v>153</v>
      </c>
      <c r="X1551" s="50">
        <v>46121</v>
      </c>
      <c r="Y1551" s="34">
        <f t="shared" si="174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75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 hidden="1">
      <c r="A1552" s="50">
        <v>46106</v>
      </c>
      <c r="B1552" s="34">
        <v>2026</v>
      </c>
      <c r="C1552" s="34" t="s">
        <v>51</v>
      </c>
      <c r="D1552" s="57" t="s">
        <v>164</v>
      </c>
      <c r="E1552" s="51"/>
      <c r="F1552" s="34" t="s">
        <v>18</v>
      </c>
      <c r="G1552" s="34" t="s">
        <v>526</v>
      </c>
      <c r="H1552" s="34">
        <v>9979185999</v>
      </c>
      <c r="I1552" s="52" t="s">
        <v>54</v>
      </c>
      <c r="J1552" s="34" t="s">
        <v>527</v>
      </c>
      <c r="K1552" s="34" t="s">
        <v>52</v>
      </c>
      <c r="L1552" s="34" t="s">
        <v>44</v>
      </c>
      <c r="M1552" s="34" t="s">
        <v>149</v>
      </c>
      <c r="N1552" s="34" t="s">
        <v>149</v>
      </c>
      <c r="O1552" s="34">
        <v>550</v>
      </c>
      <c r="P1552" s="54" t="s">
        <v>1916</v>
      </c>
      <c r="Q1552" s="63" t="str">
        <f t="shared" si="172"/>
        <v>23</v>
      </c>
      <c r="R1552" s="63" t="str">
        <f t="shared" si="173"/>
        <v>01</v>
      </c>
      <c r="S1552" s="34" t="s">
        <v>151</v>
      </c>
      <c r="T1552" s="63" t="s">
        <v>152</v>
      </c>
      <c r="U1552" s="34" t="s">
        <v>255</v>
      </c>
      <c r="V1552" s="54" t="s">
        <v>256</v>
      </c>
      <c r="W1552" s="34" t="s">
        <v>153</v>
      </c>
      <c r="X1552" s="50">
        <v>46121</v>
      </c>
      <c r="Y1552" s="34">
        <f t="shared" si="174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75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 hidden="1">
      <c r="A1553" s="50">
        <v>46106</v>
      </c>
      <c r="B1553" s="34">
        <v>2026</v>
      </c>
      <c r="C1553" s="34" t="s">
        <v>51</v>
      </c>
      <c r="D1553" s="57" t="s">
        <v>164</v>
      </c>
      <c r="E1553" s="51"/>
      <c r="F1553" s="34" t="s">
        <v>18</v>
      </c>
      <c r="G1553" s="34" t="s">
        <v>526</v>
      </c>
      <c r="H1553" s="34">
        <v>9979185999</v>
      </c>
      <c r="I1553" s="52" t="s">
        <v>54</v>
      </c>
      <c r="J1553" s="34" t="s">
        <v>527</v>
      </c>
      <c r="K1553" s="34" t="s">
        <v>52</v>
      </c>
      <c r="L1553" s="34" t="s">
        <v>44</v>
      </c>
      <c r="M1553" s="34" t="s">
        <v>149</v>
      </c>
      <c r="N1553" s="34" t="s">
        <v>149</v>
      </c>
      <c r="O1553" s="34">
        <v>550</v>
      </c>
      <c r="P1553" s="88" t="s">
        <v>1917</v>
      </c>
      <c r="Q1553" s="63" t="str">
        <f t="shared" si="172"/>
        <v>23</v>
      </c>
      <c r="R1553" s="63" t="str">
        <f t="shared" si="173"/>
        <v>01</v>
      </c>
      <c r="S1553" s="34" t="s">
        <v>151</v>
      </c>
      <c r="T1553" s="63" t="s">
        <v>152</v>
      </c>
      <c r="U1553" s="34" t="s">
        <v>255</v>
      </c>
      <c r="V1553" s="54" t="s">
        <v>256</v>
      </c>
      <c r="W1553" s="34" t="s">
        <v>153</v>
      </c>
      <c r="X1553" s="50">
        <v>46121</v>
      </c>
      <c r="Y1553" s="34">
        <f t="shared" si="174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75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 hidden="1">
      <c r="A1554" s="50">
        <v>46106</v>
      </c>
      <c r="B1554" s="34">
        <v>2026</v>
      </c>
      <c r="C1554" s="34" t="s">
        <v>51</v>
      </c>
      <c r="D1554" s="57" t="s">
        <v>164</v>
      </c>
      <c r="E1554" s="51"/>
      <c r="F1554" s="34" t="s">
        <v>18</v>
      </c>
      <c r="G1554" s="34" t="s">
        <v>526</v>
      </c>
      <c r="H1554" s="34">
        <v>9979185999</v>
      </c>
      <c r="I1554" s="52" t="s">
        <v>54</v>
      </c>
      <c r="J1554" s="34" t="s">
        <v>527</v>
      </c>
      <c r="K1554" s="34" t="s">
        <v>52</v>
      </c>
      <c r="L1554" s="34" t="s">
        <v>44</v>
      </c>
      <c r="M1554" s="34" t="s">
        <v>149</v>
      </c>
      <c r="N1554" s="34" t="s">
        <v>149</v>
      </c>
      <c r="O1554" s="34">
        <v>550</v>
      </c>
      <c r="P1554" s="54" t="s">
        <v>1918</v>
      </c>
      <c r="Q1554" s="63" t="str">
        <f t="shared" si="172"/>
        <v>23</v>
      </c>
      <c r="R1554" s="63" t="str">
        <f t="shared" si="173"/>
        <v>01</v>
      </c>
      <c r="S1554" s="34" t="s">
        <v>151</v>
      </c>
      <c r="T1554" s="63" t="s">
        <v>152</v>
      </c>
      <c r="U1554" s="34" t="s">
        <v>255</v>
      </c>
      <c r="V1554" s="54" t="s">
        <v>256</v>
      </c>
      <c r="W1554" s="34" t="s">
        <v>153</v>
      </c>
      <c r="X1554" s="50">
        <v>46121</v>
      </c>
      <c r="Y1554" s="34">
        <f t="shared" si="174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75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 hidden="1">
      <c r="A1555" s="50">
        <v>46106</v>
      </c>
      <c r="B1555" s="34">
        <v>2026</v>
      </c>
      <c r="C1555" s="34" t="s">
        <v>51</v>
      </c>
      <c r="D1555" s="57" t="s">
        <v>164</v>
      </c>
      <c r="E1555" s="51"/>
      <c r="F1555" s="34" t="s">
        <v>18</v>
      </c>
      <c r="G1555" s="34" t="s">
        <v>526</v>
      </c>
      <c r="H1555" s="34">
        <v>9979185999</v>
      </c>
      <c r="I1555" s="52" t="s">
        <v>54</v>
      </c>
      <c r="J1555" s="34" t="s">
        <v>527</v>
      </c>
      <c r="K1555" s="34" t="s">
        <v>52</v>
      </c>
      <c r="L1555" s="34" t="s">
        <v>44</v>
      </c>
      <c r="M1555" s="34" t="s">
        <v>149</v>
      </c>
      <c r="N1555" s="34" t="s">
        <v>149</v>
      </c>
      <c r="O1555" s="34">
        <v>550</v>
      </c>
      <c r="P1555" s="88" t="s">
        <v>1919</v>
      </c>
      <c r="Q1555" s="63" t="str">
        <f t="shared" ref="Q1555" si="176">MID(P1555,5,2)</f>
        <v>22</v>
      </c>
      <c r="R1555" s="63" t="str">
        <f t="shared" ref="R1555" si="177">MID(P1555,7,2)</f>
        <v>12</v>
      </c>
      <c r="S1555" s="34" t="s">
        <v>151</v>
      </c>
      <c r="T1555" s="63" t="s">
        <v>152</v>
      </c>
      <c r="U1555" s="34" t="s">
        <v>255</v>
      </c>
      <c r="V1555" s="54" t="s">
        <v>256</v>
      </c>
      <c r="W1555" s="34" t="s">
        <v>153</v>
      </c>
      <c r="X1555" s="50">
        <v>46121</v>
      </c>
      <c r="Y1555" s="34">
        <f t="shared" si="174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75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 hidden="1">
      <c r="A1556" s="50">
        <v>46106</v>
      </c>
      <c r="B1556" s="34">
        <v>2026</v>
      </c>
      <c r="C1556" s="34" t="s">
        <v>51</v>
      </c>
      <c r="D1556" s="57" t="s">
        <v>164</v>
      </c>
      <c r="E1556" s="51"/>
      <c r="F1556" s="34" t="s">
        <v>18</v>
      </c>
      <c r="G1556" s="34" t="s">
        <v>526</v>
      </c>
      <c r="H1556" s="34">
        <v>9979185999</v>
      </c>
      <c r="I1556" s="52" t="s">
        <v>54</v>
      </c>
      <c r="J1556" s="34" t="s">
        <v>527</v>
      </c>
      <c r="K1556" s="34" t="s">
        <v>52</v>
      </c>
      <c r="L1556" s="34" t="s">
        <v>44</v>
      </c>
      <c r="M1556" s="34" t="s">
        <v>149</v>
      </c>
      <c r="N1556" s="34" t="s">
        <v>149</v>
      </c>
      <c r="O1556" s="34">
        <v>550</v>
      </c>
      <c r="P1556" s="54" t="s">
        <v>1920</v>
      </c>
      <c r="Q1556" s="63" t="str">
        <f t="shared" ref="Q1556:Q1558" si="178">MID(P1556,5,2)</f>
        <v>22</v>
      </c>
      <c r="R1556" s="63" t="str">
        <f t="shared" ref="R1556:R1558" si="179">MID(P1556,7,2)</f>
        <v>12</v>
      </c>
      <c r="S1556" s="34" t="s">
        <v>151</v>
      </c>
      <c r="T1556" s="63" t="s">
        <v>152</v>
      </c>
      <c r="U1556" s="34" t="s">
        <v>255</v>
      </c>
      <c r="V1556" s="54" t="s">
        <v>256</v>
      </c>
      <c r="W1556" s="34" t="s">
        <v>153</v>
      </c>
      <c r="X1556" s="50">
        <v>46121</v>
      </c>
      <c r="Y1556" s="34">
        <f t="shared" si="174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75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 hidden="1">
      <c r="A1557" s="50">
        <v>46106</v>
      </c>
      <c r="B1557" s="34">
        <v>2026</v>
      </c>
      <c r="C1557" s="34" t="s">
        <v>51</v>
      </c>
      <c r="D1557" s="57" t="s">
        <v>164</v>
      </c>
      <c r="E1557" s="51"/>
      <c r="F1557" s="34" t="s">
        <v>18</v>
      </c>
      <c r="G1557" s="34" t="s">
        <v>526</v>
      </c>
      <c r="H1557" s="34">
        <v>9979185999</v>
      </c>
      <c r="I1557" s="52" t="s">
        <v>54</v>
      </c>
      <c r="J1557" s="34" t="s">
        <v>527</v>
      </c>
      <c r="K1557" s="34" t="s">
        <v>52</v>
      </c>
      <c r="L1557" s="34" t="s">
        <v>44</v>
      </c>
      <c r="M1557" s="34" t="s">
        <v>149</v>
      </c>
      <c r="N1557" s="34" t="s">
        <v>149</v>
      </c>
      <c r="O1557" s="34">
        <v>550</v>
      </c>
      <c r="P1557" s="88" t="s">
        <v>1921</v>
      </c>
      <c r="Q1557" s="63" t="str">
        <f t="shared" si="178"/>
        <v>22</v>
      </c>
      <c r="R1557" s="63" t="str">
        <f t="shared" si="179"/>
        <v>12</v>
      </c>
      <c r="S1557" s="34" t="s">
        <v>151</v>
      </c>
      <c r="T1557" s="63" t="s">
        <v>152</v>
      </c>
      <c r="U1557" s="34" t="s">
        <v>255</v>
      </c>
      <c r="V1557" s="54" t="s">
        <v>256</v>
      </c>
      <c r="W1557" s="34" t="s">
        <v>153</v>
      </c>
      <c r="X1557" s="50">
        <v>46121</v>
      </c>
      <c r="Y1557" s="34">
        <f t="shared" si="174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75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 hidden="1">
      <c r="A1558" s="50">
        <v>46106</v>
      </c>
      <c r="B1558" s="34">
        <v>2026</v>
      </c>
      <c r="C1558" s="34" t="s">
        <v>51</v>
      </c>
      <c r="D1558" s="57" t="s">
        <v>164</v>
      </c>
      <c r="E1558" s="51"/>
      <c r="F1558" s="34" t="s">
        <v>18</v>
      </c>
      <c r="G1558" s="34" t="s">
        <v>526</v>
      </c>
      <c r="H1558" s="34">
        <v>9979185999</v>
      </c>
      <c r="I1558" s="52" t="s">
        <v>54</v>
      </c>
      <c r="J1558" s="34" t="s">
        <v>527</v>
      </c>
      <c r="K1558" s="34" t="s">
        <v>52</v>
      </c>
      <c r="L1558" s="34" t="s">
        <v>44</v>
      </c>
      <c r="M1558" s="34" t="s">
        <v>149</v>
      </c>
      <c r="N1558" s="34" t="s">
        <v>149</v>
      </c>
      <c r="O1558" s="34">
        <v>550</v>
      </c>
      <c r="P1558" s="54" t="s">
        <v>1922</v>
      </c>
      <c r="Q1558" s="63" t="str">
        <f t="shared" si="178"/>
        <v>23</v>
      </c>
      <c r="R1558" s="63" t="str">
        <f t="shared" si="179"/>
        <v>01</v>
      </c>
      <c r="S1558" s="34" t="s">
        <v>151</v>
      </c>
      <c r="T1558" s="63" t="s">
        <v>152</v>
      </c>
      <c r="U1558" s="34" t="s">
        <v>255</v>
      </c>
      <c r="V1558" s="54" t="s">
        <v>256</v>
      </c>
      <c r="W1558" s="34" t="s">
        <v>153</v>
      </c>
      <c r="X1558" s="50">
        <v>46121</v>
      </c>
      <c r="Y1558" s="34">
        <f t="shared" si="174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75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 hidden="1">
      <c r="A1559" s="50">
        <v>46106</v>
      </c>
      <c r="B1559" s="34">
        <v>2026</v>
      </c>
      <c r="C1559" s="34" t="s">
        <v>51</v>
      </c>
      <c r="D1559" s="57" t="s">
        <v>164</v>
      </c>
      <c r="E1559" s="51"/>
      <c r="F1559" s="34" t="s">
        <v>18</v>
      </c>
      <c r="G1559" s="34" t="s">
        <v>526</v>
      </c>
      <c r="H1559" s="34">
        <v>9979185999</v>
      </c>
      <c r="I1559" s="52" t="s">
        <v>54</v>
      </c>
      <c r="J1559" s="34" t="s">
        <v>527</v>
      </c>
      <c r="K1559" s="34" t="s">
        <v>52</v>
      </c>
      <c r="L1559" s="34" t="s">
        <v>44</v>
      </c>
      <c r="M1559" s="34" t="s">
        <v>149</v>
      </c>
      <c r="N1559" s="34" t="s">
        <v>149</v>
      </c>
      <c r="O1559" s="34">
        <v>550</v>
      </c>
      <c r="P1559" s="88" t="s">
        <v>1923</v>
      </c>
      <c r="Q1559" s="63" t="str">
        <f t="shared" ref="Q1559:Q1619" si="180">MID(P1559,5,2)</f>
        <v>22</v>
      </c>
      <c r="R1559" s="63" t="str">
        <f t="shared" ref="R1559:R1619" si="181">MID(P1559,7,2)</f>
        <v>12</v>
      </c>
      <c r="S1559" s="34" t="s">
        <v>151</v>
      </c>
      <c r="T1559" s="63" t="s">
        <v>152</v>
      </c>
      <c r="U1559" s="34" t="s">
        <v>255</v>
      </c>
      <c r="V1559" s="54" t="s">
        <v>256</v>
      </c>
      <c r="W1559" s="34" t="s">
        <v>153</v>
      </c>
      <c r="X1559" s="50">
        <v>46121</v>
      </c>
      <c r="Y1559" s="34">
        <f t="shared" si="174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75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 hidden="1">
      <c r="A1560" s="50">
        <v>46106</v>
      </c>
      <c r="B1560" s="34">
        <v>2026</v>
      </c>
      <c r="C1560" s="34" t="s">
        <v>51</v>
      </c>
      <c r="D1560" s="57" t="s">
        <v>164</v>
      </c>
      <c r="E1560" s="51"/>
      <c r="F1560" s="34" t="s">
        <v>18</v>
      </c>
      <c r="G1560" s="34" t="s">
        <v>526</v>
      </c>
      <c r="H1560" s="34">
        <v>9979185999</v>
      </c>
      <c r="I1560" s="52" t="s">
        <v>54</v>
      </c>
      <c r="J1560" s="34" t="s">
        <v>527</v>
      </c>
      <c r="K1560" s="34" t="s">
        <v>52</v>
      </c>
      <c r="L1560" s="34" t="s">
        <v>44</v>
      </c>
      <c r="M1560" s="34" t="s">
        <v>149</v>
      </c>
      <c r="N1560" s="34" t="s">
        <v>149</v>
      </c>
      <c r="O1560" s="34">
        <v>550</v>
      </c>
      <c r="P1560" s="54" t="s">
        <v>1924</v>
      </c>
      <c r="Q1560" s="63" t="str">
        <f t="shared" si="180"/>
        <v>22</v>
      </c>
      <c r="R1560" s="63" t="str">
        <f t="shared" si="181"/>
        <v>12</v>
      </c>
      <c r="S1560" s="34" t="s">
        <v>151</v>
      </c>
      <c r="T1560" s="63" t="s">
        <v>152</v>
      </c>
      <c r="U1560" s="34" t="s">
        <v>255</v>
      </c>
      <c r="V1560" s="54" t="s">
        <v>256</v>
      </c>
      <c r="W1560" s="34" t="s">
        <v>153</v>
      </c>
      <c r="X1560" s="50">
        <v>46121</v>
      </c>
      <c r="Y1560" s="34">
        <f t="shared" si="174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75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 hidden="1">
      <c r="A1561" s="50">
        <v>46106</v>
      </c>
      <c r="B1561" s="34">
        <v>2026</v>
      </c>
      <c r="C1561" s="34" t="s">
        <v>51</v>
      </c>
      <c r="D1561" s="57" t="s">
        <v>164</v>
      </c>
      <c r="E1561" s="51"/>
      <c r="F1561" s="34" t="s">
        <v>18</v>
      </c>
      <c r="G1561" s="34" t="s">
        <v>526</v>
      </c>
      <c r="H1561" s="34">
        <v>9979185999</v>
      </c>
      <c r="I1561" s="52" t="s">
        <v>54</v>
      </c>
      <c r="J1561" s="34" t="s">
        <v>527</v>
      </c>
      <c r="K1561" s="34" t="s">
        <v>52</v>
      </c>
      <c r="L1561" s="34" t="s">
        <v>44</v>
      </c>
      <c r="M1561" s="66" t="s">
        <v>249</v>
      </c>
      <c r="N1561" s="66" t="s">
        <v>249</v>
      </c>
      <c r="O1561" s="34">
        <v>550</v>
      </c>
      <c r="P1561" s="88" t="s">
        <v>1925</v>
      </c>
      <c r="Q1561" s="63" t="str">
        <f t="shared" si="180"/>
        <v>23</v>
      </c>
      <c r="R1561" s="63" t="str">
        <f t="shared" si="181"/>
        <v>01</v>
      </c>
      <c r="S1561" s="34" t="s">
        <v>151</v>
      </c>
      <c r="T1561" s="63" t="s">
        <v>152</v>
      </c>
      <c r="U1561" s="54" t="s">
        <v>558</v>
      </c>
      <c r="V1561" s="34" t="s">
        <v>252</v>
      </c>
      <c r="W1561" s="34" t="s">
        <v>153</v>
      </c>
      <c r="X1561" s="50">
        <v>46121</v>
      </c>
      <c r="Y1561" s="34">
        <f t="shared" si="174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75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 hidden="1">
      <c r="A1562" s="50">
        <v>46106</v>
      </c>
      <c r="B1562" s="34">
        <v>2026</v>
      </c>
      <c r="C1562" s="34" t="s">
        <v>51</v>
      </c>
      <c r="D1562" s="57" t="s">
        <v>164</v>
      </c>
      <c r="E1562" s="51"/>
      <c r="F1562" s="34" t="s">
        <v>18</v>
      </c>
      <c r="G1562" s="34" t="s">
        <v>526</v>
      </c>
      <c r="H1562" s="34">
        <v>9979185999</v>
      </c>
      <c r="I1562" s="52" t="s">
        <v>54</v>
      </c>
      <c r="J1562" s="34" t="s">
        <v>527</v>
      </c>
      <c r="K1562" s="34" t="s">
        <v>52</v>
      </c>
      <c r="L1562" s="34" t="s">
        <v>44</v>
      </c>
      <c r="M1562" s="34" t="s">
        <v>149</v>
      </c>
      <c r="N1562" s="34" t="s">
        <v>149</v>
      </c>
      <c r="O1562" s="34">
        <v>550</v>
      </c>
      <c r="P1562" s="54" t="s">
        <v>1926</v>
      </c>
      <c r="Q1562" s="63" t="str">
        <f t="shared" si="180"/>
        <v>23</v>
      </c>
      <c r="R1562" s="63" t="str">
        <f t="shared" si="181"/>
        <v>01</v>
      </c>
      <c r="S1562" s="34" t="s">
        <v>151</v>
      </c>
      <c r="T1562" s="63" t="s">
        <v>152</v>
      </c>
      <c r="U1562" s="34" t="s">
        <v>255</v>
      </c>
      <c r="V1562" s="54" t="s">
        <v>256</v>
      </c>
      <c r="W1562" s="34" t="s">
        <v>153</v>
      </c>
      <c r="X1562" s="50">
        <v>46121</v>
      </c>
      <c r="Y1562" s="34">
        <f t="shared" si="174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75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 hidden="1">
      <c r="A1563" s="50">
        <v>46106</v>
      </c>
      <c r="B1563" s="34">
        <v>2026</v>
      </c>
      <c r="C1563" s="34" t="s">
        <v>51</v>
      </c>
      <c r="D1563" s="57" t="s">
        <v>164</v>
      </c>
      <c r="E1563" s="51"/>
      <c r="F1563" s="34" t="s">
        <v>18</v>
      </c>
      <c r="G1563" s="34" t="s">
        <v>526</v>
      </c>
      <c r="H1563" s="34">
        <v>9979185999</v>
      </c>
      <c r="I1563" s="52" t="s">
        <v>54</v>
      </c>
      <c r="J1563" s="34" t="s">
        <v>527</v>
      </c>
      <c r="K1563" s="34" t="s">
        <v>52</v>
      </c>
      <c r="L1563" s="34" t="s">
        <v>44</v>
      </c>
      <c r="M1563" s="66" t="s">
        <v>181</v>
      </c>
      <c r="N1563" s="66" t="s">
        <v>181</v>
      </c>
      <c r="O1563" s="34">
        <v>550</v>
      </c>
      <c r="P1563" s="88" t="s">
        <v>1927</v>
      </c>
      <c r="Q1563" s="63" t="str">
        <f t="shared" si="180"/>
        <v>23</v>
      </c>
      <c r="R1563" s="63" t="str">
        <f t="shared" si="181"/>
        <v>01</v>
      </c>
      <c r="S1563" s="34" t="s">
        <v>151</v>
      </c>
      <c r="T1563" s="63" t="s">
        <v>152</v>
      </c>
      <c r="U1563" s="92" t="s">
        <v>994</v>
      </c>
      <c r="V1563" s="34" t="s">
        <v>687</v>
      </c>
      <c r="W1563" s="34" t="s">
        <v>153</v>
      </c>
      <c r="X1563" s="50">
        <v>46121</v>
      </c>
      <c r="Y1563" s="34">
        <f t="shared" si="174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75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 hidden="1">
      <c r="A1564" s="50">
        <v>46106</v>
      </c>
      <c r="B1564" s="34">
        <v>2026</v>
      </c>
      <c r="C1564" s="34" t="s">
        <v>51</v>
      </c>
      <c r="D1564" s="57" t="s">
        <v>164</v>
      </c>
      <c r="E1564" s="51"/>
      <c r="F1564" s="34" t="s">
        <v>18</v>
      </c>
      <c r="G1564" s="34" t="s">
        <v>526</v>
      </c>
      <c r="H1564" s="34">
        <v>9979185999</v>
      </c>
      <c r="I1564" s="52" t="s">
        <v>54</v>
      </c>
      <c r="J1564" s="34" t="s">
        <v>527</v>
      </c>
      <c r="K1564" s="34" t="s">
        <v>52</v>
      </c>
      <c r="L1564" s="34" t="s">
        <v>44</v>
      </c>
      <c r="M1564" s="66" t="s">
        <v>149</v>
      </c>
      <c r="N1564" s="66" t="s">
        <v>149</v>
      </c>
      <c r="O1564" s="34">
        <v>550</v>
      </c>
      <c r="P1564" s="54" t="s">
        <v>1928</v>
      </c>
      <c r="Q1564" s="63" t="str">
        <f t="shared" si="180"/>
        <v>23</v>
      </c>
      <c r="R1564" s="63" t="str">
        <f t="shared" si="181"/>
        <v>01</v>
      </c>
      <c r="S1564" s="34" t="s">
        <v>151</v>
      </c>
      <c r="T1564" s="63" t="s">
        <v>152</v>
      </c>
      <c r="U1564" s="79" t="s">
        <v>271</v>
      </c>
      <c r="V1564" s="34" t="s">
        <v>256</v>
      </c>
      <c r="W1564" s="34" t="s">
        <v>153</v>
      </c>
      <c r="X1564" s="50">
        <v>46121</v>
      </c>
      <c r="Y1564" s="34">
        <f t="shared" si="174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75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 hidden="1">
      <c r="A1565" s="50">
        <v>46106</v>
      </c>
      <c r="B1565" s="34">
        <v>2026</v>
      </c>
      <c r="C1565" s="34" t="s">
        <v>51</v>
      </c>
      <c r="D1565" s="57" t="s">
        <v>164</v>
      </c>
      <c r="E1565" s="51"/>
      <c r="F1565" s="34" t="s">
        <v>18</v>
      </c>
      <c r="G1565" s="34" t="s">
        <v>526</v>
      </c>
      <c r="H1565" s="34">
        <v>9979185999</v>
      </c>
      <c r="I1565" s="52" t="s">
        <v>54</v>
      </c>
      <c r="J1565" s="34" t="s">
        <v>527</v>
      </c>
      <c r="K1565" s="34" t="s">
        <v>52</v>
      </c>
      <c r="L1565" s="34" t="s">
        <v>44</v>
      </c>
      <c r="M1565" s="66" t="s">
        <v>149</v>
      </c>
      <c r="N1565" s="66" t="s">
        <v>149</v>
      </c>
      <c r="O1565" s="34">
        <v>550</v>
      </c>
      <c r="P1565" s="88" t="s">
        <v>1929</v>
      </c>
      <c r="Q1565" s="63" t="str">
        <f t="shared" si="180"/>
        <v>23</v>
      </c>
      <c r="R1565" s="63" t="str">
        <f t="shared" si="181"/>
        <v>01</v>
      </c>
      <c r="S1565" s="34" t="s">
        <v>151</v>
      </c>
      <c r="T1565" s="63" t="s">
        <v>152</v>
      </c>
      <c r="U1565" s="79" t="s">
        <v>271</v>
      </c>
      <c r="V1565" s="34" t="s">
        <v>256</v>
      </c>
      <c r="W1565" s="34" t="s">
        <v>153</v>
      </c>
      <c r="X1565" s="50">
        <v>46121</v>
      </c>
      <c r="Y1565" s="34">
        <f t="shared" si="174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75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 hidden="1">
      <c r="A1566" s="50">
        <v>46106</v>
      </c>
      <c r="B1566" s="34">
        <v>2026</v>
      </c>
      <c r="C1566" s="34" t="s">
        <v>51</v>
      </c>
      <c r="D1566" s="57" t="s">
        <v>164</v>
      </c>
      <c r="E1566" s="51"/>
      <c r="F1566" s="34" t="s">
        <v>18</v>
      </c>
      <c r="G1566" s="34" t="s">
        <v>526</v>
      </c>
      <c r="H1566" s="34">
        <v>9979185999</v>
      </c>
      <c r="I1566" s="52" t="s">
        <v>54</v>
      </c>
      <c r="J1566" s="34" t="s">
        <v>527</v>
      </c>
      <c r="K1566" s="34" t="s">
        <v>52</v>
      </c>
      <c r="L1566" s="34" t="s">
        <v>44</v>
      </c>
      <c r="M1566" s="66" t="s">
        <v>149</v>
      </c>
      <c r="N1566" s="66" t="s">
        <v>149</v>
      </c>
      <c r="O1566" s="34">
        <v>550</v>
      </c>
      <c r="P1566" s="54" t="s">
        <v>1930</v>
      </c>
      <c r="Q1566" s="63" t="str">
        <f t="shared" si="180"/>
        <v>23</v>
      </c>
      <c r="R1566" s="63" t="str">
        <f t="shared" si="181"/>
        <v>01</v>
      </c>
      <c r="S1566" s="34" t="s">
        <v>151</v>
      </c>
      <c r="T1566" s="63" t="s">
        <v>152</v>
      </c>
      <c r="U1566" s="79" t="s">
        <v>271</v>
      </c>
      <c r="V1566" s="34" t="s">
        <v>256</v>
      </c>
      <c r="W1566" s="34" t="s">
        <v>153</v>
      </c>
      <c r="X1566" s="50">
        <v>46121</v>
      </c>
      <c r="Y1566" s="34">
        <f t="shared" si="174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75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 hidden="1">
      <c r="A1567" s="50">
        <v>46106</v>
      </c>
      <c r="B1567" s="34">
        <v>2026</v>
      </c>
      <c r="C1567" s="34" t="s">
        <v>51</v>
      </c>
      <c r="D1567" s="57" t="s">
        <v>164</v>
      </c>
      <c r="E1567" s="51"/>
      <c r="F1567" s="34" t="s">
        <v>18</v>
      </c>
      <c r="G1567" s="34" t="s">
        <v>526</v>
      </c>
      <c r="H1567" s="34">
        <v>9979185999</v>
      </c>
      <c r="I1567" s="52" t="s">
        <v>54</v>
      </c>
      <c r="J1567" s="34" t="s">
        <v>527</v>
      </c>
      <c r="K1567" s="34" t="s">
        <v>52</v>
      </c>
      <c r="L1567" s="34" t="s">
        <v>44</v>
      </c>
      <c r="M1567" s="66" t="s">
        <v>181</v>
      </c>
      <c r="N1567" s="66" t="s">
        <v>181</v>
      </c>
      <c r="O1567" s="34">
        <v>550</v>
      </c>
      <c r="P1567" s="88" t="s">
        <v>1931</v>
      </c>
      <c r="Q1567" s="63" t="str">
        <f t="shared" si="180"/>
        <v>23</v>
      </c>
      <c r="R1567" s="63" t="str">
        <f t="shared" si="181"/>
        <v>01</v>
      </c>
      <c r="S1567" s="34" t="s">
        <v>151</v>
      </c>
      <c r="T1567" s="63" t="s">
        <v>152</v>
      </c>
      <c r="U1567" s="92" t="s">
        <v>994</v>
      </c>
      <c r="V1567" s="34" t="s">
        <v>687</v>
      </c>
      <c r="W1567" s="34" t="s">
        <v>153</v>
      </c>
      <c r="X1567" s="50">
        <v>46121</v>
      </c>
      <c r="Y1567" s="34">
        <f t="shared" si="174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75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29</v>
      </c>
      <c r="D1568" s="57" t="s">
        <v>164</v>
      </c>
      <c r="E1568" s="51"/>
      <c r="F1568" s="34" t="s">
        <v>18</v>
      </c>
      <c r="G1568" s="34" t="s">
        <v>165</v>
      </c>
      <c r="H1568" s="34">
        <v>7382297910</v>
      </c>
      <c r="I1568" s="58" t="s">
        <v>33</v>
      </c>
      <c r="J1568" s="34" t="s">
        <v>166</v>
      </c>
      <c r="K1568" s="34" t="s">
        <v>30</v>
      </c>
      <c r="L1568" s="34" t="s">
        <v>31</v>
      </c>
      <c r="M1568" s="53" t="s">
        <v>741</v>
      </c>
      <c r="N1568" s="87" t="s">
        <v>296</v>
      </c>
      <c r="O1568" s="34">
        <v>585</v>
      </c>
      <c r="P1568" s="53" t="s">
        <v>1932</v>
      </c>
      <c r="Q1568" s="63" t="str">
        <f t="shared" si="180"/>
        <v>24</v>
      </c>
      <c r="R1568" s="63" t="str">
        <f t="shared" si="181"/>
        <v>11</v>
      </c>
      <c r="S1568" s="34" t="s">
        <v>170</v>
      </c>
      <c r="T1568" s="34" t="s">
        <v>171</v>
      </c>
      <c r="U1568" s="53" t="s">
        <v>1751</v>
      </c>
      <c r="V1568" s="34" t="s">
        <v>34</v>
      </c>
      <c r="W1568" s="34" t="s">
        <v>59</v>
      </c>
      <c r="X1568" s="55">
        <f t="shared" ref="X1568:X1586" si="182">Z1568</f>
        <v>46121</v>
      </c>
      <c r="Y1568" s="34">
        <f t="shared" si="174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75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29</v>
      </c>
      <c r="D1569" s="57" t="s">
        <v>164</v>
      </c>
      <c r="E1569" s="51"/>
      <c r="F1569" s="34" t="s">
        <v>18</v>
      </c>
      <c r="G1569" s="34" t="s">
        <v>165</v>
      </c>
      <c r="H1569" s="34">
        <v>7382297910</v>
      </c>
      <c r="I1569" s="58" t="s">
        <v>33</v>
      </c>
      <c r="J1569" s="34" t="s">
        <v>166</v>
      </c>
      <c r="K1569" s="34" t="s">
        <v>30</v>
      </c>
      <c r="L1569" s="34" t="s">
        <v>31</v>
      </c>
      <c r="M1569" s="80" t="s">
        <v>167</v>
      </c>
      <c r="N1569" s="80" t="s">
        <v>168</v>
      </c>
      <c r="O1569" s="34">
        <v>585</v>
      </c>
      <c r="P1569" s="67" t="s">
        <v>1933</v>
      </c>
      <c r="Q1569" s="63" t="str">
        <f t="shared" si="180"/>
        <v>24</v>
      </c>
      <c r="R1569" s="63" t="str">
        <f t="shared" si="181"/>
        <v>11</v>
      </c>
      <c r="S1569" s="34" t="s">
        <v>170</v>
      </c>
      <c r="T1569" s="34" t="s">
        <v>171</v>
      </c>
      <c r="U1569" s="67" t="s">
        <v>1934</v>
      </c>
      <c r="V1569" s="34" t="s">
        <v>34</v>
      </c>
      <c r="W1569" s="34" t="s">
        <v>59</v>
      </c>
      <c r="X1569" s="55">
        <f t="shared" si="182"/>
        <v>46121</v>
      </c>
      <c r="Y1569" s="34">
        <f t="shared" si="174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75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29</v>
      </c>
      <c r="D1570" s="57" t="s">
        <v>164</v>
      </c>
      <c r="E1570" s="51"/>
      <c r="F1570" s="34" t="s">
        <v>18</v>
      </c>
      <c r="G1570" s="34" t="s">
        <v>165</v>
      </c>
      <c r="H1570" s="34">
        <v>7382297910</v>
      </c>
      <c r="I1570" s="58" t="s">
        <v>33</v>
      </c>
      <c r="J1570" s="34" t="s">
        <v>166</v>
      </c>
      <c r="K1570" s="34" t="s">
        <v>30</v>
      </c>
      <c r="L1570" s="34" t="s">
        <v>31</v>
      </c>
      <c r="M1570" s="53" t="s">
        <v>741</v>
      </c>
      <c r="N1570" s="87" t="s">
        <v>296</v>
      </c>
      <c r="O1570" s="34">
        <v>585</v>
      </c>
      <c r="P1570" s="53" t="s">
        <v>1935</v>
      </c>
      <c r="Q1570" s="63" t="str">
        <f t="shared" si="180"/>
        <v>24</v>
      </c>
      <c r="R1570" s="63" t="str">
        <f t="shared" si="181"/>
        <v>11</v>
      </c>
      <c r="S1570" s="34" t="s">
        <v>170</v>
      </c>
      <c r="T1570" s="34" t="s">
        <v>171</v>
      </c>
      <c r="U1570" s="53" t="s">
        <v>1936</v>
      </c>
      <c r="V1570" s="34" t="s">
        <v>34</v>
      </c>
      <c r="W1570" s="34" t="s">
        <v>59</v>
      </c>
      <c r="X1570" s="55">
        <f t="shared" si="182"/>
        <v>46121</v>
      </c>
      <c r="Y1570" s="34">
        <f t="shared" si="174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75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29</v>
      </c>
      <c r="D1571" s="57" t="s">
        <v>164</v>
      </c>
      <c r="E1571" s="51"/>
      <c r="F1571" s="34" t="s">
        <v>18</v>
      </c>
      <c r="G1571" s="34" t="s">
        <v>165</v>
      </c>
      <c r="H1571" s="34">
        <v>7382297910</v>
      </c>
      <c r="I1571" s="58" t="s">
        <v>33</v>
      </c>
      <c r="J1571" s="34" t="s">
        <v>166</v>
      </c>
      <c r="K1571" s="34" t="s">
        <v>30</v>
      </c>
      <c r="L1571" s="34" t="s">
        <v>31</v>
      </c>
      <c r="M1571" s="67" t="s">
        <v>741</v>
      </c>
      <c r="N1571" s="87" t="s">
        <v>296</v>
      </c>
      <c r="O1571" s="34">
        <v>585</v>
      </c>
      <c r="P1571" s="67" t="s">
        <v>1937</v>
      </c>
      <c r="Q1571" s="63" t="str">
        <f t="shared" si="180"/>
        <v>24</v>
      </c>
      <c r="R1571" s="63" t="str">
        <f t="shared" si="181"/>
        <v>11</v>
      </c>
      <c r="S1571" s="34" t="s">
        <v>170</v>
      </c>
      <c r="T1571" s="34" t="s">
        <v>171</v>
      </c>
      <c r="U1571" s="67" t="s">
        <v>1938</v>
      </c>
      <c r="V1571" s="34" t="s">
        <v>34</v>
      </c>
      <c r="W1571" s="34" t="s">
        <v>59</v>
      </c>
      <c r="X1571" s="55">
        <f t="shared" si="182"/>
        <v>46121</v>
      </c>
      <c r="Y1571" s="34">
        <f t="shared" si="174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75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29</v>
      </c>
      <c r="D1572" s="57" t="s">
        <v>164</v>
      </c>
      <c r="E1572" s="51"/>
      <c r="F1572" s="34" t="s">
        <v>18</v>
      </c>
      <c r="G1572" s="34" t="s">
        <v>165</v>
      </c>
      <c r="H1572" s="34">
        <v>7382297910</v>
      </c>
      <c r="I1572" s="58" t="s">
        <v>33</v>
      </c>
      <c r="J1572" s="34" t="s">
        <v>166</v>
      </c>
      <c r="K1572" s="34" t="s">
        <v>30</v>
      </c>
      <c r="L1572" s="34" t="s">
        <v>31</v>
      </c>
      <c r="M1572" s="80" t="s">
        <v>167</v>
      </c>
      <c r="N1572" s="80" t="s">
        <v>168</v>
      </c>
      <c r="O1572" s="34">
        <v>585</v>
      </c>
      <c r="P1572" s="53" t="s">
        <v>1939</v>
      </c>
      <c r="Q1572" s="63" t="str">
        <f t="shared" si="180"/>
        <v>24</v>
      </c>
      <c r="R1572" s="63" t="str">
        <f t="shared" si="181"/>
        <v>11</v>
      </c>
      <c r="S1572" s="34" t="s">
        <v>170</v>
      </c>
      <c r="T1572" s="34" t="s">
        <v>171</v>
      </c>
      <c r="U1572" s="53" t="s">
        <v>803</v>
      </c>
      <c r="V1572" s="34" t="s">
        <v>34</v>
      </c>
      <c r="W1572" s="34" t="s">
        <v>59</v>
      </c>
      <c r="X1572" s="55">
        <f t="shared" si="182"/>
        <v>46121</v>
      </c>
      <c r="Y1572" s="34">
        <f t="shared" si="174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75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29</v>
      </c>
      <c r="D1573" s="57" t="s">
        <v>164</v>
      </c>
      <c r="E1573" s="51"/>
      <c r="F1573" s="34" t="s">
        <v>18</v>
      </c>
      <c r="G1573" s="34" t="s">
        <v>165</v>
      </c>
      <c r="H1573" s="34">
        <v>7382297910</v>
      </c>
      <c r="I1573" s="58" t="s">
        <v>33</v>
      </c>
      <c r="J1573" s="34" t="s">
        <v>166</v>
      </c>
      <c r="K1573" s="34" t="s">
        <v>30</v>
      </c>
      <c r="L1573" s="34" t="s">
        <v>31</v>
      </c>
      <c r="M1573" s="80" t="s">
        <v>167</v>
      </c>
      <c r="N1573" s="80" t="s">
        <v>168</v>
      </c>
      <c r="O1573" s="34">
        <v>585</v>
      </c>
      <c r="P1573" s="67" t="s">
        <v>1940</v>
      </c>
      <c r="Q1573" s="63" t="str">
        <f t="shared" si="180"/>
        <v>24</v>
      </c>
      <c r="R1573" s="63" t="str">
        <f t="shared" si="181"/>
        <v>11</v>
      </c>
      <c r="S1573" s="34" t="s">
        <v>170</v>
      </c>
      <c r="T1573" s="34" t="s">
        <v>171</v>
      </c>
      <c r="U1573" s="67" t="s">
        <v>1941</v>
      </c>
      <c r="V1573" s="34" t="s">
        <v>34</v>
      </c>
      <c r="W1573" s="34" t="s">
        <v>59</v>
      </c>
      <c r="X1573" s="55">
        <f t="shared" si="182"/>
        <v>46121</v>
      </c>
      <c r="Y1573" s="34">
        <f t="shared" si="174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75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29</v>
      </c>
      <c r="D1574" s="57" t="s">
        <v>164</v>
      </c>
      <c r="E1574" s="51"/>
      <c r="F1574" s="34" t="s">
        <v>18</v>
      </c>
      <c r="G1574" s="34" t="s">
        <v>165</v>
      </c>
      <c r="H1574" s="34">
        <v>7382297910</v>
      </c>
      <c r="I1574" s="58" t="s">
        <v>33</v>
      </c>
      <c r="J1574" s="34" t="s">
        <v>166</v>
      </c>
      <c r="K1574" s="34" t="s">
        <v>30</v>
      </c>
      <c r="L1574" s="34" t="s">
        <v>31</v>
      </c>
      <c r="M1574" s="53" t="s">
        <v>741</v>
      </c>
      <c r="N1574" s="87" t="s">
        <v>296</v>
      </c>
      <c r="O1574" s="34">
        <v>585</v>
      </c>
      <c r="P1574" s="53" t="s">
        <v>1942</v>
      </c>
      <c r="Q1574" s="63" t="str">
        <f t="shared" si="180"/>
        <v>24</v>
      </c>
      <c r="R1574" s="63" t="str">
        <f t="shared" si="181"/>
        <v>11</v>
      </c>
      <c r="S1574" s="34" t="s">
        <v>170</v>
      </c>
      <c r="T1574" s="34" t="s">
        <v>171</v>
      </c>
      <c r="U1574" s="53" t="s">
        <v>1943</v>
      </c>
      <c r="V1574" s="34" t="s">
        <v>34</v>
      </c>
      <c r="W1574" s="34" t="s">
        <v>59</v>
      </c>
      <c r="X1574" s="55">
        <f t="shared" si="182"/>
        <v>46121</v>
      </c>
      <c r="Y1574" s="34">
        <f t="shared" si="174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75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29</v>
      </c>
      <c r="D1575" s="57" t="s">
        <v>164</v>
      </c>
      <c r="E1575" s="51"/>
      <c r="F1575" s="34" t="s">
        <v>18</v>
      </c>
      <c r="G1575" s="34" t="s">
        <v>165</v>
      </c>
      <c r="H1575" s="34">
        <v>7382297910</v>
      </c>
      <c r="I1575" s="58" t="s">
        <v>33</v>
      </c>
      <c r="J1575" s="34" t="s">
        <v>166</v>
      </c>
      <c r="K1575" s="34" t="s">
        <v>30</v>
      </c>
      <c r="L1575" s="34" t="s">
        <v>31</v>
      </c>
      <c r="M1575" s="80" t="s">
        <v>167</v>
      </c>
      <c r="N1575" s="80" t="s">
        <v>168</v>
      </c>
      <c r="O1575" s="34">
        <v>585</v>
      </c>
      <c r="P1575" s="67" t="s">
        <v>1944</v>
      </c>
      <c r="Q1575" s="63" t="str">
        <f t="shared" si="180"/>
        <v>24</v>
      </c>
      <c r="R1575" s="63" t="str">
        <f t="shared" si="181"/>
        <v>11</v>
      </c>
      <c r="S1575" s="34" t="s">
        <v>170</v>
      </c>
      <c r="T1575" s="34" t="s">
        <v>171</v>
      </c>
      <c r="U1575" s="67" t="s">
        <v>851</v>
      </c>
      <c r="V1575" s="34" t="s">
        <v>34</v>
      </c>
      <c r="W1575" s="34" t="s">
        <v>59</v>
      </c>
      <c r="X1575" s="55">
        <f t="shared" si="182"/>
        <v>46121</v>
      </c>
      <c r="Y1575" s="34">
        <f t="shared" si="174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75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29</v>
      </c>
      <c r="D1576" s="57" t="s">
        <v>164</v>
      </c>
      <c r="E1576" s="51"/>
      <c r="F1576" s="34" t="s">
        <v>18</v>
      </c>
      <c r="G1576" s="34" t="s">
        <v>165</v>
      </c>
      <c r="H1576" s="34">
        <v>7382297910</v>
      </c>
      <c r="I1576" s="58" t="s">
        <v>33</v>
      </c>
      <c r="J1576" s="34" t="s">
        <v>166</v>
      </c>
      <c r="K1576" s="34" t="s">
        <v>30</v>
      </c>
      <c r="L1576" s="34" t="s">
        <v>31</v>
      </c>
      <c r="M1576" s="53" t="s">
        <v>741</v>
      </c>
      <c r="N1576" s="87" t="s">
        <v>296</v>
      </c>
      <c r="O1576" s="34">
        <v>585</v>
      </c>
      <c r="P1576" s="53" t="s">
        <v>1945</v>
      </c>
      <c r="Q1576" s="63" t="str">
        <f t="shared" si="180"/>
        <v>24</v>
      </c>
      <c r="R1576" s="63" t="str">
        <f t="shared" si="181"/>
        <v>11</v>
      </c>
      <c r="S1576" s="34" t="s">
        <v>170</v>
      </c>
      <c r="T1576" s="34" t="s">
        <v>171</v>
      </c>
      <c r="U1576" s="53" t="s">
        <v>1751</v>
      </c>
      <c r="V1576" s="34" t="s">
        <v>34</v>
      </c>
      <c r="W1576" s="34" t="s">
        <v>59</v>
      </c>
      <c r="X1576" s="55">
        <f t="shared" si="182"/>
        <v>46121</v>
      </c>
      <c r="Y1576" s="34">
        <f t="shared" si="174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75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29</v>
      </c>
      <c r="D1577" s="57" t="s">
        <v>164</v>
      </c>
      <c r="E1577" s="51"/>
      <c r="F1577" s="34" t="s">
        <v>18</v>
      </c>
      <c r="G1577" s="34" t="s">
        <v>165</v>
      </c>
      <c r="H1577" s="34">
        <v>7382297910</v>
      </c>
      <c r="I1577" s="58" t="s">
        <v>33</v>
      </c>
      <c r="J1577" s="34" t="s">
        <v>166</v>
      </c>
      <c r="K1577" s="34" t="s">
        <v>30</v>
      </c>
      <c r="L1577" s="34" t="s">
        <v>31</v>
      </c>
      <c r="M1577" s="67" t="s">
        <v>741</v>
      </c>
      <c r="N1577" s="87" t="s">
        <v>296</v>
      </c>
      <c r="O1577" s="34">
        <v>585</v>
      </c>
      <c r="P1577" s="67" t="s">
        <v>1946</v>
      </c>
      <c r="Q1577" s="63" t="str">
        <f t="shared" si="180"/>
        <v>24</v>
      </c>
      <c r="R1577" s="63" t="str">
        <f t="shared" si="181"/>
        <v>11</v>
      </c>
      <c r="S1577" s="34" t="s">
        <v>170</v>
      </c>
      <c r="T1577" s="34" t="s">
        <v>171</v>
      </c>
      <c r="U1577" s="67" t="s">
        <v>1751</v>
      </c>
      <c r="V1577" s="34" t="s">
        <v>34</v>
      </c>
      <c r="W1577" s="34" t="s">
        <v>59</v>
      </c>
      <c r="X1577" s="55">
        <f t="shared" si="182"/>
        <v>46121</v>
      </c>
      <c r="Y1577" s="34">
        <f t="shared" si="174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75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29</v>
      </c>
      <c r="D1578" s="57" t="s">
        <v>164</v>
      </c>
      <c r="E1578" s="51"/>
      <c r="F1578" s="34" t="s">
        <v>18</v>
      </c>
      <c r="G1578" s="34" t="s">
        <v>165</v>
      </c>
      <c r="H1578" s="34">
        <v>7382297910</v>
      </c>
      <c r="I1578" s="58" t="s">
        <v>33</v>
      </c>
      <c r="J1578" s="34" t="s">
        <v>166</v>
      </c>
      <c r="K1578" s="34" t="s">
        <v>30</v>
      </c>
      <c r="L1578" s="34" t="s">
        <v>31</v>
      </c>
      <c r="M1578" s="80" t="s">
        <v>167</v>
      </c>
      <c r="N1578" s="80" t="s">
        <v>168</v>
      </c>
      <c r="O1578" s="34">
        <v>585</v>
      </c>
      <c r="P1578" s="53" t="s">
        <v>1947</v>
      </c>
      <c r="Q1578" s="63" t="str">
        <f t="shared" si="180"/>
        <v>24</v>
      </c>
      <c r="R1578" s="63" t="str">
        <f t="shared" si="181"/>
        <v>10</v>
      </c>
      <c r="S1578" s="34" t="s">
        <v>170</v>
      </c>
      <c r="T1578" s="34" t="s">
        <v>171</v>
      </c>
      <c r="U1578" s="53" t="s">
        <v>851</v>
      </c>
      <c r="V1578" s="34" t="s">
        <v>34</v>
      </c>
      <c r="W1578" s="34" t="s">
        <v>59</v>
      </c>
      <c r="X1578" s="55">
        <f t="shared" si="182"/>
        <v>46121</v>
      </c>
      <c r="Y1578" s="34">
        <f t="shared" si="174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75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29</v>
      </c>
      <c r="D1579" s="57" t="s">
        <v>164</v>
      </c>
      <c r="E1579" s="51"/>
      <c r="F1579" s="34" t="s">
        <v>18</v>
      </c>
      <c r="G1579" s="34" t="s">
        <v>165</v>
      </c>
      <c r="H1579" s="34">
        <v>7382297910</v>
      </c>
      <c r="I1579" s="58" t="s">
        <v>33</v>
      </c>
      <c r="J1579" s="34" t="s">
        <v>166</v>
      </c>
      <c r="K1579" s="34" t="s">
        <v>30</v>
      </c>
      <c r="L1579" s="34" t="s">
        <v>31</v>
      </c>
      <c r="M1579" s="67" t="s">
        <v>741</v>
      </c>
      <c r="N1579" s="87" t="s">
        <v>296</v>
      </c>
      <c r="O1579" s="34">
        <v>585</v>
      </c>
      <c r="P1579" s="67" t="s">
        <v>1948</v>
      </c>
      <c r="Q1579" s="63" t="str">
        <f t="shared" si="180"/>
        <v>24</v>
      </c>
      <c r="R1579" s="63" t="str">
        <f t="shared" si="181"/>
        <v>11</v>
      </c>
      <c r="S1579" s="34" t="s">
        <v>170</v>
      </c>
      <c r="T1579" s="34" t="s">
        <v>171</v>
      </c>
      <c r="U1579" s="67" t="s">
        <v>1949</v>
      </c>
      <c r="V1579" s="34" t="s">
        <v>34</v>
      </c>
      <c r="W1579" s="34" t="s">
        <v>59</v>
      </c>
      <c r="X1579" s="55">
        <f t="shared" si="182"/>
        <v>46121</v>
      </c>
      <c r="Y1579" s="34">
        <f t="shared" si="174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75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29</v>
      </c>
      <c r="D1580" s="57" t="s">
        <v>164</v>
      </c>
      <c r="E1580" s="51"/>
      <c r="F1580" s="34" t="s">
        <v>18</v>
      </c>
      <c r="G1580" s="34" t="s">
        <v>165</v>
      </c>
      <c r="H1580" s="34">
        <v>7382297910</v>
      </c>
      <c r="I1580" s="58" t="s">
        <v>33</v>
      </c>
      <c r="J1580" s="34" t="s">
        <v>166</v>
      </c>
      <c r="K1580" s="34" t="s">
        <v>30</v>
      </c>
      <c r="L1580" s="34" t="s">
        <v>31</v>
      </c>
      <c r="M1580" s="53" t="s">
        <v>741</v>
      </c>
      <c r="N1580" s="87" t="s">
        <v>296</v>
      </c>
      <c r="O1580" s="34">
        <v>585</v>
      </c>
      <c r="P1580" s="53" t="s">
        <v>1950</v>
      </c>
      <c r="Q1580" s="63" t="str">
        <f t="shared" si="180"/>
        <v>24</v>
      </c>
      <c r="R1580" s="63" t="str">
        <f t="shared" si="181"/>
        <v>11</v>
      </c>
      <c r="S1580" s="34" t="s">
        <v>170</v>
      </c>
      <c r="T1580" s="34" t="s">
        <v>171</v>
      </c>
      <c r="U1580" s="53" t="s">
        <v>1936</v>
      </c>
      <c r="V1580" s="34" t="s">
        <v>34</v>
      </c>
      <c r="W1580" s="34" t="s">
        <v>59</v>
      </c>
      <c r="X1580" s="55">
        <f t="shared" si="182"/>
        <v>46121</v>
      </c>
      <c r="Y1580" s="34">
        <f t="shared" si="174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75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29</v>
      </c>
      <c r="D1581" s="57" t="s">
        <v>164</v>
      </c>
      <c r="E1581" s="51"/>
      <c r="F1581" s="34" t="s">
        <v>18</v>
      </c>
      <c r="G1581" s="34" t="s">
        <v>165</v>
      </c>
      <c r="H1581" s="34">
        <v>7382297910</v>
      </c>
      <c r="I1581" s="58" t="s">
        <v>33</v>
      </c>
      <c r="J1581" s="34" t="s">
        <v>166</v>
      </c>
      <c r="K1581" s="34" t="s">
        <v>30</v>
      </c>
      <c r="L1581" s="34" t="s">
        <v>31</v>
      </c>
      <c r="M1581" s="67" t="s">
        <v>741</v>
      </c>
      <c r="N1581" s="87" t="s">
        <v>296</v>
      </c>
      <c r="O1581" s="34">
        <v>585</v>
      </c>
      <c r="P1581" s="67" t="s">
        <v>1951</v>
      </c>
      <c r="Q1581" s="63" t="str">
        <f t="shared" si="180"/>
        <v>24</v>
      </c>
      <c r="R1581" s="63" t="str">
        <f t="shared" si="181"/>
        <v>10</v>
      </c>
      <c r="S1581" s="34" t="s">
        <v>170</v>
      </c>
      <c r="T1581" s="34" t="s">
        <v>171</v>
      </c>
      <c r="U1581" s="67" t="s">
        <v>1952</v>
      </c>
      <c r="V1581" s="34" t="s">
        <v>34</v>
      </c>
      <c r="W1581" s="34" t="s">
        <v>59</v>
      </c>
      <c r="X1581" s="55">
        <f t="shared" si="182"/>
        <v>46121</v>
      </c>
      <c r="Y1581" s="34">
        <f t="shared" si="174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75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29</v>
      </c>
      <c r="D1582" s="57" t="s">
        <v>164</v>
      </c>
      <c r="E1582" s="51"/>
      <c r="F1582" s="34" t="s">
        <v>18</v>
      </c>
      <c r="G1582" s="34" t="s">
        <v>165</v>
      </c>
      <c r="H1582" s="34">
        <v>7382297910</v>
      </c>
      <c r="I1582" s="58" t="s">
        <v>33</v>
      </c>
      <c r="J1582" s="34" t="s">
        <v>166</v>
      </c>
      <c r="K1582" s="34" t="s">
        <v>30</v>
      </c>
      <c r="L1582" s="34" t="s">
        <v>31</v>
      </c>
      <c r="M1582" s="53" t="s">
        <v>741</v>
      </c>
      <c r="N1582" s="87" t="s">
        <v>296</v>
      </c>
      <c r="O1582" s="34">
        <v>585</v>
      </c>
      <c r="P1582" s="53" t="s">
        <v>1953</v>
      </c>
      <c r="Q1582" s="63" t="str">
        <f t="shared" si="180"/>
        <v>24</v>
      </c>
      <c r="R1582" s="63" t="str">
        <f t="shared" si="181"/>
        <v>11</v>
      </c>
      <c r="S1582" s="34" t="s">
        <v>170</v>
      </c>
      <c r="T1582" s="34" t="s">
        <v>171</v>
      </c>
      <c r="U1582" s="53" t="s">
        <v>1938</v>
      </c>
      <c r="V1582" s="34" t="s">
        <v>34</v>
      </c>
      <c r="W1582" s="34" t="s">
        <v>59</v>
      </c>
      <c r="X1582" s="55">
        <f t="shared" si="182"/>
        <v>46121</v>
      </c>
      <c r="Y1582" s="34">
        <f t="shared" si="174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75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29</v>
      </c>
      <c r="D1583" s="57" t="s">
        <v>164</v>
      </c>
      <c r="E1583" s="51"/>
      <c r="F1583" s="34" t="s">
        <v>18</v>
      </c>
      <c r="G1583" s="34" t="s">
        <v>165</v>
      </c>
      <c r="H1583" s="34">
        <v>7382297910</v>
      </c>
      <c r="I1583" s="58" t="s">
        <v>33</v>
      </c>
      <c r="J1583" s="34" t="s">
        <v>166</v>
      </c>
      <c r="K1583" s="34" t="s">
        <v>30</v>
      </c>
      <c r="L1583" s="34" t="s">
        <v>31</v>
      </c>
      <c r="M1583" s="67" t="s">
        <v>741</v>
      </c>
      <c r="N1583" s="87" t="s">
        <v>296</v>
      </c>
      <c r="O1583" s="34">
        <v>585</v>
      </c>
      <c r="P1583" s="67" t="s">
        <v>1954</v>
      </c>
      <c r="Q1583" s="63" t="str">
        <f t="shared" si="180"/>
        <v>24</v>
      </c>
      <c r="R1583" s="63" t="str">
        <f t="shared" si="181"/>
        <v>10</v>
      </c>
      <c r="S1583" s="34" t="s">
        <v>170</v>
      </c>
      <c r="T1583" s="34" t="s">
        <v>171</v>
      </c>
      <c r="U1583" s="67" t="s">
        <v>1955</v>
      </c>
      <c r="V1583" s="34" t="s">
        <v>34</v>
      </c>
      <c r="W1583" s="34" t="s">
        <v>59</v>
      </c>
      <c r="X1583" s="55">
        <f t="shared" si="182"/>
        <v>46121</v>
      </c>
      <c r="Y1583" s="34">
        <f t="shared" si="174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75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29</v>
      </c>
      <c r="D1584" s="57" t="s">
        <v>164</v>
      </c>
      <c r="E1584" s="51"/>
      <c r="F1584" s="34" t="s">
        <v>18</v>
      </c>
      <c r="G1584" s="34" t="s">
        <v>165</v>
      </c>
      <c r="H1584" s="34">
        <v>7382297910</v>
      </c>
      <c r="I1584" s="58" t="s">
        <v>33</v>
      </c>
      <c r="J1584" s="34" t="s">
        <v>166</v>
      </c>
      <c r="K1584" s="34" t="s">
        <v>30</v>
      </c>
      <c r="L1584" s="34" t="s">
        <v>31</v>
      </c>
      <c r="M1584" s="53" t="s">
        <v>741</v>
      </c>
      <c r="N1584" s="87" t="s">
        <v>296</v>
      </c>
      <c r="O1584" s="34">
        <v>585</v>
      </c>
      <c r="P1584" s="53" t="s">
        <v>1956</v>
      </c>
      <c r="Q1584" s="63" t="str">
        <f t="shared" si="180"/>
        <v>24</v>
      </c>
      <c r="R1584" s="63" t="str">
        <f t="shared" si="181"/>
        <v>11</v>
      </c>
      <c r="S1584" s="34" t="s">
        <v>170</v>
      </c>
      <c r="T1584" s="34" t="s">
        <v>171</v>
      </c>
      <c r="U1584" s="53" t="s">
        <v>1938</v>
      </c>
      <c r="V1584" s="34" t="s">
        <v>34</v>
      </c>
      <c r="W1584" s="34" t="s">
        <v>59</v>
      </c>
      <c r="X1584" s="55">
        <f t="shared" si="182"/>
        <v>46121</v>
      </c>
      <c r="Y1584" s="34">
        <f t="shared" si="174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75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29</v>
      </c>
      <c r="D1585" s="57" t="s">
        <v>164</v>
      </c>
      <c r="E1585" s="51"/>
      <c r="F1585" s="34" t="s">
        <v>18</v>
      </c>
      <c r="G1585" s="34" t="s">
        <v>165</v>
      </c>
      <c r="H1585" s="34">
        <v>7382297910</v>
      </c>
      <c r="I1585" s="58" t="s">
        <v>33</v>
      </c>
      <c r="J1585" s="34" t="s">
        <v>166</v>
      </c>
      <c r="K1585" s="34" t="s">
        <v>30</v>
      </c>
      <c r="L1585" s="34" t="s">
        <v>31</v>
      </c>
      <c r="M1585" s="67" t="s">
        <v>741</v>
      </c>
      <c r="N1585" s="87" t="s">
        <v>296</v>
      </c>
      <c r="O1585" s="34">
        <v>585</v>
      </c>
      <c r="P1585" s="67" t="s">
        <v>1957</v>
      </c>
      <c r="Q1585" s="63" t="str">
        <f t="shared" si="180"/>
        <v>24</v>
      </c>
      <c r="R1585" s="63" t="str">
        <f t="shared" si="181"/>
        <v>10</v>
      </c>
      <c r="S1585" s="34" t="s">
        <v>170</v>
      </c>
      <c r="T1585" s="34" t="s">
        <v>171</v>
      </c>
      <c r="U1585" s="67" t="s">
        <v>1958</v>
      </c>
      <c r="V1585" s="34" t="s">
        <v>34</v>
      </c>
      <c r="W1585" s="34" t="s">
        <v>59</v>
      </c>
      <c r="X1585" s="55">
        <f t="shared" si="182"/>
        <v>46121</v>
      </c>
      <c r="Y1585" s="34">
        <f t="shared" si="174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75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29</v>
      </c>
      <c r="D1586" s="57" t="s">
        <v>164</v>
      </c>
      <c r="E1586" s="51"/>
      <c r="F1586" s="34" t="s">
        <v>18</v>
      </c>
      <c r="G1586" s="34" t="s">
        <v>165</v>
      </c>
      <c r="H1586" s="34">
        <v>7382297910</v>
      </c>
      <c r="I1586" s="58" t="s">
        <v>33</v>
      </c>
      <c r="J1586" s="34" t="s">
        <v>166</v>
      </c>
      <c r="K1586" s="34" t="s">
        <v>30</v>
      </c>
      <c r="L1586" s="34" t="s">
        <v>31</v>
      </c>
      <c r="M1586" s="53" t="s">
        <v>741</v>
      </c>
      <c r="N1586" s="87" t="s">
        <v>296</v>
      </c>
      <c r="O1586" s="34">
        <v>585</v>
      </c>
      <c r="P1586" s="53" t="s">
        <v>1959</v>
      </c>
      <c r="Q1586" s="63" t="str">
        <f t="shared" si="180"/>
        <v>24</v>
      </c>
      <c r="R1586" s="63" t="str">
        <f t="shared" si="181"/>
        <v>11</v>
      </c>
      <c r="S1586" s="34" t="s">
        <v>170</v>
      </c>
      <c r="T1586" s="34" t="s">
        <v>171</v>
      </c>
      <c r="U1586" s="53" t="s">
        <v>1960</v>
      </c>
      <c r="V1586" s="34" t="s">
        <v>34</v>
      </c>
      <c r="W1586" s="34" t="s">
        <v>59</v>
      </c>
      <c r="X1586" s="55">
        <f t="shared" si="182"/>
        <v>46121</v>
      </c>
      <c r="Y1586" s="34">
        <f t="shared" si="174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75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29</v>
      </c>
      <c r="D1587" s="57" t="s">
        <v>164</v>
      </c>
      <c r="E1587" s="51"/>
      <c r="F1587" s="86" t="s">
        <v>18</v>
      </c>
      <c r="G1587" s="34" t="s">
        <v>165</v>
      </c>
      <c r="H1587" s="34">
        <v>7382297910</v>
      </c>
      <c r="I1587" s="58" t="s">
        <v>33</v>
      </c>
      <c r="J1587" s="34" t="s">
        <v>166</v>
      </c>
      <c r="K1587" s="34" t="s">
        <v>30</v>
      </c>
      <c r="L1587" s="34" t="s">
        <v>31</v>
      </c>
      <c r="M1587" s="67" t="s">
        <v>785</v>
      </c>
      <c r="N1587" s="87" t="s">
        <v>181</v>
      </c>
      <c r="O1587" s="34">
        <v>585</v>
      </c>
      <c r="P1587" s="67" t="s">
        <v>1961</v>
      </c>
      <c r="Q1587" s="63" t="str">
        <f t="shared" si="180"/>
        <v>24</v>
      </c>
      <c r="R1587" s="63" t="str">
        <f t="shared" si="181"/>
        <v>11</v>
      </c>
      <c r="S1587" s="34" t="s">
        <v>170</v>
      </c>
      <c r="T1587" s="34" t="s">
        <v>171</v>
      </c>
      <c r="U1587" s="86" t="s">
        <v>686</v>
      </c>
      <c r="V1587" s="67" t="s">
        <v>687</v>
      </c>
      <c r="W1587" s="86" t="s">
        <v>153</v>
      </c>
      <c r="X1587" s="50">
        <v>46121</v>
      </c>
      <c r="Y1587" s="34">
        <f t="shared" si="174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75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29</v>
      </c>
      <c r="D1588" s="57" t="s">
        <v>164</v>
      </c>
      <c r="E1588" s="51"/>
      <c r="F1588" s="34" t="s">
        <v>18</v>
      </c>
      <c r="G1588" s="34" t="s">
        <v>1962</v>
      </c>
      <c r="H1588" s="70">
        <v>7879764773</v>
      </c>
      <c r="I1588" s="61" t="s">
        <v>91</v>
      </c>
      <c r="J1588" s="34" t="s">
        <v>1963</v>
      </c>
      <c r="K1588" s="34" t="s">
        <v>89</v>
      </c>
      <c r="L1588" s="34" t="s">
        <v>44</v>
      </c>
      <c r="M1588" s="34" t="s">
        <v>149</v>
      </c>
      <c r="N1588" s="34" t="s">
        <v>149</v>
      </c>
      <c r="O1588" s="34">
        <v>570</v>
      </c>
      <c r="P1588" s="66" t="s">
        <v>1964</v>
      </c>
      <c r="Q1588" s="63" t="str">
        <f t="shared" si="180"/>
        <v>24</v>
      </c>
      <c r="R1588" s="63" t="str">
        <f t="shared" si="181"/>
        <v>06</v>
      </c>
      <c r="S1588" s="34" t="s">
        <v>1965</v>
      </c>
      <c r="T1588" s="63" t="s">
        <v>1965</v>
      </c>
      <c r="U1588" s="34" t="s">
        <v>255</v>
      </c>
      <c r="V1588" s="54" t="s">
        <v>256</v>
      </c>
      <c r="W1588" s="34" t="s">
        <v>153</v>
      </c>
      <c r="X1588" s="50">
        <v>46120</v>
      </c>
      <c r="Y1588" s="34">
        <f t="shared" si="174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75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29</v>
      </c>
      <c r="D1589" s="57" t="s">
        <v>164</v>
      </c>
      <c r="E1589" s="51"/>
      <c r="F1589" s="34" t="s">
        <v>18</v>
      </c>
      <c r="G1589" s="34" t="s">
        <v>1962</v>
      </c>
      <c r="H1589" s="70">
        <v>7879764773</v>
      </c>
      <c r="I1589" s="61" t="s">
        <v>91</v>
      </c>
      <c r="J1589" s="34" t="s">
        <v>1963</v>
      </c>
      <c r="K1589" s="34" t="s">
        <v>89</v>
      </c>
      <c r="L1589" s="34" t="s">
        <v>44</v>
      </c>
      <c r="M1589" s="86" t="s">
        <v>149</v>
      </c>
      <c r="N1589" s="86" t="s">
        <v>149</v>
      </c>
      <c r="O1589" s="34">
        <v>570</v>
      </c>
      <c r="P1589" s="66" t="s">
        <v>1966</v>
      </c>
      <c r="Q1589" s="63" t="str">
        <f t="shared" si="180"/>
        <v>24</v>
      </c>
      <c r="R1589" s="63" t="str">
        <f t="shared" si="181"/>
        <v>06</v>
      </c>
      <c r="S1589" s="34" t="s">
        <v>1965</v>
      </c>
      <c r="T1589" s="63" t="s">
        <v>1965</v>
      </c>
      <c r="U1589" s="34" t="s">
        <v>271</v>
      </c>
      <c r="V1589" s="86" t="s">
        <v>256</v>
      </c>
      <c r="W1589" s="34" t="s">
        <v>153</v>
      </c>
      <c r="X1589" s="50">
        <v>46120</v>
      </c>
      <c r="Y1589" s="34">
        <f t="shared" si="174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75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29</v>
      </c>
      <c r="D1590" s="57" t="s">
        <v>164</v>
      </c>
      <c r="E1590" s="51"/>
      <c r="F1590" s="34" t="s">
        <v>18</v>
      </c>
      <c r="G1590" s="34" t="s">
        <v>1962</v>
      </c>
      <c r="H1590" s="70">
        <v>7879764773</v>
      </c>
      <c r="I1590" s="61" t="s">
        <v>91</v>
      </c>
      <c r="J1590" s="34" t="s">
        <v>1963</v>
      </c>
      <c r="K1590" s="34" t="s">
        <v>89</v>
      </c>
      <c r="L1590" s="34" t="s">
        <v>44</v>
      </c>
      <c r="M1590" s="34" t="s">
        <v>149</v>
      </c>
      <c r="N1590" s="34" t="s">
        <v>149</v>
      </c>
      <c r="O1590" s="34">
        <v>570</v>
      </c>
      <c r="P1590" s="66" t="s">
        <v>1967</v>
      </c>
      <c r="Q1590" s="63" t="str">
        <f t="shared" si="180"/>
        <v>24</v>
      </c>
      <c r="R1590" s="63" t="str">
        <f t="shared" si="181"/>
        <v>06</v>
      </c>
      <c r="S1590" s="34" t="s">
        <v>1965</v>
      </c>
      <c r="T1590" s="63" t="s">
        <v>1965</v>
      </c>
      <c r="U1590" s="34" t="s">
        <v>271</v>
      </c>
      <c r="V1590" s="34" t="s">
        <v>256</v>
      </c>
      <c r="W1590" s="34" t="s">
        <v>153</v>
      </c>
      <c r="X1590" s="50">
        <v>46120</v>
      </c>
      <c r="Y1590" s="34">
        <f t="shared" si="174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75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29</v>
      </c>
      <c r="D1591" s="57" t="s">
        <v>164</v>
      </c>
      <c r="E1591" s="51"/>
      <c r="F1591" s="34" t="s">
        <v>18</v>
      </c>
      <c r="G1591" s="34" t="s">
        <v>1962</v>
      </c>
      <c r="H1591" s="70">
        <v>7879764773</v>
      </c>
      <c r="I1591" s="61" t="s">
        <v>91</v>
      </c>
      <c r="J1591" s="34" t="s">
        <v>1963</v>
      </c>
      <c r="K1591" s="34" t="s">
        <v>89</v>
      </c>
      <c r="L1591" s="34" t="s">
        <v>44</v>
      </c>
      <c r="M1591" s="86" t="s">
        <v>149</v>
      </c>
      <c r="N1591" s="86" t="s">
        <v>149</v>
      </c>
      <c r="O1591" s="34">
        <v>570</v>
      </c>
      <c r="P1591" s="66" t="s">
        <v>1968</v>
      </c>
      <c r="Q1591" s="63" t="str">
        <f t="shared" si="180"/>
        <v>24</v>
      </c>
      <c r="R1591" s="63" t="str">
        <f t="shared" si="181"/>
        <v>06</v>
      </c>
      <c r="S1591" s="34" t="s">
        <v>1965</v>
      </c>
      <c r="T1591" s="63" t="s">
        <v>1965</v>
      </c>
      <c r="U1591" s="34" t="s">
        <v>255</v>
      </c>
      <c r="V1591" s="54" t="s">
        <v>256</v>
      </c>
      <c r="W1591" s="34" t="s">
        <v>153</v>
      </c>
      <c r="X1591" s="50">
        <v>46120</v>
      </c>
      <c r="Y1591" s="34">
        <f t="shared" si="174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75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29</v>
      </c>
      <c r="D1592" s="57" t="s">
        <v>164</v>
      </c>
      <c r="E1592" s="51"/>
      <c r="F1592" s="34" t="s">
        <v>18</v>
      </c>
      <c r="G1592" s="34" t="s">
        <v>1962</v>
      </c>
      <c r="H1592" s="70">
        <v>7879764773</v>
      </c>
      <c r="I1592" s="61" t="s">
        <v>91</v>
      </c>
      <c r="J1592" s="34" t="s">
        <v>1963</v>
      </c>
      <c r="K1592" s="34" t="s">
        <v>89</v>
      </c>
      <c r="L1592" s="34" t="s">
        <v>44</v>
      </c>
      <c r="M1592" s="34" t="s">
        <v>149</v>
      </c>
      <c r="N1592" s="34" t="s">
        <v>149</v>
      </c>
      <c r="O1592" s="34">
        <v>570</v>
      </c>
      <c r="P1592" s="66" t="s">
        <v>1969</v>
      </c>
      <c r="Q1592" s="63" t="str">
        <f t="shared" si="180"/>
        <v>24</v>
      </c>
      <c r="R1592" s="63" t="str">
        <f t="shared" si="181"/>
        <v>06</v>
      </c>
      <c r="S1592" s="34" t="s">
        <v>1965</v>
      </c>
      <c r="T1592" s="63" t="s">
        <v>1965</v>
      </c>
      <c r="U1592" s="34" t="s">
        <v>271</v>
      </c>
      <c r="V1592" s="34" t="s">
        <v>256</v>
      </c>
      <c r="W1592" s="34" t="s">
        <v>153</v>
      </c>
      <c r="X1592" s="50">
        <v>46120</v>
      </c>
      <c r="Y1592" s="34">
        <f t="shared" si="174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75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29</v>
      </c>
      <c r="D1593" s="57" t="s">
        <v>164</v>
      </c>
      <c r="E1593" s="51"/>
      <c r="F1593" s="34" t="s">
        <v>18</v>
      </c>
      <c r="G1593" s="34" t="s">
        <v>1962</v>
      </c>
      <c r="H1593" s="70">
        <v>7879764773</v>
      </c>
      <c r="I1593" s="61" t="s">
        <v>91</v>
      </c>
      <c r="J1593" s="34" t="s">
        <v>1963</v>
      </c>
      <c r="K1593" s="34" t="s">
        <v>89</v>
      </c>
      <c r="L1593" s="34" t="s">
        <v>44</v>
      </c>
      <c r="M1593" s="86" t="s">
        <v>149</v>
      </c>
      <c r="N1593" s="86" t="s">
        <v>149</v>
      </c>
      <c r="O1593" s="34">
        <v>570</v>
      </c>
      <c r="P1593" s="66" t="s">
        <v>1970</v>
      </c>
      <c r="Q1593" s="63" t="str">
        <f t="shared" si="180"/>
        <v>24</v>
      </c>
      <c r="R1593" s="63" t="str">
        <f t="shared" si="181"/>
        <v>06</v>
      </c>
      <c r="S1593" s="34" t="s">
        <v>1965</v>
      </c>
      <c r="T1593" s="63" t="s">
        <v>1965</v>
      </c>
      <c r="U1593" s="34" t="s">
        <v>255</v>
      </c>
      <c r="V1593" s="54" t="s">
        <v>256</v>
      </c>
      <c r="W1593" s="34" t="s">
        <v>153</v>
      </c>
      <c r="X1593" s="50">
        <v>46120</v>
      </c>
      <c r="Y1593" s="34">
        <f t="shared" si="174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75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29</v>
      </c>
      <c r="D1594" s="57" t="s">
        <v>164</v>
      </c>
      <c r="E1594" s="51"/>
      <c r="F1594" s="34" t="s">
        <v>18</v>
      </c>
      <c r="G1594" s="34" t="s">
        <v>1962</v>
      </c>
      <c r="H1594" s="70">
        <v>7879764773</v>
      </c>
      <c r="I1594" s="61" t="s">
        <v>91</v>
      </c>
      <c r="J1594" s="34" t="s">
        <v>1963</v>
      </c>
      <c r="K1594" s="34" t="s">
        <v>89</v>
      </c>
      <c r="L1594" s="34" t="s">
        <v>44</v>
      </c>
      <c r="M1594" s="66" t="s">
        <v>149</v>
      </c>
      <c r="N1594" s="66" t="s">
        <v>149</v>
      </c>
      <c r="O1594" s="34">
        <v>570</v>
      </c>
      <c r="P1594" s="66" t="s">
        <v>1971</v>
      </c>
      <c r="Q1594" s="63" t="str">
        <f t="shared" si="180"/>
        <v>24</v>
      </c>
      <c r="R1594" s="63" t="str">
        <f t="shared" si="181"/>
        <v>06</v>
      </c>
      <c r="S1594" s="34" t="s">
        <v>1965</v>
      </c>
      <c r="T1594" s="63" t="s">
        <v>1965</v>
      </c>
      <c r="U1594" s="66" t="s">
        <v>1972</v>
      </c>
      <c r="V1594" s="34" t="s">
        <v>256</v>
      </c>
      <c r="W1594" s="34" t="s">
        <v>153</v>
      </c>
      <c r="X1594" s="50">
        <v>46120</v>
      </c>
      <c r="Y1594" s="34">
        <f t="shared" si="174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75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29</v>
      </c>
      <c r="D1595" s="57" t="s">
        <v>164</v>
      </c>
      <c r="E1595" s="51"/>
      <c r="F1595" s="34" t="s">
        <v>18</v>
      </c>
      <c r="G1595" s="34" t="s">
        <v>1962</v>
      </c>
      <c r="H1595" s="70">
        <v>7879764773</v>
      </c>
      <c r="I1595" s="61" t="s">
        <v>91</v>
      </c>
      <c r="J1595" s="34" t="s">
        <v>1963</v>
      </c>
      <c r="K1595" s="34" t="s">
        <v>89</v>
      </c>
      <c r="L1595" s="34" t="s">
        <v>44</v>
      </c>
      <c r="M1595" s="66" t="s">
        <v>149</v>
      </c>
      <c r="N1595" s="66" t="s">
        <v>149</v>
      </c>
      <c r="O1595" s="34">
        <v>570</v>
      </c>
      <c r="P1595" s="66" t="s">
        <v>1973</v>
      </c>
      <c r="Q1595" s="63" t="str">
        <f t="shared" si="180"/>
        <v>24</v>
      </c>
      <c r="R1595" s="63" t="str">
        <f t="shared" si="181"/>
        <v>06</v>
      </c>
      <c r="S1595" s="34" t="s">
        <v>1965</v>
      </c>
      <c r="T1595" s="63" t="s">
        <v>1965</v>
      </c>
      <c r="U1595" s="34" t="s">
        <v>271</v>
      </c>
      <c r="V1595" s="86" t="s">
        <v>256</v>
      </c>
      <c r="W1595" s="34" t="s">
        <v>153</v>
      </c>
      <c r="X1595" s="50">
        <v>46120</v>
      </c>
      <c r="Y1595" s="34">
        <f t="shared" si="174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75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29</v>
      </c>
      <c r="D1596" s="57" t="s">
        <v>164</v>
      </c>
      <c r="E1596" s="51"/>
      <c r="F1596" s="34" t="s">
        <v>18</v>
      </c>
      <c r="G1596" s="34" t="s">
        <v>1962</v>
      </c>
      <c r="H1596" s="70">
        <v>7879764773</v>
      </c>
      <c r="I1596" s="61" t="s">
        <v>91</v>
      </c>
      <c r="J1596" s="34" t="s">
        <v>1963</v>
      </c>
      <c r="K1596" s="34" t="s">
        <v>89</v>
      </c>
      <c r="L1596" s="34" t="s">
        <v>44</v>
      </c>
      <c r="M1596" s="66" t="s">
        <v>149</v>
      </c>
      <c r="N1596" s="66" t="s">
        <v>149</v>
      </c>
      <c r="O1596" s="34">
        <v>570</v>
      </c>
      <c r="P1596" s="66" t="s">
        <v>1974</v>
      </c>
      <c r="Q1596" s="63" t="str">
        <f t="shared" si="180"/>
        <v>24</v>
      </c>
      <c r="R1596" s="63" t="str">
        <f t="shared" si="181"/>
        <v>06</v>
      </c>
      <c r="S1596" s="34" t="s">
        <v>1965</v>
      </c>
      <c r="T1596" s="63" t="s">
        <v>1965</v>
      </c>
      <c r="U1596" s="34" t="s">
        <v>271</v>
      </c>
      <c r="V1596" s="34" t="s">
        <v>256</v>
      </c>
      <c r="W1596" s="34" t="s">
        <v>153</v>
      </c>
      <c r="X1596" s="50">
        <v>46120</v>
      </c>
      <c r="Y1596" s="34">
        <f t="shared" si="174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75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29</v>
      </c>
      <c r="D1597" s="57" t="s">
        <v>164</v>
      </c>
      <c r="E1597" s="51"/>
      <c r="F1597" s="34" t="s">
        <v>18</v>
      </c>
      <c r="G1597" s="34" t="s">
        <v>1962</v>
      </c>
      <c r="H1597" s="70">
        <v>7879764773</v>
      </c>
      <c r="I1597" s="61" t="s">
        <v>91</v>
      </c>
      <c r="J1597" s="34" t="s">
        <v>1963</v>
      </c>
      <c r="K1597" s="34" t="s">
        <v>89</v>
      </c>
      <c r="L1597" s="34" t="s">
        <v>44</v>
      </c>
      <c r="M1597" s="66" t="s">
        <v>149</v>
      </c>
      <c r="N1597" s="66" t="s">
        <v>149</v>
      </c>
      <c r="O1597" s="34">
        <v>570</v>
      </c>
      <c r="P1597" s="66" t="s">
        <v>1975</v>
      </c>
      <c r="Q1597" s="63" t="str">
        <f t="shared" si="180"/>
        <v>24</v>
      </c>
      <c r="R1597" s="63" t="str">
        <f t="shared" si="181"/>
        <v>06</v>
      </c>
      <c r="S1597" s="34" t="s">
        <v>1965</v>
      </c>
      <c r="T1597" s="63" t="s">
        <v>1965</v>
      </c>
      <c r="U1597" s="34" t="s">
        <v>271</v>
      </c>
      <c r="V1597" s="86" t="s">
        <v>256</v>
      </c>
      <c r="W1597" s="34" t="s">
        <v>153</v>
      </c>
      <c r="X1597" s="50">
        <v>46120</v>
      </c>
      <c r="Y1597" s="34">
        <f t="shared" si="174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75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29</v>
      </c>
      <c r="D1598" s="57" t="s">
        <v>164</v>
      </c>
      <c r="E1598" s="51"/>
      <c r="F1598" s="34" t="s">
        <v>18</v>
      </c>
      <c r="G1598" s="34" t="s">
        <v>1962</v>
      </c>
      <c r="H1598" s="70">
        <v>7879764773</v>
      </c>
      <c r="I1598" s="61" t="s">
        <v>91</v>
      </c>
      <c r="J1598" s="34" t="s">
        <v>1963</v>
      </c>
      <c r="K1598" s="34" t="s">
        <v>89</v>
      </c>
      <c r="L1598" s="34" t="s">
        <v>44</v>
      </c>
      <c r="M1598" s="66" t="s">
        <v>149</v>
      </c>
      <c r="N1598" s="66" t="s">
        <v>149</v>
      </c>
      <c r="O1598" s="34">
        <v>570</v>
      </c>
      <c r="P1598" s="66" t="s">
        <v>1976</v>
      </c>
      <c r="Q1598" s="63" t="str">
        <f t="shared" si="180"/>
        <v>24</v>
      </c>
      <c r="R1598" s="63" t="str">
        <f t="shared" si="181"/>
        <v>06</v>
      </c>
      <c r="S1598" s="34" t="s">
        <v>1965</v>
      </c>
      <c r="T1598" s="63" t="s">
        <v>1965</v>
      </c>
      <c r="U1598" s="34" t="s">
        <v>271</v>
      </c>
      <c r="V1598" s="34" t="s">
        <v>256</v>
      </c>
      <c r="W1598" s="34" t="s">
        <v>153</v>
      </c>
      <c r="X1598" s="50">
        <v>46120</v>
      </c>
      <c r="Y1598" s="34">
        <f t="shared" si="174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75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29</v>
      </c>
      <c r="D1599" s="57" t="s">
        <v>164</v>
      </c>
      <c r="E1599" s="51"/>
      <c r="F1599" s="34" t="s">
        <v>18</v>
      </c>
      <c r="G1599" s="34" t="s">
        <v>1962</v>
      </c>
      <c r="H1599" s="70">
        <v>7879764773</v>
      </c>
      <c r="I1599" s="61" t="s">
        <v>91</v>
      </c>
      <c r="J1599" s="34" t="s">
        <v>1963</v>
      </c>
      <c r="K1599" s="34" t="s">
        <v>89</v>
      </c>
      <c r="L1599" s="34" t="s">
        <v>44</v>
      </c>
      <c r="M1599" s="86" t="s">
        <v>149</v>
      </c>
      <c r="N1599" s="86" t="s">
        <v>149</v>
      </c>
      <c r="O1599" s="34">
        <v>570</v>
      </c>
      <c r="P1599" s="66" t="s">
        <v>1977</v>
      </c>
      <c r="Q1599" s="63" t="str">
        <f t="shared" si="180"/>
        <v>24</v>
      </c>
      <c r="R1599" s="63" t="str">
        <f t="shared" si="181"/>
        <v>06</v>
      </c>
      <c r="S1599" s="34" t="s">
        <v>1965</v>
      </c>
      <c r="T1599" s="63" t="s">
        <v>1965</v>
      </c>
      <c r="U1599" s="34" t="s">
        <v>255</v>
      </c>
      <c r="V1599" s="54" t="s">
        <v>256</v>
      </c>
      <c r="W1599" s="34" t="s">
        <v>153</v>
      </c>
      <c r="X1599" s="50">
        <v>46120</v>
      </c>
      <c r="Y1599" s="34">
        <f t="shared" si="174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75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29</v>
      </c>
      <c r="D1600" s="57" t="s">
        <v>164</v>
      </c>
      <c r="E1600" s="51"/>
      <c r="F1600" s="34" t="s">
        <v>18</v>
      </c>
      <c r="G1600" s="34" t="s">
        <v>1962</v>
      </c>
      <c r="H1600" s="70">
        <v>7879764773</v>
      </c>
      <c r="I1600" s="61" t="s">
        <v>91</v>
      </c>
      <c r="J1600" s="34" t="s">
        <v>1963</v>
      </c>
      <c r="K1600" s="34" t="s">
        <v>89</v>
      </c>
      <c r="L1600" s="34" t="s">
        <v>44</v>
      </c>
      <c r="M1600" s="66" t="s">
        <v>149</v>
      </c>
      <c r="N1600" s="66" t="s">
        <v>149</v>
      </c>
      <c r="O1600" s="34">
        <v>570</v>
      </c>
      <c r="P1600" s="66" t="s">
        <v>1978</v>
      </c>
      <c r="Q1600" s="63" t="str">
        <f t="shared" si="180"/>
        <v>24</v>
      </c>
      <c r="R1600" s="63" t="str">
        <f t="shared" si="181"/>
        <v>06</v>
      </c>
      <c r="S1600" s="34" t="s">
        <v>1965</v>
      </c>
      <c r="T1600" s="63" t="s">
        <v>1965</v>
      </c>
      <c r="U1600" s="66" t="s">
        <v>1979</v>
      </c>
      <c r="V1600" s="34" t="s">
        <v>256</v>
      </c>
      <c r="W1600" s="34" t="s">
        <v>153</v>
      </c>
      <c r="X1600" s="50">
        <v>46120</v>
      </c>
      <c r="Y1600" s="34">
        <f t="shared" si="174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75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29</v>
      </c>
      <c r="D1601" s="57" t="s">
        <v>164</v>
      </c>
      <c r="E1601" s="51"/>
      <c r="F1601" s="34" t="s">
        <v>18</v>
      </c>
      <c r="G1601" s="34" t="s">
        <v>1962</v>
      </c>
      <c r="H1601" s="70">
        <v>7879764773</v>
      </c>
      <c r="I1601" s="61" t="s">
        <v>91</v>
      </c>
      <c r="J1601" s="34" t="s">
        <v>1963</v>
      </c>
      <c r="K1601" s="34" t="s">
        <v>89</v>
      </c>
      <c r="L1601" s="34" t="s">
        <v>44</v>
      </c>
      <c r="M1601" s="86" t="s">
        <v>149</v>
      </c>
      <c r="N1601" s="86" t="s">
        <v>149</v>
      </c>
      <c r="O1601" s="34">
        <v>570</v>
      </c>
      <c r="P1601" s="66" t="s">
        <v>1980</v>
      </c>
      <c r="Q1601" s="63" t="str">
        <f t="shared" si="180"/>
        <v>24</v>
      </c>
      <c r="R1601" s="63" t="str">
        <f t="shared" si="181"/>
        <v>06</v>
      </c>
      <c r="S1601" s="34" t="s">
        <v>1965</v>
      </c>
      <c r="T1601" s="63" t="s">
        <v>1965</v>
      </c>
      <c r="U1601" s="34" t="s">
        <v>255</v>
      </c>
      <c r="V1601" s="54" t="s">
        <v>256</v>
      </c>
      <c r="W1601" s="34" t="s">
        <v>153</v>
      </c>
      <c r="X1601" s="50">
        <v>46120</v>
      </c>
      <c r="Y1601" s="34">
        <f t="shared" si="174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75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29</v>
      </c>
      <c r="D1602" s="57" t="s">
        <v>164</v>
      </c>
      <c r="E1602" s="51"/>
      <c r="F1602" s="34" t="s">
        <v>18</v>
      </c>
      <c r="G1602" s="34" t="s">
        <v>1962</v>
      </c>
      <c r="H1602" s="70">
        <v>7879764773</v>
      </c>
      <c r="I1602" s="61" t="s">
        <v>91</v>
      </c>
      <c r="J1602" s="34" t="s">
        <v>1963</v>
      </c>
      <c r="K1602" s="34" t="s">
        <v>89</v>
      </c>
      <c r="L1602" s="34" t="s">
        <v>44</v>
      </c>
      <c r="M1602" s="34" t="s">
        <v>149</v>
      </c>
      <c r="N1602" s="34" t="s">
        <v>149</v>
      </c>
      <c r="O1602" s="34">
        <v>570</v>
      </c>
      <c r="P1602" s="66" t="s">
        <v>1981</v>
      </c>
      <c r="Q1602" s="63" t="str">
        <f t="shared" si="180"/>
        <v>24</v>
      </c>
      <c r="R1602" s="63" t="str">
        <f t="shared" si="181"/>
        <v>06</v>
      </c>
      <c r="S1602" s="34" t="s">
        <v>1965</v>
      </c>
      <c r="T1602" s="63" t="s">
        <v>1965</v>
      </c>
      <c r="U1602" s="34" t="s">
        <v>255</v>
      </c>
      <c r="V1602" s="54" t="s">
        <v>256</v>
      </c>
      <c r="W1602" s="34" t="s">
        <v>153</v>
      </c>
      <c r="X1602" s="50">
        <v>46120</v>
      </c>
      <c r="Y1602" s="34">
        <f t="shared" ref="Y1602:Y1665" si="183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84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29</v>
      </c>
      <c r="D1603" s="57" t="s">
        <v>164</v>
      </c>
      <c r="E1603" s="51"/>
      <c r="F1603" s="34" t="s">
        <v>18</v>
      </c>
      <c r="G1603" s="34" t="s">
        <v>1962</v>
      </c>
      <c r="H1603" s="70">
        <v>7879764773</v>
      </c>
      <c r="I1603" s="61" t="s">
        <v>91</v>
      </c>
      <c r="J1603" s="34" t="s">
        <v>1963</v>
      </c>
      <c r="K1603" s="34" t="s">
        <v>89</v>
      </c>
      <c r="L1603" s="34" t="s">
        <v>44</v>
      </c>
      <c r="M1603" s="66" t="s">
        <v>149</v>
      </c>
      <c r="N1603" s="66" t="s">
        <v>149</v>
      </c>
      <c r="O1603" s="34">
        <v>570</v>
      </c>
      <c r="P1603" s="66" t="s">
        <v>1982</v>
      </c>
      <c r="Q1603" s="63" t="str">
        <f t="shared" si="180"/>
        <v>24</v>
      </c>
      <c r="R1603" s="63" t="str">
        <f t="shared" si="181"/>
        <v>06</v>
      </c>
      <c r="S1603" s="34" t="s">
        <v>1965</v>
      </c>
      <c r="T1603" s="63" t="s">
        <v>1965</v>
      </c>
      <c r="U1603" s="34" t="s">
        <v>271</v>
      </c>
      <c r="V1603" s="86" t="s">
        <v>256</v>
      </c>
      <c r="W1603" s="34" t="s">
        <v>153</v>
      </c>
      <c r="X1603" s="50">
        <v>46120</v>
      </c>
      <c r="Y1603" s="34">
        <f t="shared" si="183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84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29</v>
      </c>
      <c r="D1604" s="57" t="s">
        <v>164</v>
      </c>
      <c r="E1604" s="51"/>
      <c r="F1604" s="34" t="s">
        <v>18</v>
      </c>
      <c r="G1604" s="34" t="s">
        <v>1962</v>
      </c>
      <c r="H1604" s="70">
        <v>7879764773</v>
      </c>
      <c r="I1604" s="61" t="s">
        <v>91</v>
      </c>
      <c r="J1604" s="34" t="s">
        <v>1963</v>
      </c>
      <c r="K1604" s="34" t="s">
        <v>89</v>
      </c>
      <c r="L1604" s="34" t="s">
        <v>44</v>
      </c>
      <c r="M1604" s="34" t="s">
        <v>149</v>
      </c>
      <c r="N1604" s="34" t="s">
        <v>149</v>
      </c>
      <c r="O1604" s="34">
        <v>570</v>
      </c>
      <c r="P1604" s="66" t="s">
        <v>1983</v>
      </c>
      <c r="Q1604" s="63" t="str">
        <f t="shared" si="180"/>
        <v>24</v>
      </c>
      <c r="R1604" s="63" t="str">
        <f t="shared" si="181"/>
        <v>06</v>
      </c>
      <c r="S1604" s="34" t="s">
        <v>1965</v>
      </c>
      <c r="T1604" s="63" t="s">
        <v>1965</v>
      </c>
      <c r="U1604" s="34" t="s">
        <v>255</v>
      </c>
      <c r="V1604" s="54" t="s">
        <v>256</v>
      </c>
      <c r="W1604" s="34" t="s">
        <v>153</v>
      </c>
      <c r="X1604" s="50">
        <v>46120</v>
      </c>
      <c r="Y1604" s="34">
        <f t="shared" si="183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84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29</v>
      </c>
      <c r="D1605" s="57" t="s">
        <v>164</v>
      </c>
      <c r="E1605" s="51"/>
      <c r="F1605" s="34" t="s">
        <v>18</v>
      </c>
      <c r="G1605" s="34" t="s">
        <v>1962</v>
      </c>
      <c r="H1605" s="70">
        <v>7879764773</v>
      </c>
      <c r="I1605" s="61" t="s">
        <v>91</v>
      </c>
      <c r="J1605" s="34" t="s">
        <v>1963</v>
      </c>
      <c r="K1605" s="34" t="s">
        <v>89</v>
      </c>
      <c r="L1605" s="34" t="s">
        <v>44</v>
      </c>
      <c r="M1605" s="86" t="s">
        <v>149</v>
      </c>
      <c r="N1605" s="86" t="s">
        <v>149</v>
      </c>
      <c r="O1605" s="34">
        <v>570</v>
      </c>
      <c r="P1605" s="66" t="s">
        <v>1984</v>
      </c>
      <c r="Q1605" s="63" t="str">
        <f t="shared" si="180"/>
        <v>24</v>
      </c>
      <c r="R1605" s="63" t="str">
        <f t="shared" si="181"/>
        <v>06</v>
      </c>
      <c r="S1605" s="34" t="s">
        <v>1965</v>
      </c>
      <c r="T1605" s="63" t="s">
        <v>1965</v>
      </c>
      <c r="U1605" s="34" t="s">
        <v>255</v>
      </c>
      <c r="V1605" s="54" t="s">
        <v>256</v>
      </c>
      <c r="W1605" s="34" t="s">
        <v>153</v>
      </c>
      <c r="X1605" s="50">
        <v>46120</v>
      </c>
      <c r="Y1605" s="34">
        <f t="shared" si="183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84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29</v>
      </c>
      <c r="D1606" s="57" t="s">
        <v>164</v>
      </c>
      <c r="E1606" s="51"/>
      <c r="F1606" s="34" t="s">
        <v>18</v>
      </c>
      <c r="G1606" s="34" t="s">
        <v>1962</v>
      </c>
      <c r="H1606" s="70">
        <v>7879764773</v>
      </c>
      <c r="I1606" s="61" t="s">
        <v>91</v>
      </c>
      <c r="J1606" s="34" t="s">
        <v>1963</v>
      </c>
      <c r="K1606" s="34" t="s">
        <v>89</v>
      </c>
      <c r="L1606" s="34" t="s">
        <v>44</v>
      </c>
      <c r="M1606" s="66" t="s">
        <v>149</v>
      </c>
      <c r="N1606" s="66" t="s">
        <v>149</v>
      </c>
      <c r="O1606" s="34">
        <v>570</v>
      </c>
      <c r="P1606" s="66" t="s">
        <v>1985</v>
      </c>
      <c r="Q1606" s="63" t="str">
        <f t="shared" si="180"/>
        <v>24</v>
      </c>
      <c r="R1606" s="63" t="str">
        <f t="shared" si="181"/>
        <v>06</v>
      </c>
      <c r="S1606" s="34" t="s">
        <v>1965</v>
      </c>
      <c r="T1606" s="63" t="s">
        <v>1965</v>
      </c>
      <c r="U1606" s="34" t="s">
        <v>271</v>
      </c>
      <c r="V1606" s="34" t="s">
        <v>256</v>
      </c>
      <c r="W1606" s="34" t="s">
        <v>153</v>
      </c>
      <c r="X1606" s="50">
        <v>46120</v>
      </c>
      <c r="Y1606" s="34">
        <f t="shared" si="183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84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29</v>
      </c>
      <c r="D1607" s="57" t="s">
        <v>164</v>
      </c>
      <c r="E1607" s="51"/>
      <c r="F1607" s="34" t="s">
        <v>18</v>
      </c>
      <c r="G1607" s="34" t="s">
        <v>1962</v>
      </c>
      <c r="H1607" s="70">
        <v>7879764773</v>
      </c>
      <c r="I1607" s="61" t="s">
        <v>91</v>
      </c>
      <c r="J1607" s="34" t="s">
        <v>1963</v>
      </c>
      <c r="K1607" s="34" t="s">
        <v>89</v>
      </c>
      <c r="L1607" s="34" t="s">
        <v>44</v>
      </c>
      <c r="M1607" s="66" t="s">
        <v>149</v>
      </c>
      <c r="N1607" s="66" t="s">
        <v>149</v>
      </c>
      <c r="O1607" s="34">
        <v>570</v>
      </c>
      <c r="P1607" s="66" t="s">
        <v>1986</v>
      </c>
      <c r="Q1607" s="63" t="str">
        <f t="shared" si="180"/>
        <v>24</v>
      </c>
      <c r="R1607" s="63" t="str">
        <f t="shared" si="181"/>
        <v>06</v>
      </c>
      <c r="S1607" s="34" t="s">
        <v>1965</v>
      </c>
      <c r="T1607" s="63" t="s">
        <v>1965</v>
      </c>
      <c r="U1607" s="34" t="s">
        <v>271</v>
      </c>
      <c r="V1607" s="86" t="s">
        <v>256</v>
      </c>
      <c r="W1607" s="34" t="s">
        <v>153</v>
      </c>
      <c r="X1607" s="50">
        <v>46120</v>
      </c>
      <c r="Y1607" s="34">
        <f t="shared" si="183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84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29</v>
      </c>
      <c r="D1608" s="57" t="s">
        <v>164</v>
      </c>
      <c r="E1608" s="51"/>
      <c r="F1608" s="34" t="s">
        <v>18</v>
      </c>
      <c r="G1608" s="34" t="s">
        <v>1962</v>
      </c>
      <c r="H1608" s="70">
        <v>7879764773</v>
      </c>
      <c r="I1608" s="61" t="s">
        <v>91</v>
      </c>
      <c r="J1608" s="34" t="s">
        <v>1963</v>
      </c>
      <c r="K1608" s="34" t="s">
        <v>89</v>
      </c>
      <c r="L1608" s="34" t="s">
        <v>44</v>
      </c>
      <c r="M1608" s="66" t="s">
        <v>149</v>
      </c>
      <c r="N1608" s="66" t="s">
        <v>149</v>
      </c>
      <c r="O1608" s="34">
        <v>570</v>
      </c>
      <c r="P1608" s="66" t="s">
        <v>1987</v>
      </c>
      <c r="Q1608" s="63" t="str">
        <f t="shared" si="180"/>
        <v>24</v>
      </c>
      <c r="R1608" s="63" t="str">
        <f t="shared" si="181"/>
        <v>06</v>
      </c>
      <c r="S1608" s="34" t="s">
        <v>1965</v>
      </c>
      <c r="T1608" s="63" t="s">
        <v>1965</v>
      </c>
      <c r="U1608" s="34" t="s">
        <v>271</v>
      </c>
      <c r="V1608" s="34" t="s">
        <v>256</v>
      </c>
      <c r="W1608" s="34" t="s">
        <v>153</v>
      </c>
      <c r="X1608" s="50">
        <v>46120</v>
      </c>
      <c r="Y1608" s="34">
        <f t="shared" si="183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84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29</v>
      </c>
      <c r="D1609" s="57" t="s">
        <v>164</v>
      </c>
      <c r="E1609" s="51"/>
      <c r="F1609" s="34" t="s">
        <v>18</v>
      </c>
      <c r="G1609" s="34" t="s">
        <v>1962</v>
      </c>
      <c r="H1609" s="70">
        <v>7879764773</v>
      </c>
      <c r="I1609" s="61" t="s">
        <v>91</v>
      </c>
      <c r="J1609" s="34" t="s">
        <v>1963</v>
      </c>
      <c r="K1609" s="34" t="s">
        <v>89</v>
      </c>
      <c r="L1609" s="34" t="s">
        <v>44</v>
      </c>
      <c r="M1609" s="86" t="s">
        <v>149</v>
      </c>
      <c r="N1609" s="86" t="s">
        <v>149</v>
      </c>
      <c r="O1609" s="34">
        <v>570</v>
      </c>
      <c r="P1609" s="66" t="s">
        <v>1988</v>
      </c>
      <c r="Q1609" s="63" t="str">
        <f t="shared" si="180"/>
        <v>24</v>
      </c>
      <c r="R1609" s="63" t="str">
        <f t="shared" si="181"/>
        <v>06</v>
      </c>
      <c r="S1609" s="34" t="s">
        <v>1965</v>
      </c>
      <c r="T1609" s="63" t="s">
        <v>1965</v>
      </c>
      <c r="U1609" s="34" t="s">
        <v>255</v>
      </c>
      <c r="V1609" s="54" t="s">
        <v>256</v>
      </c>
      <c r="W1609" s="34" t="s">
        <v>153</v>
      </c>
      <c r="X1609" s="50">
        <v>46120</v>
      </c>
      <c r="Y1609" s="34">
        <f t="shared" si="183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84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29</v>
      </c>
      <c r="D1610" s="57" t="s">
        <v>164</v>
      </c>
      <c r="E1610" s="51"/>
      <c r="F1610" s="34" t="s">
        <v>18</v>
      </c>
      <c r="G1610" s="34" t="s">
        <v>1962</v>
      </c>
      <c r="H1610" s="70">
        <v>7879764773</v>
      </c>
      <c r="I1610" s="61" t="s">
        <v>91</v>
      </c>
      <c r="J1610" s="34" t="s">
        <v>1963</v>
      </c>
      <c r="K1610" s="34" t="s">
        <v>89</v>
      </c>
      <c r="L1610" s="34" t="s">
        <v>44</v>
      </c>
      <c r="M1610" s="66" t="s">
        <v>149</v>
      </c>
      <c r="N1610" s="66" t="s">
        <v>149</v>
      </c>
      <c r="O1610" s="34">
        <v>570</v>
      </c>
      <c r="P1610" s="66" t="s">
        <v>1989</v>
      </c>
      <c r="Q1610" s="63" t="str">
        <f t="shared" si="180"/>
        <v>24</v>
      </c>
      <c r="R1610" s="63" t="str">
        <f t="shared" si="181"/>
        <v>06</v>
      </c>
      <c r="S1610" s="34" t="s">
        <v>1965</v>
      </c>
      <c r="T1610" s="63" t="s">
        <v>1965</v>
      </c>
      <c r="U1610" s="34" t="s">
        <v>271</v>
      </c>
      <c r="V1610" s="34" t="s">
        <v>256</v>
      </c>
      <c r="W1610" s="34" t="s">
        <v>153</v>
      </c>
      <c r="X1610" s="50">
        <v>46120</v>
      </c>
      <c r="Y1610" s="34">
        <f t="shared" si="183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84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29</v>
      </c>
      <c r="D1611" s="57" t="s">
        <v>164</v>
      </c>
      <c r="E1611" s="51"/>
      <c r="F1611" s="34" t="s">
        <v>18</v>
      </c>
      <c r="G1611" s="34" t="s">
        <v>1962</v>
      </c>
      <c r="H1611" s="70">
        <v>7879764773</v>
      </c>
      <c r="I1611" s="61" t="s">
        <v>91</v>
      </c>
      <c r="J1611" s="34" t="s">
        <v>1963</v>
      </c>
      <c r="K1611" s="34" t="s">
        <v>89</v>
      </c>
      <c r="L1611" s="34" t="s">
        <v>44</v>
      </c>
      <c r="M1611" s="86" t="s">
        <v>149</v>
      </c>
      <c r="N1611" s="86" t="s">
        <v>149</v>
      </c>
      <c r="O1611" s="34">
        <v>570</v>
      </c>
      <c r="P1611" s="66" t="s">
        <v>1990</v>
      </c>
      <c r="Q1611" s="63" t="str">
        <f t="shared" si="180"/>
        <v>24</v>
      </c>
      <c r="R1611" s="63" t="str">
        <f t="shared" si="181"/>
        <v>06</v>
      </c>
      <c r="S1611" s="34" t="s">
        <v>1965</v>
      </c>
      <c r="T1611" s="63" t="s">
        <v>1965</v>
      </c>
      <c r="U1611" s="34" t="s">
        <v>255</v>
      </c>
      <c r="V1611" s="54" t="s">
        <v>256</v>
      </c>
      <c r="W1611" s="34" t="s">
        <v>153</v>
      </c>
      <c r="X1611" s="50">
        <v>46120</v>
      </c>
      <c r="Y1611" s="34">
        <f t="shared" si="183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84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29</v>
      </c>
      <c r="D1612" s="57" t="s">
        <v>164</v>
      </c>
      <c r="E1612" s="51"/>
      <c r="F1612" s="34" t="s">
        <v>18</v>
      </c>
      <c r="G1612" s="34" t="s">
        <v>1962</v>
      </c>
      <c r="H1612" s="70">
        <v>7879764773</v>
      </c>
      <c r="I1612" s="61" t="s">
        <v>91</v>
      </c>
      <c r="J1612" s="34" t="s">
        <v>1963</v>
      </c>
      <c r="K1612" s="34" t="s">
        <v>89</v>
      </c>
      <c r="L1612" s="34" t="s">
        <v>44</v>
      </c>
      <c r="M1612" s="66" t="s">
        <v>149</v>
      </c>
      <c r="N1612" s="66" t="s">
        <v>149</v>
      </c>
      <c r="O1612" s="34">
        <v>570</v>
      </c>
      <c r="P1612" s="66" t="s">
        <v>1991</v>
      </c>
      <c r="Q1612" s="63" t="str">
        <f t="shared" si="180"/>
        <v>24</v>
      </c>
      <c r="R1612" s="63" t="str">
        <f t="shared" si="181"/>
        <v>06</v>
      </c>
      <c r="S1612" s="34" t="s">
        <v>1965</v>
      </c>
      <c r="T1612" s="63" t="s">
        <v>1965</v>
      </c>
      <c r="U1612" s="34" t="s">
        <v>271</v>
      </c>
      <c r="V1612" s="34" t="s">
        <v>256</v>
      </c>
      <c r="W1612" s="34" t="s">
        <v>153</v>
      </c>
      <c r="X1612" s="50">
        <v>46121</v>
      </c>
      <c r="Y1612" s="34">
        <f t="shared" si="183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84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29</v>
      </c>
      <c r="D1613" s="57" t="s">
        <v>164</v>
      </c>
      <c r="E1613" s="51"/>
      <c r="F1613" s="34" t="s">
        <v>18</v>
      </c>
      <c r="G1613" s="34" t="s">
        <v>1962</v>
      </c>
      <c r="H1613" s="70">
        <v>7879764773</v>
      </c>
      <c r="I1613" s="61" t="s">
        <v>91</v>
      </c>
      <c r="J1613" s="34" t="s">
        <v>1963</v>
      </c>
      <c r="K1613" s="34" t="s">
        <v>89</v>
      </c>
      <c r="L1613" s="34" t="s">
        <v>44</v>
      </c>
      <c r="M1613" s="66" t="s">
        <v>149</v>
      </c>
      <c r="N1613" s="66" t="s">
        <v>149</v>
      </c>
      <c r="O1613" s="34">
        <v>570</v>
      </c>
      <c r="P1613" s="66" t="s">
        <v>1992</v>
      </c>
      <c r="Q1613" s="63" t="str">
        <f t="shared" si="180"/>
        <v>24</v>
      </c>
      <c r="R1613" s="63" t="str">
        <f t="shared" si="181"/>
        <v>06</v>
      </c>
      <c r="S1613" s="34" t="s">
        <v>1965</v>
      </c>
      <c r="T1613" s="63" t="s">
        <v>1965</v>
      </c>
      <c r="U1613" s="66" t="s">
        <v>1979</v>
      </c>
      <c r="V1613" s="34" t="s">
        <v>256</v>
      </c>
      <c r="W1613" s="34" t="s">
        <v>153</v>
      </c>
      <c r="X1613" s="50">
        <v>46121</v>
      </c>
      <c r="Y1613" s="34">
        <f t="shared" si="183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84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29</v>
      </c>
      <c r="D1614" s="57" t="s">
        <v>164</v>
      </c>
      <c r="E1614" s="51"/>
      <c r="F1614" s="34" t="s">
        <v>18</v>
      </c>
      <c r="G1614" s="34" t="s">
        <v>1962</v>
      </c>
      <c r="H1614" s="70">
        <v>7879764773</v>
      </c>
      <c r="I1614" s="61" t="s">
        <v>91</v>
      </c>
      <c r="J1614" s="34" t="s">
        <v>1963</v>
      </c>
      <c r="K1614" s="34" t="s">
        <v>89</v>
      </c>
      <c r="L1614" s="34" t="s">
        <v>44</v>
      </c>
      <c r="M1614" s="66" t="s">
        <v>149</v>
      </c>
      <c r="N1614" s="66" t="s">
        <v>149</v>
      </c>
      <c r="O1614" s="34">
        <v>570</v>
      </c>
      <c r="P1614" s="66" t="s">
        <v>1993</v>
      </c>
      <c r="Q1614" s="63" t="str">
        <f t="shared" si="180"/>
        <v>24</v>
      </c>
      <c r="R1614" s="63" t="str">
        <f t="shared" si="181"/>
        <v>06</v>
      </c>
      <c r="S1614" s="34" t="s">
        <v>1965</v>
      </c>
      <c r="T1614" s="63" t="s">
        <v>1965</v>
      </c>
      <c r="U1614" s="34" t="s">
        <v>271</v>
      </c>
      <c r="V1614" s="34" t="s">
        <v>256</v>
      </c>
      <c r="W1614" s="34" t="s">
        <v>153</v>
      </c>
      <c r="X1614" s="50">
        <v>46121</v>
      </c>
      <c r="Y1614" s="34">
        <f t="shared" si="183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84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29</v>
      </c>
      <c r="D1615" s="57" t="s">
        <v>164</v>
      </c>
      <c r="E1615" s="51"/>
      <c r="F1615" s="34" t="s">
        <v>18</v>
      </c>
      <c r="G1615" s="34" t="s">
        <v>1962</v>
      </c>
      <c r="H1615" s="70">
        <v>7879764773</v>
      </c>
      <c r="I1615" s="61" t="s">
        <v>91</v>
      </c>
      <c r="J1615" s="34" t="s">
        <v>1963</v>
      </c>
      <c r="K1615" s="34" t="s">
        <v>89</v>
      </c>
      <c r="L1615" s="34" t="s">
        <v>44</v>
      </c>
      <c r="M1615" s="86" t="s">
        <v>149</v>
      </c>
      <c r="N1615" s="86" t="s">
        <v>149</v>
      </c>
      <c r="O1615" s="34">
        <v>570</v>
      </c>
      <c r="P1615" s="66" t="s">
        <v>1994</v>
      </c>
      <c r="Q1615" s="63" t="str">
        <f t="shared" si="180"/>
        <v>24</v>
      </c>
      <c r="R1615" s="63" t="str">
        <f t="shared" si="181"/>
        <v>06</v>
      </c>
      <c r="S1615" s="34" t="s">
        <v>1965</v>
      </c>
      <c r="T1615" s="63" t="s">
        <v>1965</v>
      </c>
      <c r="U1615" s="34" t="s">
        <v>255</v>
      </c>
      <c r="V1615" s="54" t="s">
        <v>256</v>
      </c>
      <c r="W1615" s="34" t="s">
        <v>153</v>
      </c>
      <c r="X1615" s="50">
        <v>46121</v>
      </c>
      <c r="Y1615" s="34">
        <f t="shared" si="183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84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29</v>
      </c>
      <c r="D1616" s="57" t="s">
        <v>164</v>
      </c>
      <c r="E1616" s="51"/>
      <c r="F1616" s="34" t="s">
        <v>18</v>
      </c>
      <c r="G1616" s="34" t="s">
        <v>1962</v>
      </c>
      <c r="H1616" s="70">
        <v>7879764773</v>
      </c>
      <c r="I1616" s="61" t="s">
        <v>91</v>
      </c>
      <c r="J1616" s="34" t="s">
        <v>1963</v>
      </c>
      <c r="K1616" s="34" t="s">
        <v>89</v>
      </c>
      <c r="L1616" s="34" t="s">
        <v>44</v>
      </c>
      <c r="M1616" s="34" t="s">
        <v>149</v>
      </c>
      <c r="N1616" s="34" t="s">
        <v>149</v>
      </c>
      <c r="O1616" s="34">
        <v>570</v>
      </c>
      <c r="P1616" s="66" t="s">
        <v>1995</v>
      </c>
      <c r="Q1616" s="63" t="str">
        <f t="shared" si="180"/>
        <v>24</v>
      </c>
      <c r="R1616" s="63" t="str">
        <f t="shared" si="181"/>
        <v>06</v>
      </c>
      <c r="S1616" s="34" t="s">
        <v>1965</v>
      </c>
      <c r="T1616" s="63" t="s">
        <v>1965</v>
      </c>
      <c r="U1616" s="34" t="s">
        <v>255</v>
      </c>
      <c r="V1616" s="54" t="s">
        <v>256</v>
      </c>
      <c r="W1616" s="34" t="s">
        <v>153</v>
      </c>
      <c r="X1616" s="50">
        <v>46121</v>
      </c>
      <c r="Y1616" s="34">
        <f t="shared" si="183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84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29</v>
      </c>
      <c r="D1617" s="57" t="s">
        <v>164</v>
      </c>
      <c r="E1617" s="51"/>
      <c r="F1617" s="34" t="s">
        <v>18</v>
      </c>
      <c r="G1617" s="34" t="s">
        <v>1962</v>
      </c>
      <c r="H1617" s="70">
        <v>7879764773</v>
      </c>
      <c r="I1617" s="61" t="s">
        <v>91</v>
      </c>
      <c r="J1617" s="34" t="s">
        <v>1963</v>
      </c>
      <c r="K1617" s="34" t="s">
        <v>89</v>
      </c>
      <c r="L1617" s="34" t="s">
        <v>44</v>
      </c>
      <c r="M1617" s="86" t="s">
        <v>149</v>
      </c>
      <c r="N1617" s="86" t="s">
        <v>149</v>
      </c>
      <c r="O1617" s="34">
        <v>570</v>
      </c>
      <c r="P1617" s="66" t="s">
        <v>1996</v>
      </c>
      <c r="Q1617" s="63" t="str">
        <f t="shared" si="180"/>
        <v>24</v>
      </c>
      <c r="R1617" s="63" t="str">
        <f t="shared" si="181"/>
        <v>06</v>
      </c>
      <c r="S1617" s="34" t="s">
        <v>1965</v>
      </c>
      <c r="T1617" s="63" t="s">
        <v>1965</v>
      </c>
      <c r="U1617" s="34" t="s">
        <v>255</v>
      </c>
      <c r="V1617" s="54" t="s">
        <v>256</v>
      </c>
      <c r="W1617" s="34" t="s">
        <v>153</v>
      </c>
      <c r="X1617" s="50">
        <v>46121</v>
      </c>
      <c r="Y1617" s="34">
        <f t="shared" si="183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84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29</v>
      </c>
      <c r="D1618" s="57" t="s">
        <v>164</v>
      </c>
      <c r="E1618" s="51"/>
      <c r="F1618" s="34" t="s">
        <v>18</v>
      </c>
      <c r="G1618" s="34" t="s">
        <v>1962</v>
      </c>
      <c r="H1618" s="70">
        <v>7879764773</v>
      </c>
      <c r="I1618" s="61" t="s">
        <v>91</v>
      </c>
      <c r="J1618" s="34" t="s">
        <v>1963</v>
      </c>
      <c r="K1618" s="34" t="s">
        <v>89</v>
      </c>
      <c r="L1618" s="34" t="s">
        <v>44</v>
      </c>
      <c r="M1618" s="66" t="s">
        <v>149</v>
      </c>
      <c r="N1618" s="66" t="s">
        <v>149</v>
      </c>
      <c r="O1618" s="34">
        <v>570</v>
      </c>
      <c r="P1618" s="66" t="s">
        <v>1997</v>
      </c>
      <c r="Q1618" s="63" t="str">
        <f t="shared" si="180"/>
        <v>24</v>
      </c>
      <c r="R1618" s="63" t="str">
        <f t="shared" si="181"/>
        <v>06</v>
      </c>
      <c r="S1618" s="34" t="s">
        <v>1965</v>
      </c>
      <c r="T1618" s="63" t="s">
        <v>1965</v>
      </c>
      <c r="U1618" s="34" t="s">
        <v>271</v>
      </c>
      <c r="V1618" s="34" t="s">
        <v>256</v>
      </c>
      <c r="W1618" s="34" t="s">
        <v>153</v>
      </c>
      <c r="X1618" s="50">
        <v>46121</v>
      </c>
      <c r="Y1618" s="34">
        <f t="shared" si="183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84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29</v>
      </c>
      <c r="D1619" s="57" t="s">
        <v>164</v>
      </c>
      <c r="E1619" s="51"/>
      <c r="F1619" s="34" t="s">
        <v>18</v>
      </c>
      <c r="G1619" s="34" t="s">
        <v>1962</v>
      </c>
      <c r="H1619" s="70">
        <v>7879764773</v>
      </c>
      <c r="I1619" s="61" t="s">
        <v>91</v>
      </c>
      <c r="J1619" s="34" t="s">
        <v>1963</v>
      </c>
      <c r="K1619" s="34" t="s">
        <v>89</v>
      </c>
      <c r="L1619" s="34" t="s">
        <v>44</v>
      </c>
      <c r="M1619" s="66" t="s">
        <v>149</v>
      </c>
      <c r="N1619" s="66" t="s">
        <v>149</v>
      </c>
      <c r="O1619" s="34">
        <v>570</v>
      </c>
      <c r="P1619" s="66" t="s">
        <v>1998</v>
      </c>
      <c r="Q1619" s="63" t="str">
        <f t="shared" si="180"/>
        <v>24</v>
      </c>
      <c r="R1619" s="63" t="str">
        <f t="shared" si="181"/>
        <v>06</v>
      </c>
      <c r="S1619" s="34" t="s">
        <v>1965</v>
      </c>
      <c r="T1619" s="63" t="s">
        <v>1965</v>
      </c>
      <c r="U1619" s="34" t="s">
        <v>271</v>
      </c>
      <c r="V1619" s="86" t="s">
        <v>256</v>
      </c>
      <c r="W1619" s="34" t="s">
        <v>153</v>
      </c>
      <c r="X1619" s="50">
        <v>46121</v>
      </c>
      <c r="Y1619" s="34">
        <f t="shared" si="183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84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29</v>
      </c>
      <c r="D1620" s="57" t="s">
        <v>164</v>
      </c>
      <c r="E1620" s="51"/>
      <c r="F1620" s="34" t="s">
        <v>18</v>
      </c>
      <c r="G1620" s="34" t="s">
        <v>1962</v>
      </c>
      <c r="H1620" s="70">
        <v>7879764773</v>
      </c>
      <c r="I1620" s="61" t="s">
        <v>91</v>
      </c>
      <c r="J1620" s="34" t="s">
        <v>1963</v>
      </c>
      <c r="K1620" s="34" t="s">
        <v>89</v>
      </c>
      <c r="L1620" s="34" t="s">
        <v>44</v>
      </c>
      <c r="M1620" s="66" t="s">
        <v>149</v>
      </c>
      <c r="N1620" s="66" t="s">
        <v>149</v>
      </c>
      <c r="O1620" s="34">
        <v>570</v>
      </c>
      <c r="P1620" s="66" t="s">
        <v>1999</v>
      </c>
      <c r="Q1620" s="63" t="str">
        <f t="shared" ref="Q1620:Q1637" si="185">MID(P1620,5,2)</f>
        <v>24</v>
      </c>
      <c r="R1620" s="63" t="str">
        <f t="shared" ref="R1620:R1637" si="186">MID(P1620,7,2)</f>
        <v>06</v>
      </c>
      <c r="S1620" s="34" t="s">
        <v>1965</v>
      </c>
      <c r="T1620" s="63" t="s">
        <v>1965</v>
      </c>
      <c r="U1620" s="34" t="s">
        <v>271</v>
      </c>
      <c r="V1620" s="34" t="s">
        <v>256</v>
      </c>
      <c r="W1620" s="34" t="s">
        <v>153</v>
      </c>
      <c r="X1620" s="50">
        <v>46121</v>
      </c>
      <c r="Y1620" s="34">
        <f t="shared" si="183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84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29</v>
      </c>
      <c r="D1621" s="57" t="s">
        <v>164</v>
      </c>
      <c r="E1621" s="51"/>
      <c r="F1621" s="34" t="s">
        <v>18</v>
      </c>
      <c r="G1621" s="34" t="s">
        <v>1962</v>
      </c>
      <c r="H1621" s="70">
        <v>7879764773</v>
      </c>
      <c r="I1621" s="61" t="s">
        <v>91</v>
      </c>
      <c r="J1621" s="34" t="s">
        <v>1963</v>
      </c>
      <c r="K1621" s="34" t="s">
        <v>89</v>
      </c>
      <c r="L1621" s="34" t="s">
        <v>44</v>
      </c>
      <c r="M1621" s="66" t="s">
        <v>149</v>
      </c>
      <c r="N1621" s="66" t="s">
        <v>149</v>
      </c>
      <c r="O1621" s="34">
        <v>570</v>
      </c>
      <c r="P1621" s="66" t="s">
        <v>2000</v>
      </c>
      <c r="Q1621" s="63" t="str">
        <f t="shared" si="185"/>
        <v>24</v>
      </c>
      <c r="R1621" s="63" t="str">
        <f t="shared" si="186"/>
        <v>06</v>
      </c>
      <c r="S1621" s="34" t="s">
        <v>1965</v>
      </c>
      <c r="T1621" s="63" t="s">
        <v>1965</v>
      </c>
      <c r="U1621" s="34" t="s">
        <v>271</v>
      </c>
      <c r="V1621" s="86" t="s">
        <v>256</v>
      </c>
      <c r="W1621" s="34" t="s">
        <v>153</v>
      </c>
      <c r="X1621" s="50">
        <v>46121</v>
      </c>
      <c r="Y1621" s="34">
        <f t="shared" si="183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84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29</v>
      </c>
      <c r="D1622" s="57" t="s">
        <v>164</v>
      </c>
      <c r="E1622" s="51"/>
      <c r="F1622" s="34" t="s">
        <v>18</v>
      </c>
      <c r="G1622" s="34" t="s">
        <v>1962</v>
      </c>
      <c r="H1622" s="70">
        <v>7879764773</v>
      </c>
      <c r="I1622" s="61" t="s">
        <v>91</v>
      </c>
      <c r="J1622" s="34" t="s">
        <v>1963</v>
      </c>
      <c r="K1622" s="34" t="s">
        <v>89</v>
      </c>
      <c r="L1622" s="34" t="s">
        <v>44</v>
      </c>
      <c r="M1622" s="66" t="s">
        <v>149</v>
      </c>
      <c r="N1622" s="66" t="s">
        <v>149</v>
      </c>
      <c r="O1622" s="34">
        <v>570</v>
      </c>
      <c r="P1622" s="66" t="s">
        <v>2001</v>
      </c>
      <c r="Q1622" s="63" t="str">
        <f t="shared" si="185"/>
        <v>24</v>
      </c>
      <c r="R1622" s="63" t="str">
        <f t="shared" si="186"/>
        <v>06</v>
      </c>
      <c r="S1622" s="34" t="s">
        <v>1965</v>
      </c>
      <c r="T1622" s="63" t="s">
        <v>1965</v>
      </c>
      <c r="U1622" s="66" t="s">
        <v>1979</v>
      </c>
      <c r="V1622" s="34" t="s">
        <v>256</v>
      </c>
      <c r="W1622" s="34" t="s">
        <v>153</v>
      </c>
      <c r="X1622" s="50">
        <v>46121</v>
      </c>
      <c r="Y1622" s="34">
        <f t="shared" si="183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84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29</v>
      </c>
      <c r="D1623" s="57" t="s">
        <v>164</v>
      </c>
      <c r="E1623" s="51"/>
      <c r="F1623" s="34" t="s">
        <v>18</v>
      </c>
      <c r="G1623" s="34" t="s">
        <v>1962</v>
      </c>
      <c r="H1623" s="70">
        <v>7879764773</v>
      </c>
      <c r="I1623" s="61" t="s">
        <v>91</v>
      </c>
      <c r="J1623" s="34" t="s">
        <v>1963</v>
      </c>
      <c r="K1623" s="34" t="s">
        <v>89</v>
      </c>
      <c r="L1623" s="34" t="s">
        <v>44</v>
      </c>
      <c r="M1623" s="66" t="s">
        <v>149</v>
      </c>
      <c r="N1623" s="66" t="s">
        <v>149</v>
      </c>
      <c r="O1623" s="34">
        <v>570</v>
      </c>
      <c r="P1623" s="66" t="s">
        <v>2002</v>
      </c>
      <c r="Q1623" s="63" t="str">
        <f t="shared" si="185"/>
        <v>24</v>
      </c>
      <c r="R1623" s="63" t="str">
        <f t="shared" si="186"/>
        <v>06</v>
      </c>
      <c r="S1623" s="34" t="s">
        <v>1965</v>
      </c>
      <c r="T1623" s="63" t="s">
        <v>1965</v>
      </c>
      <c r="U1623" s="34" t="s">
        <v>271</v>
      </c>
      <c r="V1623" s="86" t="s">
        <v>256</v>
      </c>
      <c r="W1623" s="34" t="s">
        <v>153</v>
      </c>
      <c r="X1623" s="50">
        <v>46121</v>
      </c>
      <c r="Y1623" s="34">
        <f t="shared" si="183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84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29</v>
      </c>
      <c r="D1624" s="57" t="s">
        <v>164</v>
      </c>
      <c r="E1624" s="51"/>
      <c r="F1624" s="34" t="s">
        <v>18</v>
      </c>
      <c r="G1624" s="34" t="s">
        <v>1962</v>
      </c>
      <c r="H1624" s="70">
        <v>7879764773</v>
      </c>
      <c r="I1624" s="61" t="s">
        <v>91</v>
      </c>
      <c r="J1624" s="34" t="s">
        <v>1963</v>
      </c>
      <c r="K1624" s="34" t="s">
        <v>89</v>
      </c>
      <c r="L1624" s="34" t="s">
        <v>44</v>
      </c>
      <c r="M1624" s="34" t="s">
        <v>149</v>
      </c>
      <c r="N1624" s="34" t="s">
        <v>149</v>
      </c>
      <c r="O1624" s="34">
        <v>570</v>
      </c>
      <c r="P1624" s="66" t="s">
        <v>2003</v>
      </c>
      <c r="Q1624" s="63" t="str">
        <f t="shared" si="185"/>
        <v>24</v>
      </c>
      <c r="R1624" s="63" t="str">
        <f t="shared" si="186"/>
        <v>06</v>
      </c>
      <c r="S1624" s="34" t="s">
        <v>1965</v>
      </c>
      <c r="T1624" s="63" t="s">
        <v>1965</v>
      </c>
      <c r="U1624" s="34" t="s">
        <v>255</v>
      </c>
      <c r="V1624" s="54" t="s">
        <v>256</v>
      </c>
      <c r="W1624" s="34" t="s">
        <v>153</v>
      </c>
      <c r="X1624" s="50">
        <v>46121</v>
      </c>
      <c r="Y1624" s="34">
        <f t="shared" si="183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84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29</v>
      </c>
      <c r="D1625" s="57" t="s">
        <v>164</v>
      </c>
      <c r="E1625" s="51"/>
      <c r="F1625" s="34" t="s">
        <v>18</v>
      </c>
      <c r="G1625" s="34" t="s">
        <v>1962</v>
      </c>
      <c r="H1625" s="70">
        <v>7879764773</v>
      </c>
      <c r="I1625" s="61" t="s">
        <v>91</v>
      </c>
      <c r="J1625" s="34" t="s">
        <v>1963</v>
      </c>
      <c r="K1625" s="34" t="s">
        <v>89</v>
      </c>
      <c r="L1625" s="34" t="s">
        <v>44</v>
      </c>
      <c r="M1625" s="66" t="s">
        <v>149</v>
      </c>
      <c r="N1625" s="66" t="s">
        <v>149</v>
      </c>
      <c r="O1625" s="34">
        <v>570</v>
      </c>
      <c r="P1625" s="66" t="s">
        <v>2004</v>
      </c>
      <c r="Q1625" s="63" t="str">
        <f t="shared" si="185"/>
        <v>24</v>
      </c>
      <c r="R1625" s="63" t="str">
        <f t="shared" si="186"/>
        <v>06</v>
      </c>
      <c r="S1625" s="34" t="s">
        <v>1965</v>
      </c>
      <c r="T1625" s="63" t="s">
        <v>1965</v>
      </c>
      <c r="U1625" s="34" t="s">
        <v>271</v>
      </c>
      <c r="V1625" s="86" t="s">
        <v>256</v>
      </c>
      <c r="W1625" s="34" t="s">
        <v>153</v>
      </c>
      <c r="X1625" s="50">
        <v>46121</v>
      </c>
      <c r="Y1625" s="34">
        <f t="shared" si="183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84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29</v>
      </c>
      <c r="D1626" s="57" t="s">
        <v>164</v>
      </c>
      <c r="E1626" s="51"/>
      <c r="F1626" s="34" t="s">
        <v>18</v>
      </c>
      <c r="G1626" s="34" t="s">
        <v>1962</v>
      </c>
      <c r="H1626" s="70">
        <v>7879764773</v>
      </c>
      <c r="I1626" s="61" t="s">
        <v>91</v>
      </c>
      <c r="J1626" s="34" t="s">
        <v>1963</v>
      </c>
      <c r="K1626" s="34" t="s">
        <v>89</v>
      </c>
      <c r="L1626" s="34" t="s">
        <v>44</v>
      </c>
      <c r="M1626" s="66" t="s">
        <v>149</v>
      </c>
      <c r="N1626" s="66" t="s">
        <v>149</v>
      </c>
      <c r="O1626" s="34">
        <v>570</v>
      </c>
      <c r="P1626" s="66" t="s">
        <v>2005</v>
      </c>
      <c r="Q1626" s="63" t="str">
        <f t="shared" si="185"/>
        <v>24</v>
      </c>
      <c r="R1626" s="63" t="str">
        <f t="shared" si="186"/>
        <v>06</v>
      </c>
      <c r="S1626" s="34" t="s">
        <v>1965</v>
      </c>
      <c r="T1626" s="63" t="s">
        <v>1965</v>
      </c>
      <c r="U1626" s="34" t="s">
        <v>271</v>
      </c>
      <c r="V1626" s="34" t="s">
        <v>256</v>
      </c>
      <c r="W1626" s="34" t="s">
        <v>153</v>
      </c>
      <c r="X1626" s="50">
        <v>46121</v>
      </c>
      <c r="Y1626" s="34">
        <f t="shared" si="183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84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29</v>
      </c>
      <c r="D1627" s="57" t="s">
        <v>164</v>
      </c>
      <c r="E1627" s="51"/>
      <c r="F1627" s="34" t="s">
        <v>18</v>
      </c>
      <c r="G1627" s="34" t="s">
        <v>1962</v>
      </c>
      <c r="H1627" s="70">
        <v>7879764773</v>
      </c>
      <c r="I1627" s="61" t="s">
        <v>91</v>
      </c>
      <c r="J1627" s="34" t="s">
        <v>1963</v>
      </c>
      <c r="K1627" s="34" t="s">
        <v>89</v>
      </c>
      <c r="L1627" s="34" t="s">
        <v>44</v>
      </c>
      <c r="M1627" s="66" t="s">
        <v>149</v>
      </c>
      <c r="N1627" s="66" t="s">
        <v>149</v>
      </c>
      <c r="O1627" s="34">
        <v>570</v>
      </c>
      <c r="P1627" s="66" t="s">
        <v>2006</v>
      </c>
      <c r="Q1627" s="63" t="str">
        <f t="shared" si="185"/>
        <v>24</v>
      </c>
      <c r="R1627" s="63" t="str">
        <f t="shared" si="186"/>
        <v>06</v>
      </c>
      <c r="S1627" s="34" t="s">
        <v>1965</v>
      </c>
      <c r="T1627" s="63" t="s">
        <v>1965</v>
      </c>
      <c r="U1627" s="34" t="s">
        <v>271</v>
      </c>
      <c r="V1627" s="86" t="s">
        <v>256</v>
      </c>
      <c r="W1627" s="34" t="s">
        <v>153</v>
      </c>
      <c r="X1627" s="50">
        <v>46121</v>
      </c>
      <c r="Y1627" s="34">
        <f t="shared" si="183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84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29</v>
      </c>
      <c r="D1628" s="57" t="s">
        <v>164</v>
      </c>
      <c r="E1628" s="51"/>
      <c r="F1628" s="34" t="s">
        <v>18</v>
      </c>
      <c r="G1628" s="34" t="s">
        <v>1962</v>
      </c>
      <c r="H1628" s="70">
        <v>7879764773</v>
      </c>
      <c r="I1628" s="61" t="s">
        <v>91</v>
      </c>
      <c r="J1628" s="34" t="s">
        <v>1963</v>
      </c>
      <c r="K1628" s="34" t="s">
        <v>89</v>
      </c>
      <c r="L1628" s="34" t="s">
        <v>44</v>
      </c>
      <c r="M1628" s="66" t="s">
        <v>149</v>
      </c>
      <c r="N1628" s="66" t="s">
        <v>149</v>
      </c>
      <c r="O1628" s="34">
        <v>570</v>
      </c>
      <c r="P1628" s="66" t="s">
        <v>2007</v>
      </c>
      <c r="Q1628" s="63" t="str">
        <f t="shared" si="185"/>
        <v>24</v>
      </c>
      <c r="R1628" s="63" t="str">
        <f t="shared" si="186"/>
        <v>06</v>
      </c>
      <c r="S1628" s="34" t="s">
        <v>1965</v>
      </c>
      <c r="T1628" s="63" t="s">
        <v>1965</v>
      </c>
      <c r="U1628" s="34" t="s">
        <v>271</v>
      </c>
      <c r="V1628" s="34" t="s">
        <v>256</v>
      </c>
      <c r="W1628" s="34" t="s">
        <v>153</v>
      </c>
      <c r="X1628" s="50">
        <v>46121</v>
      </c>
      <c r="Y1628" s="34">
        <f t="shared" si="183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84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29</v>
      </c>
      <c r="D1629" s="57" t="s">
        <v>164</v>
      </c>
      <c r="E1629" s="51"/>
      <c r="F1629" s="34" t="s">
        <v>18</v>
      </c>
      <c r="G1629" s="34" t="s">
        <v>1962</v>
      </c>
      <c r="H1629" s="70">
        <v>7879764773</v>
      </c>
      <c r="I1629" s="61" t="s">
        <v>91</v>
      </c>
      <c r="J1629" s="34" t="s">
        <v>1963</v>
      </c>
      <c r="K1629" s="34" t="s">
        <v>89</v>
      </c>
      <c r="L1629" s="34" t="s">
        <v>44</v>
      </c>
      <c r="M1629" s="66" t="s">
        <v>249</v>
      </c>
      <c r="N1629" s="66" t="s">
        <v>249</v>
      </c>
      <c r="O1629" s="34">
        <v>570</v>
      </c>
      <c r="P1629" s="66" t="s">
        <v>2008</v>
      </c>
      <c r="Q1629" s="63" t="str">
        <f t="shared" si="185"/>
        <v>24</v>
      </c>
      <c r="R1629" s="63" t="str">
        <f t="shared" si="186"/>
        <v>06</v>
      </c>
      <c r="S1629" s="34" t="s">
        <v>1965</v>
      </c>
      <c r="T1629" s="63" t="s">
        <v>1965</v>
      </c>
      <c r="U1629" s="66" t="s">
        <v>558</v>
      </c>
      <c r="V1629" s="34" t="s">
        <v>252</v>
      </c>
      <c r="W1629" s="34" t="s">
        <v>153</v>
      </c>
      <c r="X1629" s="50">
        <v>46121</v>
      </c>
      <c r="Y1629" s="34">
        <f t="shared" si="183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84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29</v>
      </c>
      <c r="D1630" s="57" t="s">
        <v>164</v>
      </c>
      <c r="E1630" s="51"/>
      <c r="F1630" s="34" t="s">
        <v>18</v>
      </c>
      <c r="G1630" s="34" t="s">
        <v>1962</v>
      </c>
      <c r="H1630" s="70">
        <v>7879764773</v>
      </c>
      <c r="I1630" s="61" t="s">
        <v>91</v>
      </c>
      <c r="J1630" s="34" t="s">
        <v>1963</v>
      </c>
      <c r="K1630" s="34" t="s">
        <v>89</v>
      </c>
      <c r="L1630" s="34" t="s">
        <v>44</v>
      </c>
      <c r="M1630" s="66" t="s">
        <v>149</v>
      </c>
      <c r="N1630" s="66" t="s">
        <v>149</v>
      </c>
      <c r="O1630" s="34">
        <v>570</v>
      </c>
      <c r="P1630" s="66" t="s">
        <v>2009</v>
      </c>
      <c r="Q1630" s="63" t="str">
        <f t="shared" si="185"/>
        <v>24</v>
      </c>
      <c r="R1630" s="63" t="str">
        <f t="shared" si="186"/>
        <v>06</v>
      </c>
      <c r="S1630" s="34" t="s">
        <v>1965</v>
      </c>
      <c r="T1630" s="63" t="s">
        <v>1965</v>
      </c>
      <c r="U1630" s="34" t="s">
        <v>271</v>
      </c>
      <c r="V1630" s="34" t="s">
        <v>256</v>
      </c>
      <c r="W1630" s="34" t="s">
        <v>153</v>
      </c>
      <c r="X1630" s="50">
        <v>46121</v>
      </c>
      <c r="Y1630" s="34">
        <f t="shared" si="183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84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29</v>
      </c>
      <c r="D1631" s="57" t="s">
        <v>164</v>
      </c>
      <c r="E1631" s="51"/>
      <c r="F1631" s="34" t="s">
        <v>18</v>
      </c>
      <c r="G1631" s="34" t="s">
        <v>1962</v>
      </c>
      <c r="H1631" s="70">
        <v>7879764773</v>
      </c>
      <c r="I1631" s="61" t="s">
        <v>91</v>
      </c>
      <c r="J1631" s="34" t="s">
        <v>1963</v>
      </c>
      <c r="K1631" s="34" t="s">
        <v>89</v>
      </c>
      <c r="L1631" s="34" t="s">
        <v>44</v>
      </c>
      <c r="M1631" s="86" t="s">
        <v>149</v>
      </c>
      <c r="N1631" s="86" t="s">
        <v>149</v>
      </c>
      <c r="O1631" s="34">
        <v>570</v>
      </c>
      <c r="P1631" s="66" t="s">
        <v>2010</v>
      </c>
      <c r="Q1631" s="63" t="str">
        <f t="shared" si="185"/>
        <v>24</v>
      </c>
      <c r="R1631" s="63" t="str">
        <f t="shared" si="186"/>
        <v>06</v>
      </c>
      <c r="S1631" s="34" t="s">
        <v>1965</v>
      </c>
      <c r="T1631" s="63" t="s">
        <v>1965</v>
      </c>
      <c r="U1631" s="34" t="s">
        <v>255</v>
      </c>
      <c r="V1631" s="54" t="s">
        <v>256</v>
      </c>
      <c r="W1631" s="34" t="s">
        <v>153</v>
      </c>
      <c r="X1631" s="50">
        <v>46121</v>
      </c>
      <c r="Y1631" s="34">
        <f t="shared" si="183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84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29</v>
      </c>
      <c r="D1632" s="57" t="s">
        <v>164</v>
      </c>
      <c r="E1632" s="51"/>
      <c r="F1632" s="34" t="s">
        <v>18</v>
      </c>
      <c r="G1632" s="34" t="s">
        <v>1962</v>
      </c>
      <c r="H1632" s="70">
        <v>7879764773</v>
      </c>
      <c r="I1632" s="61" t="s">
        <v>91</v>
      </c>
      <c r="J1632" s="34" t="s">
        <v>1963</v>
      </c>
      <c r="K1632" s="34" t="s">
        <v>89</v>
      </c>
      <c r="L1632" s="34" t="s">
        <v>44</v>
      </c>
      <c r="M1632" s="66" t="s">
        <v>149</v>
      </c>
      <c r="N1632" s="66" t="s">
        <v>149</v>
      </c>
      <c r="O1632" s="34">
        <v>570</v>
      </c>
      <c r="P1632" s="66" t="s">
        <v>2011</v>
      </c>
      <c r="Q1632" s="63" t="str">
        <f t="shared" si="185"/>
        <v>24</v>
      </c>
      <c r="R1632" s="63" t="str">
        <f t="shared" si="186"/>
        <v>06</v>
      </c>
      <c r="S1632" s="34" t="s">
        <v>1965</v>
      </c>
      <c r="T1632" s="63" t="s">
        <v>1965</v>
      </c>
      <c r="U1632" s="34" t="s">
        <v>271</v>
      </c>
      <c r="V1632" s="34" t="s">
        <v>256</v>
      </c>
      <c r="W1632" s="34" t="s">
        <v>153</v>
      </c>
      <c r="X1632" s="50">
        <v>46121</v>
      </c>
      <c r="Y1632" s="34">
        <f t="shared" si="183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84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29</v>
      </c>
      <c r="D1633" s="57" t="s">
        <v>164</v>
      </c>
      <c r="E1633" s="51"/>
      <c r="F1633" s="34" t="s">
        <v>18</v>
      </c>
      <c r="G1633" s="34" t="s">
        <v>1962</v>
      </c>
      <c r="H1633" s="70">
        <v>7879764773</v>
      </c>
      <c r="I1633" s="61" t="s">
        <v>91</v>
      </c>
      <c r="J1633" s="34" t="s">
        <v>1963</v>
      </c>
      <c r="K1633" s="34" t="s">
        <v>89</v>
      </c>
      <c r="L1633" s="34" t="s">
        <v>44</v>
      </c>
      <c r="M1633" s="86" t="s">
        <v>149</v>
      </c>
      <c r="N1633" s="86" t="s">
        <v>149</v>
      </c>
      <c r="O1633" s="34">
        <v>570</v>
      </c>
      <c r="P1633" s="66" t="s">
        <v>2012</v>
      </c>
      <c r="Q1633" s="63" t="str">
        <f t="shared" si="185"/>
        <v>24</v>
      </c>
      <c r="R1633" s="63" t="str">
        <f t="shared" si="186"/>
        <v>06</v>
      </c>
      <c r="S1633" s="34" t="s">
        <v>1965</v>
      </c>
      <c r="T1633" s="63" t="s">
        <v>1965</v>
      </c>
      <c r="U1633" s="34" t="s">
        <v>255</v>
      </c>
      <c r="V1633" s="54" t="s">
        <v>256</v>
      </c>
      <c r="W1633" s="34" t="s">
        <v>153</v>
      </c>
      <c r="X1633" s="50">
        <v>46121</v>
      </c>
      <c r="Y1633" s="34">
        <f t="shared" si="183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84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29</v>
      </c>
      <c r="D1634" s="57" t="s">
        <v>164</v>
      </c>
      <c r="E1634" s="51"/>
      <c r="F1634" s="34" t="s">
        <v>18</v>
      </c>
      <c r="G1634" s="34" t="s">
        <v>1962</v>
      </c>
      <c r="H1634" s="70">
        <v>7879764773</v>
      </c>
      <c r="I1634" s="61" t="s">
        <v>91</v>
      </c>
      <c r="J1634" s="34" t="s">
        <v>1963</v>
      </c>
      <c r="K1634" s="34" t="s">
        <v>89</v>
      </c>
      <c r="L1634" s="34" t="s">
        <v>44</v>
      </c>
      <c r="M1634" s="34" t="s">
        <v>149</v>
      </c>
      <c r="N1634" s="34" t="s">
        <v>149</v>
      </c>
      <c r="O1634" s="34">
        <v>570</v>
      </c>
      <c r="P1634" s="66" t="s">
        <v>2013</v>
      </c>
      <c r="Q1634" s="63" t="str">
        <f t="shared" si="185"/>
        <v>24</v>
      </c>
      <c r="R1634" s="63" t="str">
        <f t="shared" si="186"/>
        <v>06</v>
      </c>
      <c r="S1634" s="34" t="s">
        <v>1965</v>
      </c>
      <c r="T1634" s="63" t="s">
        <v>1965</v>
      </c>
      <c r="U1634" s="34" t="s">
        <v>255</v>
      </c>
      <c r="V1634" s="54" t="s">
        <v>256</v>
      </c>
      <c r="W1634" s="34" t="s">
        <v>153</v>
      </c>
      <c r="X1634" s="50">
        <v>46121</v>
      </c>
      <c r="Y1634" s="34">
        <f t="shared" si="183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84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29</v>
      </c>
      <c r="D1635" s="57" t="s">
        <v>164</v>
      </c>
      <c r="E1635" s="51"/>
      <c r="F1635" s="34" t="s">
        <v>18</v>
      </c>
      <c r="G1635" s="34" t="s">
        <v>1962</v>
      </c>
      <c r="H1635" s="70">
        <v>7879764773</v>
      </c>
      <c r="I1635" s="61" t="s">
        <v>91</v>
      </c>
      <c r="J1635" s="34" t="s">
        <v>1963</v>
      </c>
      <c r="K1635" s="34" t="s">
        <v>89</v>
      </c>
      <c r="L1635" s="34" t="s">
        <v>44</v>
      </c>
      <c r="M1635" s="66" t="s">
        <v>149</v>
      </c>
      <c r="N1635" s="66" t="s">
        <v>149</v>
      </c>
      <c r="O1635" s="34">
        <v>570</v>
      </c>
      <c r="P1635" s="66" t="s">
        <v>2014</v>
      </c>
      <c r="Q1635" s="63" t="str">
        <f t="shared" si="185"/>
        <v>24</v>
      </c>
      <c r="R1635" s="63" t="str">
        <f t="shared" si="186"/>
        <v>06</v>
      </c>
      <c r="S1635" s="34" t="s">
        <v>1965</v>
      </c>
      <c r="T1635" s="63" t="s">
        <v>1965</v>
      </c>
      <c r="U1635" s="34" t="s">
        <v>271</v>
      </c>
      <c r="V1635" s="86" t="s">
        <v>256</v>
      </c>
      <c r="W1635" s="34" t="s">
        <v>153</v>
      </c>
      <c r="X1635" s="50">
        <v>46121</v>
      </c>
      <c r="Y1635" s="34">
        <f t="shared" si="183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84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29</v>
      </c>
      <c r="D1636" s="57" t="s">
        <v>164</v>
      </c>
      <c r="E1636" s="51"/>
      <c r="F1636" s="34" t="s">
        <v>18</v>
      </c>
      <c r="G1636" s="34" t="s">
        <v>1962</v>
      </c>
      <c r="H1636" s="70">
        <v>7879764773</v>
      </c>
      <c r="I1636" s="61" t="s">
        <v>91</v>
      </c>
      <c r="J1636" s="34" t="s">
        <v>1963</v>
      </c>
      <c r="K1636" s="34" t="s">
        <v>89</v>
      </c>
      <c r="L1636" s="34" t="s">
        <v>44</v>
      </c>
      <c r="M1636" s="66" t="s">
        <v>149</v>
      </c>
      <c r="N1636" s="66" t="s">
        <v>149</v>
      </c>
      <c r="O1636" s="34">
        <v>570</v>
      </c>
      <c r="P1636" s="66" t="s">
        <v>2015</v>
      </c>
      <c r="Q1636" s="63" t="str">
        <f t="shared" si="185"/>
        <v>24</v>
      </c>
      <c r="R1636" s="63" t="str">
        <f t="shared" si="186"/>
        <v>06</v>
      </c>
      <c r="S1636" s="34" t="s">
        <v>1965</v>
      </c>
      <c r="T1636" s="63" t="s">
        <v>1965</v>
      </c>
      <c r="U1636" s="34" t="s">
        <v>271</v>
      </c>
      <c r="V1636" s="34" t="s">
        <v>256</v>
      </c>
      <c r="W1636" s="34" t="s">
        <v>153</v>
      </c>
      <c r="X1636" s="50">
        <v>46121</v>
      </c>
      <c r="Y1636" s="34">
        <f t="shared" si="183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84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29</v>
      </c>
      <c r="D1637" s="57" t="s">
        <v>164</v>
      </c>
      <c r="E1637" s="51"/>
      <c r="F1637" s="34" t="s">
        <v>18</v>
      </c>
      <c r="G1637" s="34" t="s">
        <v>1962</v>
      </c>
      <c r="H1637" s="70">
        <v>7879764773</v>
      </c>
      <c r="I1637" s="61" t="s">
        <v>91</v>
      </c>
      <c r="J1637" s="34" t="s">
        <v>1963</v>
      </c>
      <c r="K1637" s="34" t="s">
        <v>89</v>
      </c>
      <c r="L1637" s="34" t="s">
        <v>44</v>
      </c>
      <c r="M1637" s="66" t="s">
        <v>149</v>
      </c>
      <c r="N1637" s="66" t="s">
        <v>149</v>
      </c>
      <c r="O1637" s="34">
        <v>570</v>
      </c>
      <c r="P1637" s="66" t="s">
        <v>2016</v>
      </c>
      <c r="Q1637" s="63" t="str">
        <f t="shared" si="185"/>
        <v>24</v>
      </c>
      <c r="R1637" s="63" t="str">
        <f t="shared" si="186"/>
        <v>06</v>
      </c>
      <c r="S1637" s="34" t="s">
        <v>1965</v>
      </c>
      <c r="T1637" s="63" t="s">
        <v>1965</v>
      </c>
      <c r="U1637" s="34" t="s">
        <v>271</v>
      </c>
      <c r="V1637" s="86" t="s">
        <v>256</v>
      </c>
      <c r="W1637" s="34" t="s">
        <v>153</v>
      </c>
      <c r="X1637" s="50">
        <v>46121</v>
      </c>
      <c r="Y1637" s="34">
        <f t="shared" si="183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84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36</v>
      </c>
      <c r="D1638" s="34" t="s">
        <v>164</v>
      </c>
      <c r="E1638" s="51"/>
      <c r="F1638" s="34" t="s">
        <v>18</v>
      </c>
      <c r="G1638" s="59" t="s">
        <v>247</v>
      </c>
      <c r="H1638" s="59">
        <v>8085751210</v>
      </c>
      <c r="I1638" s="52" t="s">
        <v>40</v>
      </c>
      <c r="J1638" s="34" t="s">
        <v>248</v>
      </c>
      <c r="K1638" s="34" t="s">
        <v>37</v>
      </c>
      <c r="L1638" s="34" t="s">
        <v>38</v>
      </c>
      <c r="M1638" s="34" t="s">
        <v>149</v>
      </c>
      <c r="N1638" s="34" t="s">
        <v>149</v>
      </c>
      <c r="O1638" s="34">
        <v>545</v>
      </c>
      <c r="P1638" s="54" t="s">
        <v>2017</v>
      </c>
      <c r="Q1638" s="63" t="str">
        <f t="shared" ref="Q1638:Q1652" si="187">MID(P1638,5,2)</f>
        <v>23</v>
      </c>
      <c r="R1638" s="63" t="str">
        <f t="shared" ref="R1638:R1652" si="188">MID(P1638,7,2)</f>
        <v>04</v>
      </c>
      <c r="S1638" s="34" t="s">
        <v>151</v>
      </c>
      <c r="T1638" s="34" t="s">
        <v>152</v>
      </c>
      <c r="U1638" s="34" t="s">
        <v>255</v>
      </c>
      <c r="V1638" s="54" t="s">
        <v>256</v>
      </c>
      <c r="W1638" s="34" t="s">
        <v>153</v>
      </c>
      <c r="X1638" s="50">
        <v>46122</v>
      </c>
      <c r="Y1638" s="34">
        <f t="shared" si="183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84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36</v>
      </c>
      <c r="D1639" s="34" t="s">
        <v>164</v>
      </c>
      <c r="E1639" s="51"/>
      <c r="F1639" s="34" t="s">
        <v>18</v>
      </c>
      <c r="G1639" s="59" t="s">
        <v>247</v>
      </c>
      <c r="H1639" s="59">
        <v>8085751210</v>
      </c>
      <c r="I1639" s="52" t="s">
        <v>40</v>
      </c>
      <c r="J1639" s="34" t="s">
        <v>248</v>
      </c>
      <c r="K1639" s="34" t="s">
        <v>37</v>
      </c>
      <c r="L1639" s="34" t="s">
        <v>38</v>
      </c>
      <c r="M1639" s="86" t="s">
        <v>149</v>
      </c>
      <c r="N1639" s="86" t="s">
        <v>149</v>
      </c>
      <c r="O1639" s="34">
        <v>545</v>
      </c>
      <c r="P1639" s="88" t="s">
        <v>2018</v>
      </c>
      <c r="Q1639" s="63" t="str">
        <f t="shared" si="187"/>
        <v>23</v>
      </c>
      <c r="R1639" s="63" t="str">
        <f t="shared" si="188"/>
        <v>04</v>
      </c>
      <c r="S1639" s="34" t="s">
        <v>151</v>
      </c>
      <c r="T1639" s="34" t="s">
        <v>152</v>
      </c>
      <c r="U1639" s="34" t="s">
        <v>255</v>
      </c>
      <c r="V1639" s="54" t="s">
        <v>256</v>
      </c>
      <c r="W1639" s="34" t="s">
        <v>153</v>
      </c>
      <c r="X1639" s="50">
        <v>46122</v>
      </c>
      <c r="Y1639" s="34">
        <f t="shared" si="183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84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36</v>
      </c>
      <c r="D1640" s="34" t="s">
        <v>164</v>
      </c>
      <c r="E1640" s="51"/>
      <c r="F1640" s="34" t="s">
        <v>18</v>
      </c>
      <c r="G1640" s="59" t="s">
        <v>247</v>
      </c>
      <c r="H1640" s="59">
        <v>8085751210</v>
      </c>
      <c r="I1640" s="52" t="s">
        <v>40</v>
      </c>
      <c r="J1640" s="34" t="s">
        <v>248</v>
      </c>
      <c r="K1640" s="34" t="s">
        <v>37</v>
      </c>
      <c r="L1640" s="34" t="s">
        <v>38</v>
      </c>
      <c r="M1640" s="34" t="s">
        <v>149</v>
      </c>
      <c r="N1640" s="34" t="s">
        <v>149</v>
      </c>
      <c r="O1640" s="34">
        <v>545</v>
      </c>
      <c r="P1640" s="54" t="s">
        <v>2019</v>
      </c>
      <c r="Q1640" s="63" t="str">
        <f t="shared" si="187"/>
        <v>23</v>
      </c>
      <c r="R1640" s="63" t="str">
        <f t="shared" si="188"/>
        <v>04</v>
      </c>
      <c r="S1640" s="34" t="s">
        <v>151</v>
      </c>
      <c r="T1640" s="34" t="s">
        <v>152</v>
      </c>
      <c r="U1640" s="34" t="s">
        <v>255</v>
      </c>
      <c r="V1640" s="54" t="s">
        <v>256</v>
      </c>
      <c r="W1640" s="34" t="s">
        <v>153</v>
      </c>
      <c r="X1640" s="50">
        <v>46122</v>
      </c>
      <c r="Y1640" s="34">
        <f t="shared" si="183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84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36</v>
      </c>
      <c r="D1641" s="34" t="s">
        <v>164</v>
      </c>
      <c r="E1641" s="51"/>
      <c r="F1641" s="34" t="s">
        <v>18</v>
      </c>
      <c r="G1641" s="59" t="s">
        <v>247</v>
      </c>
      <c r="H1641" s="59">
        <v>8085751210</v>
      </c>
      <c r="I1641" s="52" t="s">
        <v>40</v>
      </c>
      <c r="J1641" s="34" t="s">
        <v>248</v>
      </c>
      <c r="K1641" s="34" t="s">
        <v>37</v>
      </c>
      <c r="L1641" s="34" t="s">
        <v>38</v>
      </c>
      <c r="M1641" s="86" t="s">
        <v>149</v>
      </c>
      <c r="N1641" s="86" t="s">
        <v>149</v>
      </c>
      <c r="O1641" s="34">
        <v>545</v>
      </c>
      <c r="P1641" s="88" t="s">
        <v>2020</v>
      </c>
      <c r="Q1641" s="63" t="str">
        <f t="shared" si="187"/>
        <v>23</v>
      </c>
      <c r="R1641" s="63" t="str">
        <f t="shared" si="188"/>
        <v>04</v>
      </c>
      <c r="S1641" s="34" t="s">
        <v>151</v>
      </c>
      <c r="T1641" s="34" t="s">
        <v>152</v>
      </c>
      <c r="U1641" s="34" t="s">
        <v>255</v>
      </c>
      <c r="V1641" s="54" t="s">
        <v>256</v>
      </c>
      <c r="W1641" s="34" t="s">
        <v>153</v>
      </c>
      <c r="X1641" s="50">
        <v>46122</v>
      </c>
      <c r="Y1641" s="34">
        <f t="shared" si="183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84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36</v>
      </c>
      <c r="D1642" s="34" t="s">
        <v>164</v>
      </c>
      <c r="E1642" s="51"/>
      <c r="F1642" s="34" t="s">
        <v>18</v>
      </c>
      <c r="G1642" s="59" t="s">
        <v>247</v>
      </c>
      <c r="H1642" s="59">
        <v>8085751210</v>
      </c>
      <c r="I1642" s="52" t="s">
        <v>40</v>
      </c>
      <c r="J1642" s="34" t="s">
        <v>248</v>
      </c>
      <c r="K1642" s="34" t="s">
        <v>37</v>
      </c>
      <c r="L1642" s="34" t="s">
        <v>38</v>
      </c>
      <c r="M1642" s="34" t="s">
        <v>149</v>
      </c>
      <c r="N1642" s="34" t="s">
        <v>149</v>
      </c>
      <c r="O1642" s="34">
        <v>545</v>
      </c>
      <c r="P1642" s="54" t="s">
        <v>2021</v>
      </c>
      <c r="Q1642" s="63" t="str">
        <f t="shared" si="187"/>
        <v>23</v>
      </c>
      <c r="R1642" s="63" t="str">
        <f t="shared" si="188"/>
        <v>04</v>
      </c>
      <c r="S1642" s="34" t="s">
        <v>151</v>
      </c>
      <c r="T1642" s="34" t="s">
        <v>152</v>
      </c>
      <c r="U1642" s="34" t="s">
        <v>255</v>
      </c>
      <c r="V1642" s="54" t="s">
        <v>256</v>
      </c>
      <c r="W1642" s="34" t="s">
        <v>153</v>
      </c>
      <c r="X1642" s="50">
        <v>46122</v>
      </c>
      <c r="Y1642" s="34">
        <f t="shared" si="183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84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36</v>
      </c>
      <c r="D1643" s="34" t="s">
        <v>164</v>
      </c>
      <c r="E1643" s="51"/>
      <c r="F1643" s="34" t="s">
        <v>18</v>
      </c>
      <c r="G1643" s="59" t="s">
        <v>247</v>
      </c>
      <c r="H1643" s="59">
        <v>8085751210</v>
      </c>
      <c r="I1643" s="52" t="s">
        <v>40</v>
      </c>
      <c r="J1643" s="34" t="s">
        <v>248</v>
      </c>
      <c r="K1643" s="34" t="s">
        <v>37</v>
      </c>
      <c r="L1643" s="34" t="s">
        <v>38</v>
      </c>
      <c r="M1643" s="86" t="s">
        <v>149</v>
      </c>
      <c r="N1643" s="86" t="s">
        <v>149</v>
      </c>
      <c r="O1643" s="34">
        <v>545</v>
      </c>
      <c r="P1643" s="88" t="s">
        <v>2022</v>
      </c>
      <c r="Q1643" s="63" t="str">
        <f t="shared" si="187"/>
        <v>23</v>
      </c>
      <c r="R1643" s="63" t="str">
        <f t="shared" si="188"/>
        <v>04</v>
      </c>
      <c r="S1643" s="34" t="s">
        <v>151</v>
      </c>
      <c r="T1643" s="34" t="s">
        <v>152</v>
      </c>
      <c r="U1643" s="34" t="s">
        <v>255</v>
      </c>
      <c r="V1643" s="54" t="s">
        <v>256</v>
      </c>
      <c r="W1643" s="34" t="s">
        <v>153</v>
      </c>
      <c r="X1643" s="50">
        <v>46122</v>
      </c>
      <c r="Y1643" s="34">
        <f t="shared" si="183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84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36</v>
      </c>
      <c r="D1644" s="34" t="s">
        <v>164</v>
      </c>
      <c r="E1644" s="51"/>
      <c r="F1644" s="34" t="s">
        <v>18</v>
      </c>
      <c r="G1644" s="59" t="s">
        <v>247</v>
      </c>
      <c r="H1644" s="59">
        <v>8085751210</v>
      </c>
      <c r="I1644" s="52" t="s">
        <v>40</v>
      </c>
      <c r="J1644" s="34" t="s">
        <v>248</v>
      </c>
      <c r="K1644" s="34" t="s">
        <v>37</v>
      </c>
      <c r="L1644" s="34" t="s">
        <v>38</v>
      </c>
      <c r="M1644" s="66" t="s">
        <v>249</v>
      </c>
      <c r="N1644" s="66" t="s">
        <v>249</v>
      </c>
      <c r="O1644" s="34">
        <v>545</v>
      </c>
      <c r="P1644" s="54" t="s">
        <v>2023</v>
      </c>
      <c r="Q1644" s="63" t="str">
        <f t="shared" si="187"/>
        <v>23</v>
      </c>
      <c r="R1644" s="63" t="str">
        <f t="shared" si="188"/>
        <v>04</v>
      </c>
      <c r="S1644" s="34" t="s">
        <v>151</v>
      </c>
      <c r="T1644" s="34" t="s">
        <v>152</v>
      </c>
      <c r="U1644" s="66" t="s">
        <v>558</v>
      </c>
      <c r="V1644" s="34" t="s">
        <v>252</v>
      </c>
      <c r="W1644" s="34" t="s">
        <v>153</v>
      </c>
      <c r="X1644" s="50">
        <v>46122</v>
      </c>
      <c r="Y1644" s="34">
        <f t="shared" si="183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84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36</v>
      </c>
      <c r="D1645" s="34" t="s">
        <v>164</v>
      </c>
      <c r="E1645" s="51"/>
      <c r="F1645" s="34" t="s">
        <v>18</v>
      </c>
      <c r="G1645" s="59" t="s">
        <v>247</v>
      </c>
      <c r="H1645" s="59">
        <v>8085751210</v>
      </c>
      <c r="I1645" s="52" t="s">
        <v>40</v>
      </c>
      <c r="J1645" s="34" t="s">
        <v>248</v>
      </c>
      <c r="K1645" s="34" t="s">
        <v>37</v>
      </c>
      <c r="L1645" s="34" t="s">
        <v>38</v>
      </c>
      <c r="M1645" s="86" t="s">
        <v>149</v>
      </c>
      <c r="N1645" s="86" t="s">
        <v>149</v>
      </c>
      <c r="O1645" s="34">
        <v>545</v>
      </c>
      <c r="P1645" s="88" t="s">
        <v>2024</v>
      </c>
      <c r="Q1645" s="63" t="str">
        <f t="shared" si="187"/>
        <v>23</v>
      </c>
      <c r="R1645" s="63" t="str">
        <f t="shared" si="188"/>
        <v>05</v>
      </c>
      <c r="S1645" s="34" t="s">
        <v>151</v>
      </c>
      <c r="T1645" s="34" t="s">
        <v>152</v>
      </c>
      <c r="U1645" s="34" t="s">
        <v>255</v>
      </c>
      <c r="V1645" s="54" t="s">
        <v>256</v>
      </c>
      <c r="W1645" s="34" t="s">
        <v>153</v>
      </c>
      <c r="X1645" s="50">
        <v>46122</v>
      </c>
      <c r="Y1645" s="34">
        <f t="shared" si="183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84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36</v>
      </c>
      <c r="D1646" s="34" t="s">
        <v>164</v>
      </c>
      <c r="E1646" s="51"/>
      <c r="F1646" s="34" t="s">
        <v>18</v>
      </c>
      <c r="G1646" s="59" t="s">
        <v>247</v>
      </c>
      <c r="H1646" s="59">
        <v>8085751210</v>
      </c>
      <c r="I1646" s="52" t="s">
        <v>40</v>
      </c>
      <c r="J1646" s="34" t="s">
        <v>248</v>
      </c>
      <c r="K1646" s="34" t="s">
        <v>37</v>
      </c>
      <c r="L1646" s="34" t="s">
        <v>38</v>
      </c>
      <c r="M1646" s="34" t="s">
        <v>249</v>
      </c>
      <c r="N1646" s="34" t="s">
        <v>249</v>
      </c>
      <c r="O1646" s="34">
        <v>545</v>
      </c>
      <c r="P1646" s="54" t="s">
        <v>2025</v>
      </c>
      <c r="Q1646" s="63" t="str">
        <f t="shared" si="187"/>
        <v>23</v>
      </c>
      <c r="R1646" s="63" t="str">
        <f t="shared" si="188"/>
        <v>04</v>
      </c>
      <c r="S1646" s="34" t="s">
        <v>151</v>
      </c>
      <c r="T1646" s="34" t="s">
        <v>152</v>
      </c>
      <c r="U1646" s="54" t="s">
        <v>251</v>
      </c>
      <c r="V1646" s="54" t="s">
        <v>252</v>
      </c>
      <c r="W1646" s="34" t="s">
        <v>153</v>
      </c>
      <c r="X1646" s="50">
        <v>46122</v>
      </c>
      <c r="Y1646" s="34">
        <f t="shared" si="183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84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36</v>
      </c>
      <c r="D1647" s="34" t="s">
        <v>164</v>
      </c>
      <c r="E1647" s="51"/>
      <c r="F1647" s="34" t="s">
        <v>18</v>
      </c>
      <c r="G1647" s="59" t="s">
        <v>247</v>
      </c>
      <c r="H1647" s="59">
        <v>8085751210</v>
      </c>
      <c r="I1647" s="52" t="s">
        <v>40</v>
      </c>
      <c r="J1647" s="34" t="s">
        <v>248</v>
      </c>
      <c r="K1647" s="34" t="s">
        <v>37</v>
      </c>
      <c r="L1647" s="34" t="s">
        <v>38</v>
      </c>
      <c r="M1647" s="66" t="s">
        <v>249</v>
      </c>
      <c r="N1647" s="66" t="s">
        <v>249</v>
      </c>
      <c r="O1647" s="34">
        <v>545</v>
      </c>
      <c r="P1647" s="88" t="s">
        <v>2026</v>
      </c>
      <c r="Q1647" s="63" t="str">
        <f t="shared" si="187"/>
        <v>23</v>
      </c>
      <c r="R1647" s="63" t="str">
        <f t="shared" si="188"/>
        <v>04</v>
      </c>
      <c r="S1647" s="34" t="s">
        <v>151</v>
      </c>
      <c r="T1647" s="34" t="s">
        <v>152</v>
      </c>
      <c r="U1647" s="66" t="s">
        <v>558</v>
      </c>
      <c r="V1647" s="34" t="s">
        <v>252</v>
      </c>
      <c r="W1647" s="34" t="s">
        <v>153</v>
      </c>
      <c r="X1647" s="50">
        <v>46122</v>
      </c>
      <c r="Y1647" s="34">
        <f t="shared" si="183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84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36</v>
      </c>
      <c r="D1648" s="34" t="s">
        <v>164</v>
      </c>
      <c r="E1648" s="51"/>
      <c r="F1648" s="34" t="s">
        <v>18</v>
      </c>
      <c r="G1648" s="59" t="s">
        <v>247</v>
      </c>
      <c r="H1648" s="59">
        <v>8085751210</v>
      </c>
      <c r="I1648" s="52" t="s">
        <v>40</v>
      </c>
      <c r="J1648" s="34" t="s">
        <v>248</v>
      </c>
      <c r="K1648" s="34" t="s">
        <v>37</v>
      </c>
      <c r="L1648" s="34" t="s">
        <v>38</v>
      </c>
      <c r="M1648" s="34" t="s">
        <v>149</v>
      </c>
      <c r="N1648" s="34" t="s">
        <v>149</v>
      </c>
      <c r="O1648" s="34">
        <v>545</v>
      </c>
      <c r="P1648" s="54" t="s">
        <v>2027</v>
      </c>
      <c r="Q1648" s="63" t="str">
        <f t="shared" si="187"/>
        <v>23</v>
      </c>
      <c r="R1648" s="63" t="str">
        <f t="shared" si="188"/>
        <v>05</v>
      </c>
      <c r="S1648" s="34" t="s">
        <v>151</v>
      </c>
      <c r="T1648" s="34" t="s">
        <v>152</v>
      </c>
      <c r="U1648" s="34" t="s">
        <v>255</v>
      </c>
      <c r="V1648" s="54" t="s">
        <v>256</v>
      </c>
      <c r="W1648" s="34" t="s">
        <v>153</v>
      </c>
      <c r="X1648" s="50">
        <v>46122</v>
      </c>
      <c r="Y1648" s="34">
        <f t="shared" si="183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84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36</v>
      </c>
      <c r="D1649" s="34" t="s">
        <v>164</v>
      </c>
      <c r="E1649" s="51"/>
      <c r="F1649" s="34" t="s">
        <v>18</v>
      </c>
      <c r="G1649" s="59" t="s">
        <v>247</v>
      </c>
      <c r="H1649" s="59">
        <v>8085751210</v>
      </c>
      <c r="I1649" s="52" t="s">
        <v>40</v>
      </c>
      <c r="J1649" s="34" t="s">
        <v>248</v>
      </c>
      <c r="K1649" s="34" t="s">
        <v>37</v>
      </c>
      <c r="L1649" s="34" t="s">
        <v>38</v>
      </c>
      <c r="M1649" s="66" t="s">
        <v>249</v>
      </c>
      <c r="N1649" s="66" t="s">
        <v>249</v>
      </c>
      <c r="O1649" s="34">
        <v>545</v>
      </c>
      <c r="P1649" s="88" t="s">
        <v>2028</v>
      </c>
      <c r="Q1649" s="63" t="str">
        <f t="shared" si="187"/>
        <v>23</v>
      </c>
      <c r="R1649" s="63" t="str">
        <f t="shared" si="188"/>
        <v>05</v>
      </c>
      <c r="S1649" s="34" t="s">
        <v>151</v>
      </c>
      <c r="T1649" s="34" t="s">
        <v>152</v>
      </c>
      <c r="U1649" s="66" t="s">
        <v>558</v>
      </c>
      <c r="V1649" s="34" t="s">
        <v>252</v>
      </c>
      <c r="W1649" s="34" t="s">
        <v>153</v>
      </c>
      <c r="X1649" s="50">
        <v>46122</v>
      </c>
      <c r="Y1649" s="34">
        <f t="shared" si="183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84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36</v>
      </c>
      <c r="D1650" s="34" t="s">
        <v>164</v>
      </c>
      <c r="E1650" s="51"/>
      <c r="F1650" s="34" t="s">
        <v>18</v>
      </c>
      <c r="G1650" s="59" t="s">
        <v>247</v>
      </c>
      <c r="H1650" s="59">
        <v>8085751210</v>
      </c>
      <c r="I1650" s="52" t="s">
        <v>40</v>
      </c>
      <c r="J1650" s="34" t="s">
        <v>248</v>
      </c>
      <c r="K1650" s="34" t="s">
        <v>37</v>
      </c>
      <c r="L1650" s="34" t="s">
        <v>38</v>
      </c>
      <c r="M1650" s="34" t="s">
        <v>149</v>
      </c>
      <c r="N1650" s="34" t="s">
        <v>149</v>
      </c>
      <c r="O1650" s="34">
        <v>545</v>
      </c>
      <c r="P1650" s="54" t="s">
        <v>2029</v>
      </c>
      <c r="Q1650" s="63" t="str">
        <f t="shared" si="187"/>
        <v>23</v>
      </c>
      <c r="R1650" s="63" t="str">
        <f t="shared" si="188"/>
        <v>06</v>
      </c>
      <c r="S1650" s="34" t="s">
        <v>151</v>
      </c>
      <c r="T1650" s="34" t="s">
        <v>152</v>
      </c>
      <c r="U1650" s="34" t="s">
        <v>255</v>
      </c>
      <c r="V1650" s="54" t="s">
        <v>256</v>
      </c>
      <c r="W1650" s="34" t="s">
        <v>153</v>
      </c>
      <c r="X1650" s="50">
        <v>46122</v>
      </c>
      <c r="Y1650" s="34">
        <f t="shared" si="183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84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36</v>
      </c>
      <c r="D1651" s="34" t="s">
        <v>164</v>
      </c>
      <c r="E1651" s="51"/>
      <c r="F1651" s="34" t="s">
        <v>18</v>
      </c>
      <c r="G1651" s="59" t="s">
        <v>247</v>
      </c>
      <c r="H1651" s="59">
        <v>8085751210</v>
      </c>
      <c r="I1651" s="52" t="s">
        <v>40</v>
      </c>
      <c r="J1651" s="34" t="s">
        <v>248</v>
      </c>
      <c r="K1651" s="34" t="s">
        <v>37</v>
      </c>
      <c r="L1651" s="34" t="s">
        <v>38</v>
      </c>
      <c r="M1651" s="66" t="s">
        <v>249</v>
      </c>
      <c r="N1651" s="66" t="s">
        <v>249</v>
      </c>
      <c r="O1651" s="34">
        <v>545</v>
      </c>
      <c r="P1651" s="88" t="s">
        <v>2030</v>
      </c>
      <c r="Q1651" s="63" t="str">
        <f t="shared" si="187"/>
        <v>23</v>
      </c>
      <c r="R1651" s="63" t="str">
        <f t="shared" si="188"/>
        <v>04</v>
      </c>
      <c r="S1651" s="34" t="s">
        <v>151</v>
      </c>
      <c r="T1651" s="34" t="s">
        <v>152</v>
      </c>
      <c r="U1651" s="66" t="s">
        <v>558</v>
      </c>
      <c r="V1651" s="34" t="s">
        <v>252</v>
      </c>
      <c r="W1651" s="34" t="s">
        <v>153</v>
      </c>
      <c r="X1651" s="50">
        <v>46122</v>
      </c>
      <c r="Y1651" s="34">
        <f t="shared" si="183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84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36</v>
      </c>
      <c r="D1652" s="34" t="s">
        <v>164</v>
      </c>
      <c r="E1652" s="51"/>
      <c r="F1652" s="34" t="s">
        <v>18</v>
      </c>
      <c r="G1652" s="59" t="s">
        <v>247</v>
      </c>
      <c r="H1652" s="59">
        <v>8085751210</v>
      </c>
      <c r="I1652" s="52" t="s">
        <v>40</v>
      </c>
      <c r="J1652" s="34" t="s">
        <v>248</v>
      </c>
      <c r="K1652" s="34" t="s">
        <v>37</v>
      </c>
      <c r="L1652" s="34" t="s">
        <v>38</v>
      </c>
      <c r="M1652" s="34" t="s">
        <v>149</v>
      </c>
      <c r="N1652" s="34" t="s">
        <v>149</v>
      </c>
      <c r="O1652" s="34">
        <v>545</v>
      </c>
      <c r="P1652" s="54" t="s">
        <v>2031</v>
      </c>
      <c r="Q1652" s="63" t="str">
        <f t="shared" si="187"/>
        <v>23</v>
      </c>
      <c r="R1652" s="63" t="str">
        <f t="shared" si="188"/>
        <v>06</v>
      </c>
      <c r="S1652" s="34" t="s">
        <v>151</v>
      </c>
      <c r="T1652" s="34" t="s">
        <v>152</v>
      </c>
      <c r="U1652" s="34" t="s">
        <v>255</v>
      </c>
      <c r="V1652" s="54" t="s">
        <v>256</v>
      </c>
      <c r="W1652" s="34" t="s">
        <v>153</v>
      </c>
      <c r="X1652" s="50">
        <v>46122</v>
      </c>
      <c r="Y1652" s="34">
        <f t="shared" si="183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84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36</v>
      </c>
      <c r="D1653" s="34" t="s">
        <v>164</v>
      </c>
      <c r="E1653" s="51"/>
      <c r="F1653" s="34" t="s">
        <v>18</v>
      </c>
      <c r="G1653" s="59" t="s">
        <v>247</v>
      </c>
      <c r="H1653" s="59">
        <v>8085751210</v>
      </c>
      <c r="I1653" s="52" t="s">
        <v>40</v>
      </c>
      <c r="J1653" s="34" t="s">
        <v>248</v>
      </c>
      <c r="K1653" s="34" t="s">
        <v>37</v>
      </c>
      <c r="L1653" s="34" t="s">
        <v>38</v>
      </c>
      <c r="M1653" s="86" t="s">
        <v>149</v>
      </c>
      <c r="N1653" s="86" t="s">
        <v>149</v>
      </c>
      <c r="O1653" s="34">
        <v>545</v>
      </c>
      <c r="P1653" s="88" t="s">
        <v>2032</v>
      </c>
      <c r="Q1653" s="63" t="str">
        <f t="shared" ref="Q1653:Q1716" si="189">MID(P1653,5,2)</f>
        <v>23</v>
      </c>
      <c r="R1653" s="63" t="str">
        <f t="shared" ref="R1653:R1716" si="190">MID(P1653,7,2)</f>
        <v>06</v>
      </c>
      <c r="S1653" s="34" t="s">
        <v>151</v>
      </c>
      <c r="T1653" s="34" t="s">
        <v>152</v>
      </c>
      <c r="U1653" s="34" t="s">
        <v>255</v>
      </c>
      <c r="V1653" s="54" t="s">
        <v>256</v>
      </c>
      <c r="W1653" s="34" t="s">
        <v>153</v>
      </c>
      <c r="X1653" s="50">
        <v>46122</v>
      </c>
      <c r="Y1653" s="34">
        <f t="shared" si="183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84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36</v>
      </c>
      <c r="D1654" s="34" t="s">
        <v>164</v>
      </c>
      <c r="E1654" s="51"/>
      <c r="F1654" s="34" t="s">
        <v>18</v>
      </c>
      <c r="G1654" s="59" t="s">
        <v>247</v>
      </c>
      <c r="H1654" s="59">
        <v>8085751210</v>
      </c>
      <c r="I1654" s="52" t="s">
        <v>40</v>
      </c>
      <c r="J1654" s="34" t="s">
        <v>248</v>
      </c>
      <c r="K1654" s="34" t="s">
        <v>37</v>
      </c>
      <c r="L1654" s="34" t="s">
        <v>38</v>
      </c>
      <c r="M1654" s="34" t="s">
        <v>149</v>
      </c>
      <c r="N1654" s="34" t="s">
        <v>149</v>
      </c>
      <c r="O1654" s="34">
        <v>545</v>
      </c>
      <c r="P1654" s="54" t="s">
        <v>2033</v>
      </c>
      <c r="Q1654" s="63" t="str">
        <f t="shared" si="189"/>
        <v>23</v>
      </c>
      <c r="R1654" s="63" t="str">
        <f t="shared" si="190"/>
        <v>05</v>
      </c>
      <c r="S1654" s="34" t="s">
        <v>151</v>
      </c>
      <c r="T1654" s="34" t="s">
        <v>152</v>
      </c>
      <c r="U1654" s="34" t="s">
        <v>255</v>
      </c>
      <c r="V1654" s="54" t="s">
        <v>256</v>
      </c>
      <c r="W1654" s="34" t="s">
        <v>153</v>
      </c>
      <c r="X1654" s="50">
        <v>46122</v>
      </c>
      <c r="Y1654" s="34">
        <f t="shared" si="183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84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36</v>
      </c>
      <c r="D1655" s="34" t="s">
        <v>164</v>
      </c>
      <c r="E1655" s="51"/>
      <c r="F1655" s="34" t="s">
        <v>18</v>
      </c>
      <c r="G1655" s="59" t="s">
        <v>247</v>
      </c>
      <c r="H1655" s="59">
        <v>8085751210</v>
      </c>
      <c r="I1655" s="52" t="s">
        <v>40</v>
      </c>
      <c r="J1655" s="34" t="s">
        <v>248</v>
      </c>
      <c r="K1655" s="34" t="s">
        <v>37</v>
      </c>
      <c r="L1655" s="34" t="s">
        <v>38</v>
      </c>
      <c r="M1655" s="86" t="s">
        <v>149</v>
      </c>
      <c r="N1655" s="86" t="s">
        <v>149</v>
      </c>
      <c r="O1655" s="34">
        <v>545</v>
      </c>
      <c r="P1655" s="88" t="s">
        <v>2034</v>
      </c>
      <c r="Q1655" s="63" t="str">
        <f t="shared" si="189"/>
        <v>23</v>
      </c>
      <c r="R1655" s="63" t="str">
        <f t="shared" si="190"/>
        <v>05</v>
      </c>
      <c r="S1655" s="34" t="s">
        <v>151</v>
      </c>
      <c r="T1655" s="34" t="s">
        <v>152</v>
      </c>
      <c r="U1655" s="34" t="s">
        <v>255</v>
      </c>
      <c r="V1655" s="54" t="s">
        <v>256</v>
      </c>
      <c r="W1655" s="34" t="s">
        <v>153</v>
      </c>
      <c r="X1655" s="50">
        <v>46122</v>
      </c>
      <c r="Y1655" s="34">
        <f t="shared" si="183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84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36</v>
      </c>
      <c r="D1656" s="34" t="s">
        <v>164</v>
      </c>
      <c r="E1656" s="51"/>
      <c r="F1656" s="34" t="s">
        <v>18</v>
      </c>
      <c r="G1656" s="59" t="s">
        <v>247</v>
      </c>
      <c r="H1656" s="59">
        <v>8085751210</v>
      </c>
      <c r="I1656" s="52" t="s">
        <v>40</v>
      </c>
      <c r="J1656" s="34" t="s">
        <v>248</v>
      </c>
      <c r="K1656" s="34" t="s">
        <v>37</v>
      </c>
      <c r="L1656" s="34" t="s">
        <v>38</v>
      </c>
      <c r="M1656" s="34" t="s">
        <v>149</v>
      </c>
      <c r="N1656" s="34" t="s">
        <v>149</v>
      </c>
      <c r="O1656" s="34">
        <v>545</v>
      </c>
      <c r="P1656" s="54" t="s">
        <v>2035</v>
      </c>
      <c r="Q1656" s="63" t="str">
        <f t="shared" si="189"/>
        <v>23</v>
      </c>
      <c r="R1656" s="63" t="str">
        <f t="shared" si="190"/>
        <v>05</v>
      </c>
      <c r="S1656" s="34" t="s">
        <v>151</v>
      </c>
      <c r="T1656" s="34" t="s">
        <v>152</v>
      </c>
      <c r="U1656" s="34" t="s">
        <v>255</v>
      </c>
      <c r="V1656" s="54" t="s">
        <v>256</v>
      </c>
      <c r="W1656" s="34" t="s">
        <v>153</v>
      </c>
      <c r="X1656" s="50">
        <v>46122</v>
      </c>
      <c r="Y1656" s="34">
        <f t="shared" si="183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84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36</v>
      </c>
      <c r="D1657" s="34" t="s">
        <v>164</v>
      </c>
      <c r="E1657" s="51"/>
      <c r="F1657" s="34" t="s">
        <v>18</v>
      </c>
      <c r="G1657" s="59" t="s">
        <v>247</v>
      </c>
      <c r="H1657" s="59">
        <v>8085751210</v>
      </c>
      <c r="I1657" s="52" t="s">
        <v>40</v>
      </c>
      <c r="J1657" s="34" t="s">
        <v>248</v>
      </c>
      <c r="K1657" s="34" t="s">
        <v>37</v>
      </c>
      <c r="L1657" s="34" t="s">
        <v>38</v>
      </c>
      <c r="M1657" s="66" t="s">
        <v>249</v>
      </c>
      <c r="N1657" s="66" t="s">
        <v>249</v>
      </c>
      <c r="O1657" s="34">
        <v>545</v>
      </c>
      <c r="P1657" s="88" t="s">
        <v>2036</v>
      </c>
      <c r="Q1657" s="63" t="str">
        <f t="shared" si="189"/>
        <v>23</v>
      </c>
      <c r="R1657" s="63" t="str">
        <f t="shared" si="190"/>
        <v>05</v>
      </c>
      <c r="S1657" s="34" t="s">
        <v>151</v>
      </c>
      <c r="T1657" s="34" t="s">
        <v>152</v>
      </c>
      <c r="U1657" s="66" t="s">
        <v>558</v>
      </c>
      <c r="V1657" s="34" t="s">
        <v>252</v>
      </c>
      <c r="W1657" s="34" t="s">
        <v>153</v>
      </c>
      <c r="X1657" s="50">
        <v>46122</v>
      </c>
      <c r="Y1657" s="34">
        <f t="shared" si="183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84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36</v>
      </c>
      <c r="D1658" s="34" t="s">
        <v>164</v>
      </c>
      <c r="E1658" s="51"/>
      <c r="F1658" s="34" t="s">
        <v>18</v>
      </c>
      <c r="G1658" s="59" t="s">
        <v>247</v>
      </c>
      <c r="H1658" s="59">
        <v>8085751210</v>
      </c>
      <c r="I1658" s="52" t="s">
        <v>40</v>
      </c>
      <c r="J1658" s="34" t="s">
        <v>248</v>
      </c>
      <c r="K1658" s="34" t="s">
        <v>37</v>
      </c>
      <c r="L1658" s="34" t="s">
        <v>38</v>
      </c>
      <c r="M1658" s="34" t="s">
        <v>149</v>
      </c>
      <c r="N1658" s="34" t="s">
        <v>149</v>
      </c>
      <c r="O1658" s="34">
        <v>545</v>
      </c>
      <c r="P1658" s="54" t="s">
        <v>2037</v>
      </c>
      <c r="Q1658" s="63" t="str">
        <f t="shared" si="189"/>
        <v>23</v>
      </c>
      <c r="R1658" s="63" t="str">
        <f t="shared" si="190"/>
        <v>05</v>
      </c>
      <c r="S1658" s="34" t="s">
        <v>151</v>
      </c>
      <c r="T1658" s="34" t="s">
        <v>152</v>
      </c>
      <c r="U1658" s="34" t="s">
        <v>255</v>
      </c>
      <c r="V1658" s="54" t="s">
        <v>256</v>
      </c>
      <c r="W1658" s="34" t="s">
        <v>153</v>
      </c>
      <c r="X1658" s="50">
        <v>46122</v>
      </c>
      <c r="Y1658" s="34">
        <f t="shared" si="183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84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36</v>
      </c>
      <c r="D1659" s="34" t="s">
        <v>164</v>
      </c>
      <c r="E1659" s="51"/>
      <c r="F1659" s="34" t="s">
        <v>18</v>
      </c>
      <c r="G1659" s="59" t="s">
        <v>247</v>
      </c>
      <c r="H1659" s="59">
        <v>8085751210</v>
      </c>
      <c r="I1659" s="52" t="s">
        <v>40</v>
      </c>
      <c r="J1659" s="34" t="s">
        <v>248</v>
      </c>
      <c r="K1659" s="34" t="s">
        <v>37</v>
      </c>
      <c r="L1659" s="34" t="s">
        <v>38</v>
      </c>
      <c r="M1659" s="86" t="s">
        <v>149</v>
      </c>
      <c r="N1659" s="86" t="s">
        <v>149</v>
      </c>
      <c r="O1659" s="34">
        <v>545</v>
      </c>
      <c r="P1659" s="88" t="s">
        <v>2038</v>
      </c>
      <c r="Q1659" s="63" t="str">
        <f t="shared" si="189"/>
        <v>23</v>
      </c>
      <c r="R1659" s="63" t="str">
        <f t="shared" si="190"/>
        <v>05</v>
      </c>
      <c r="S1659" s="34" t="s">
        <v>151</v>
      </c>
      <c r="T1659" s="34" t="s">
        <v>152</v>
      </c>
      <c r="U1659" s="34" t="s">
        <v>255</v>
      </c>
      <c r="V1659" s="54" t="s">
        <v>256</v>
      </c>
      <c r="W1659" s="34" t="s">
        <v>153</v>
      </c>
      <c r="X1659" s="50">
        <v>46122</v>
      </c>
      <c r="Y1659" s="34">
        <f t="shared" si="183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84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36</v>
      </c>
      <c r="D1660" s="34" t="s">
        <v>164</v>
      </c>
      <c r="E1660" s="51"/>
      <c r="F1660" s="34" t="s">
        <v>18</v>
      </c>
      <c r="G1660" s="59" t="s">
        <v>247</v>
      </c>
      <c r="H1660" s="59">
        <v>8085751210</v>
      </c>
      <c r="I1660" s="52" t="s">
        <v>40</v>
      </c>
      <c r="J1660" s="34" t="s">
        <v>248</v>
      </c>
      <c r="K1660" s="34" t="s">
        <v>37</v>
      </c>
      <c r="L1660" s="34" t="s">
        <v>38</v>
      </c>
      <c r="M1660" s="34" t="s">
        <v>149</v>
      </c>
      <c r="N1660" s="34" t="s">
        <v>149</v>
      </c>
      <c r="O1660" s="34">
        <v>545</v>
      </c>
      <c r="P1660" s="54" t="s">
        <v>2039</v>
      </c>
      <c r="Q1660" s="63" t="str">
        <f t="shared" si="189"/>
        <v>23</v>
      </c>
      <c r="R1660" s="63" t="str">
        <f t="shared" si="190"/>
        <v>05</v>
      </c>
      <c r="S1660" s="34" t="s">
        <v>151</v>
      </c>
      <c r="T1660" s="34" t="s">
        <v>152</v>
      </c>
      <c r="U1660" s="34" t="s">
        <v>255</v>
      </c>
      <c r="V1660" s="54" t="s">
        <v>256</v>
      </c>
      <c r="W1660" s="34" t="s">
        <v>153</v>
      </c>
      <c r="X1660" s="50">
        <v>46122</v>
      </c>
      <c r="Y1660" s="34">
        <f t="shared" si="183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84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36</v>
      </c>
      <c r="D1661" s="34" t="s">
        <v>164</v>
      </c>
      <c r="E1661" s="51"/>
      <c r="F1661" s="34" t="s">
        <v>18</v>
      </c>
      <c r="G1661" s="59" t="s">
        <v>247</v>
      </c>
      <c r="H1661" s="59">
        <v>8085751210</v>
      </c>
      <c r="I1661" s="52" t="s">
        <v>40</v>
      </c>
      <c r="J1661" s="34" t="s">
        <v>248</v>
      </c>
      <c r="K1661" s="34" t="s">
        <v>37</v>
      </c>
      <c r="L1661" s="34" t="s">
        <v>38</v>
      </c>
      <c r="M1661" s="66" t="s">
        <v>249</v>
      </c>
      <c r="N1661" s="66" t="s">
        <v>249</v>
      </c>
      <c r="O1661" s="34">
        <v>545</v>
      </c>
      <c r="P1661" s="88" t="s">
        <v>2040</v>
      </c>
      <c r="Q1661" s="63" t="str">
        <f t="shared" si="189"/>
        <v>23</v>
      </c>
      <c r="R1661" s="63" t="str">
        <f t="shared" si="190"/>
        <v>05</v>
      </c>
      <c r="S1661" s="34" t="s">
        <v>151</v>
      </c>
      <c r="T1661" s="34" t="s">
        <v>152</v>
      </c>
      <c r="U1661" s="66" t="s">
        <v>558</v>
      </c>
      <c r="V1661" s="34" t="s">
        <v>252</v>
      </c>
      <c r="W1661" s="34" t="s">
        <v>153</v>
      </c>
      <c r="X1661" s="50">
        <v>46122</v>
      </c>
      <c r="Y1661" s="34">
        <f t="shared" si="183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84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36</v>
      </c>
      <c r="D1662" s="34" t="s">
        <v>164</v>
      </c>
      <c r="E1662" s="51"/>
      <c r="F1662" s="34" t="s">
        <v>18</v>
      </c>
      <c r="G1662" s="59" t="s">
        <v>247</v>
      </c>
      <c r="H1662" s="59">
        <v>8085751210</v>
      </c>
      <c r="I1662" s="52" t="s">
        <v>40</v>
      </c>
      <c r="J1662" s="34" t="s">
        <v>248</v>
      </c>
      <c r="K1662" s="34" t="s">
        <v>37</v>
      </c>
      <c r="L1662" s="34" t="s">
        <v>38</v>
      </c>
      <c r="M1662" s="66" t="s">
        <v>249</v>
      </c>
      <c r="N1662" s="66" t="s">
        <v>249</v>
      </c>
      <c r="O1662" s="34">
        <v>545</v>
      </c>
      <c r="P1662" s="54" t="s">
        <v>2041</v>
      </c>
      <c r="Q1662" s="63" t="str">
        <f t="shared" si="189"/>
        <v>23</v>
      </c>
      <c r="R1662" s="63" t="str">
        <f t="shared" si="190"/>
        <v>05</v>
      </c>
      <c r="S1662" s="34" t="s">
        <v>151</v>
      </c>
      <c r="T1662" s="34" t="s">
        <v>152</v>
      </c>
      <c r="U1662" s="66" t="s">
        <v>558</v>
      </c>
      <c r="V1662" s="34" t="s">
        <v>252</v>
      </c>
      <c r="W1662" s="34" t="s">
        <v>153</v>
      </c>
      <c r="X1662" s="50">
        <v>46122</v>
      </c>
      <c r="Y1662" s="34">
        <f t="shared" si="183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84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36</v>
      </c>
      <c r="D1663" s="34" t="s">
        <v>164</v>
      </c>
      <c r="E1663" s="51"/>
      <c r="F1663" s="34" t="s">
        <v>18</v>
      </c>
      <c r="G1663" s="59" t="s">
        <v>247</v>
      </c>
      <c r="H1663" s="59">
        <v>8085751210</v>
      </c>
      <c r="I1663" s="52" t="s">
        <v>40</v>
      </c>
      <c r="J1663" s="34" t="s">
        <v>248</v>
      </c>
      <c r="K1663" s="34" t="s">
        <v>37</v>
      </c>
      <c r="L1663" s="34" t="s">
        <v>38</v>
      </c>
      <c r="M1663" s="66" t="s">
        <v>249</v>
      </c>
      <c r="N1663" s="66" t="s">
        <v>249</v>
      </c>
      <c r="O1663" s="34">
        <v>545</v>
      </c>
      <c r="P1663" s="88" t="s">
        <v>2042</v>
      </c>
      <c r="Q1663" s="63" t="str">
        <f t="shared" si="189"/>
        <v>23</v>
      </c>
      <c r="R1663" s="63" t="str">
        <f t="shared" si="190"/>
        <v>05</v>
      </c>
      <c r="S1663" s="34" t="s">
        <v>151</v>
      </c>
      <c r="T1663" s="34" t="s">
        <v>152</v>
      </c>
      <c r="U1663" s="66" t="s">
        <v>558</v>
      </c>
      <c r="V1663" s="34" t="s">
        <v>252</v>
      </c>
      <c r="W1663" s="34" t="s">
        <v>153</v>
      </c>
      <c r="X1663" s="50">
        <v>46122</v>
      </c>
      <c r="Y1663" s="34">
        <f t="shared" si="183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84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36</v>
      </c>
      <c r="D1664" s="34" t="s">
        <v>164</v>
      </c>
      <c r="E1664" s="51"/>
      <c r="F1664" s="34" t="s">
        <v>18</v>
      </c>
      <c r="G1664" s="59" t="s">
        <v>247</v>
      </c>
      <c r="H1664" s="59">
        <v>8085751210</v>
      </c>
      <c r="I1664" s="52" t="s">
        <v>40</v>
      </c>
      <c r="J1664" s="34" t="s">
        <v>248</v>
      </c>
      <c r="K1664" s="34" t="s">
        <v>37</v>
      </c>
      <c r="L1664" s="34" t="s">
        <v>38</v>
      </c>
      <c r="M1664" s="34" t="s">
        <v>149</v>
      </c>
      <c r="N1664" s="34" t="s">
        <v>149</v>
      </c>
      <c r="O1664" s="34">
        <v>545</v>
      </c>
      <c r="P1664" s="54" t="s">
        <v>2043</v>
      </c>
      <c r="Q1664" s="63" t="str">
        <f t="shared" si="189"/>
        <v>23</v>
      </c>
      <c r="R1664" s="63" t="str">
        <f t="shared" si="190"/>
        <v>05</v>
      </c>
      <c r="S1664" s="34" t="s">
        <v>151</v>
      </c>
      <c r="T1664" s="34" t="s">
        <v>152</v>
      </c>
      <c r="U1664" s="34" t="s">
        <v>255</v>
      </c>
      <c r="V1664" s="54" t="s">
        <v>256</v>
      </c>
      <c r="W1664" s="34" t="s">
        <v>153</v>
      </c>
      <c r="X1664" s="50">
        <v>46122</v>
      </c>
      <c r="Y1664" s="34">
        <f t="shared" si="183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84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36</v>
      </c>
      <c r="D1665" s="34" t="s">
        <v>164</v>
      </c>
      <c r="E1665" s="51"/>
      <c r="F1665" s="34" t="s">
        <v>18</v>
      </c>
      <c r="G1665" s="59" t="s">
        <v>247</v>
      </c>
      <c r="H1665" s="59">
        <v>8085751210</v>
      </c>
      <c r="I1665" s="52" t="s">
        <v>40</v>
      </c>
      <c r="J1665" s="34" t="s">
        <v>248</v>
      </c>
      <c r="K1665" s="34" t="s">
        <v>37</v>
      </c>
      <c r="L1665" s="34" t="s">
        <v>38</v>
      </c>
      <c r="M1665" s="86" t="s">
        <v>149</v>
      </c>
      <c r="N1665" s="86" t="s">
        <v>149</v>
      </c>
      <c r="O1665" s="34">
        <v>545</v>
      </c>
      <c r="P1665" s="88" t="s">
        <v>2044</v>
      </c>
      <c r="Q1665" s="63" t="str">
        <f t="shared" si="189"/>
        <v>23</v>
      </c>
      <c r="R1665" s="63" t="str">
        <f t="shared" si="190"/>
        <v>05</v>
      </c>
      <c r="S1665" s="34" t="s">
        <v>151</v>
      </c>
      <c r="T1665" s="34" t="s">
        <v>152</v>
      </c>
      <c r="U1665" s="34" t="s">
        <v>255</v>
      </c>
      <c r="V1665" s="54" t="s">
        <v>256</v>
      </c>
      <c r="W1665" s="34" t="s">
        <v>153</v>
      </c>
      <c r="X1665" s="50">
        <v>46122</v>
      </c>
      <c r="Y1665" s="34">
        <f t="shared" si="183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84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36</v>
      </c>
      <c r="D1666" s="34" t="s">
        <v>164</v>
      </c>
      <c r="E1666" s="51"/>
      <c r="F1666" s="34" t="s">
        <v>18</v>
      </c>
      <c r="G1666" s="59" t="s">
        <v>247</v>
      </c>
      <c r="H1666" s="59">
        <v>8085751210</v>
      </c>
      <c r="I1666" s="52" t="s">
        <v>40</v>
      </c>
      <c r="J1666" s="34" t="s">
        <v>248</v>
      </c>
      <c r="K1666" s="34" t="s">
        <v>37</v>
      </c>
      <c r="L1666" s="34" t="s">
        <v>38</v>
      </c>
      <c r="M1666" s="66" t="s">
        <v>249</v>
      </c>
      <c r="N1666" s="66" t="s">
        <v>249</v>
      </c>
      <c r="O1666" s="34">
        <v>545</v>
      </c>
      <c r="P1666" s="54" t="s">
        <v>2045</v>
      </c>
      <c r="Q1666" s="63" t="str">
        <f t="shared" si="189"/>
        <v>23</v>
      </c>
      <c r="R1666" s="63" t="str">
        <f t="shared" si="190"/>
        <v>05</v>
      </c>
      <c r="S1666" s="34" t="s">
        <v>151</v>
      </c>
      <c r="T1666" s="34" t="s">
        <v>152</v>
      </c>
      <c r="U1666" s="66" t="s">
        <v>558</v>
      </c>
      <c r="V1666" s="34" t="s">
        <v>252</v>
      </c>
      <c r="W1666" s="34" t="s">
        <v>153</v>
      </c>
      <c r="X1666" s="50">
        <v>46122</v>
      </c>
      <c r="Y1666" s="34">
        <f t="shared" ref="Y1666:Y1729" si="191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92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36</v>
      </c>
      <c r="D1667" s="34" t="s">
        <v>164</v>
      </c>
      <c r="E1667" s="51"/>
      <c r="F1667" s="34" t="s">
        <v>18</v>
      </c>
      <c r="G1667" s="59" t="s">
        <v>247</v>
      </c>
      <c r="H1667" s="59">
        <v>8085751210</v>
      </c>
      <c r="I1667" s="52" t="s">
        <v>40</v>
      </c>
      <c r="J1667" s="34" t="s">
        <v>248</v>
      </c>
      <c r="K1667" s="34" t="s">
        <v>37</v>
      </c>
      <c r="L1667" s="34" t="s">
        <v>38</v>
      </c>
      <c r="M1667" s="86" t="s">
        <v>149</v>
      </c>
      <c r="N1667" s="86" t="s">
        <v>149</v>
      </c>
      <c r="O1667" s="34">
        <v>545</v>
      </c>
      <c r="P1667" s="88" t="s">
        <v>2046</v>
      </c>
      <c r="Q1667" s="63" t="str">
        <f t="shared" si="189"/>
        <v>23</v>
      </c>
      <c r="R1667" s="63" t="str">
        <f t="shared" si="190"/>
        <v>06</v>
      </c>
      <c r="S1667" s="34" t="s">
        <v>151</v>
      </c>
      <c r="T1667" s="34" t="s">
        <v>152</v>
      </c>
      <c r="U1667" s="34" t="s">
        <v>255</v>
      </c>
      <c r="V1667" s="54" t="s">
        <v>256</v>
      </c>
      <c r="W1667" s="34" t="s">
        <v>153</v>
      </c>
      <c r="X1667" s="50">
        <v>46122</v>
      </c>
      <c r="Y1667" s="34">
        <f t="shared" si="191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92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36</v>
      </c>
      <c r="D1668" s="34" t="s">
        <v>164</v>
      </c>
      <c r="E1668" s="51"/>
      <c r="F1668" s="34" t="s">
        <v>18</v>
      </c>
      <c r="G1668" s="59" t="s">
        <v>247</v>
      </c>
      <c r="H1668" s="59">
        <v>8085751210</v>
      </c>
      <c r="I1668" s="52" t="s">
        <v>40</v>
      </c>
      <c r="J1668" s="34" t="s">
        <v>248</v>
      </c>
      <c r="K1668" s="34" t="s">
        <v>37</v>
      </c>
      <c r="L1668" s="34" t="s">
        <v>38</v>
      </c>
      <c r="M1668" s="34" t="s">
        <v>149</v>
      </c>
      <c r="N1668" s="34" t="s">
        <v>149</v>
      </c>
      <c r="O1668" s="34">
        <v>545</v>
      </c>
      <c r="P1668" s="54" t="s">
        <v>2047</v>
      </c>
      <c r="Q1668" s="63" t="str">
        <f t="shared" si="189"/>
        <v>23</v>
      </c>
      <c r="R1668" s="63" t="str">
        <f t="shared" si="190"/>
        <v>06</v>
      </c>
      <c r="S1668" s="34" t="s">
        <v>151</v>
      </c>
      <c r="T1668" s="34" t="s">
        <v>152</v>
      </c>
      <c r="U1668" s="34" t="s">
        <v>255</v>
      </c>
      <c r="V1668" s="54" t="s">
        <v>256</v>
      </c>
      <c r="W1668" s="34" t="s">
        <v>153</v>
      </c>
      <c r="X1668" s="50">
        <v>46122</v>
      </c>
      <c r="Y1668" s="34">
        <f t="shared" si="191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92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36</v>
      </c>
      <c r="D1669" s="34" t="s">
        <v>164</v>
      </c>
      <c r="E1669" s="51"/>
      <c r="F1669" s="34" t="s">
        <v>18</v>
      </c>
      <c r="G1669" s="59" t="s">
        <v>247</v>
      </c>
      <c r="H1669" s="59">
        <v>8085751210</v>
      </c>
      <c r="I1669" s="52" t="s">
        <v>40</v>
      </c>
      <c r="J1669" s="34" t="s">
        <v>248</v>
      </c>
      <c r="K1669" s="34" t="s">
        <v>37</v>
      </c>
      <c r="L1669" s="34" t="s">
        <v>38</v>
      </c>
      <c r="M1669" s="86" t="s">
        <v>149</v>
      </c>
      <c r="N1669" s="86" t="s">
        <v>149</v>
      </c>
      <c r="O1669" s="34">
        <v>545</v>
      </c>
      <c r="P1669" s="88" t="s">
        <v>2048</v>
      </c>
      <c r="Q1669" s="63" t="str">
        <f t="shared" si="189"/>
        <v>23</v>
      </c>
      <c r="R1669" s="63" t="str">
        <f t="shared" si="190"/>
        <v>06</v>
      </c>
      <c r="S1669" s="34" t="s">
        <v>151</v>
      </c>
      <c r="T1669" s="34" t="s">
        <v>152</v>
      </c>
      <c r="U1669" s="34" t="s">
        <v>271</v>
      </c>
      <c r="V1669" s="86" t="s">
        <v>256</v>
      </c>
      <c r="W1669" s="34" t="s">
        <v>153</v>
      </c>
      <c r="X1669" s="50">
        <v>46122</v>
      </c>
      <c r="Y1669" s="34">
        <f t="shared" si="191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92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 hidden="1">
      <c r="A1670" s="55">
        <v>46097</v>
      </c>
      <c r="B1670" s="34">
        <v>2026</v>
      </c>
      <c r="C1670" s="34" t="s">
        <v>76</v>
      </c>
      <c r="D1670" s="57" t="s">
        <v>164</v>
      </c>
      <c r="E1670" s="51"/>
      <c r="F1670" s="34" t="s">
        <v>18</v>
      </c>
      <c r="G1670" s="74" t="s">
        <v>1070</v>
      </c>
      <c r="H1670" s="74">
        <v>9200323643</v>
      </c>
      <c r="I1670" s="58" t="s">
        <v>80</v>
      </c>
      <c r="J1670" s="34" t="s">
        <v>148</v>
      </c>
      <c r="K1670" s="34" t="s">
        <v>77</v>
      </c>
      <c r="L1670" s="34" t="s">
        <v>78</v>
      </c>
      <c r="M1670" s="66" t="s">
        <v>249</v>
      </c>
      <c r="N1670" s="66" t="s">
        <v>249</v>
      </c>
      <c r="O1670" s="34">
        <v>545</v>
      </c>
      <c r="P1670" s="54" t="s">
        <v>2049</v>
      </c>
      <c r="Q1670" s="63" t="str">
        <f t="shared" si="189"/>
        <v>23</v>
      </c>
      <c r="R1670" s="63" t="str">
        <f t="shared" si="190"/>
        <v>04</v>
      </c>
      <c r="S1670" s="34" t="s">
        <v>151</v>
      </c>
      <c r="T1670" s="63" t="s">
        <v>152</v>
      </c>
      <c r="U1670" s="54" t="s">
        <v>558</v>
      </c>
      <c r="V1670" s="34" t="s">
        <v>252</v>
      </c>
      <c r="W1670" s="34" t="s">
        <v>153</v>
      </c>
      <c r="X1670" s="50">
        <v>46122</v>
      </c>
      <c r="Y1670" s="34">
        <f t="shared" si="191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92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 hidden="1">
      <c r="A1671" s="55">
        <v>46097</v>
      </c>
      <c r="B1671" s="34">
        <v>2026</v>
      </c>
      <c r="C1671" s="34" t="s">
        <v>76</v>
      </c>
      <c r="D1671" s="57" t="s">
        <v>164</v>
      </c>
      <c r="E1671" s="51"/>
      <c r="F1671" s="86" t="s">
        <v>18</v>
      </c>
      <c r="G1671" s="74" t="s">
        <v>1070</v>
      </c>
      <c r="H1671" s="74">
        <v>9200323643</v>
      </c>
      <c r="I1671" s="58" t="s">
        <v>80</v>
      </c>
      <c r="J1671" s="34" t="s">
        <v>148</v>
      </c>
      <c r="K1671" s="34" t="s">
        <v>77</v>
      </c>
      <c r="L1671" s="34" t="s">
        <v>78</v>
      </c>
      <c r="M1671" s="67" t="s">
        <v>149</v>
      </c>
      <c r="N1671" s="67" t="s">
        <v>149</v>
      </c>
      <c r="O1671" s="34">
        <v>545</v>
      </c>
      <c r="P1671" s="88" t="s">
        <v>2050</v>
      </c>
      <c r="Q1671" s="63" t="str">
        <f t="shared" si="189"/>
        <v>23</v>
      </c>
      <c r="R1671" s="63" t="str">
        <f t="shared" si="190"/>
        <v>04</v>
      </c>
      <c r="S1671" s="34" t="s">
        <v>151</v>
      </c>
      <c r="T1671" s="63" t="s">
        <v>152</v>
      </c>
      <c r="U1671" s="88" t="s">
        <v>929</v>
      </c>
      <c r="V1671" s="54" t="s">
        <v>256</v>
      </c>
      <c r="W1671" s="86" t="s">
        <v>153</v>
      </c>
      <c r="X1671" s="50">
        <v>46122</v>
      </c>
      <c r="Y1671" s="34">
        <f t="shared" si="191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92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 hidden="1">
      <c r="A1672" s="55">
        <v>46097</v>
      </c>
      <c r="B1672" s="34">
        <v>2026</v>
      </c>
      <c r="C1672" s="34" t="s">
        <v>76</v>
      </c>
      <c r="D1672" s="57" t="s">
        <v>164</v>
      </c>
      <c r="E1672" s="51"/>
      <c r="F1672" s="34" t="s">
        <v>18</v>
      </c>
      <c r="G1672" s="74" t="s">
        <v>1070</v>
      </c>
      <c r="H1672" s="74">
        <v>9200323643</v>
      </c>
      <c r="I1672" s="58" t="s">
        <v>80</v>
      </c>
      <c r="J1672" s="34" t="s">
        <v>148</v>
      </c>
      <c r="K1672" s="34" t="s">
        <v>77</v>
      </c>
      <c r="L1672" s="34" t="s">
        <v>78</v>
      </c>
      <c r="M1672" s="53" t="s">
        <v>149</v>
      </c>
      <c r="N1672" s="53" t="s">
        <v>149</v>
      </c>
      <c r="O1672" s="34">
        <v>545</v>
      </c>
      <c r="P1672" s="54" t="s">
        <v>2051</v>
      </c>
      <c r="Q1672" s="63" t="str">
        <f t="shared" si="189"/>
        <v>23</v>
      </c>
      <c r="R1672" s="63" t="str">
        <f t="shared" si="190"/>
        <v>04</v>
      </c>
      <c r="S1672" s="34" t="s">
        <v>151</v>
      </c>
      <c r="T1672" s="63" t="s">
        <v>152</v>
      </c>
      <c r="U1672" s="54" t="s">
        <v>929</v>
      </c>
      <c r="V1672" s="54" t="s">
        <v>256</v>
      </c>
      <c r="W1672" s="34" t="s">
        <v>153</v>
      </c>
      <c r="X1672" s="50">
        <v>46122</v>
      </c>
      <c r="Y1672" s="34">
        <f t="shared" si="191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92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 hidden="1">
      <c r="A1673" s="55">
        <v>46097</v>
      </c>
      <c r="B1673" s="34">
        <v>2026</v>
      </c>
      <c r="C1673" s="34" t="s">
        <v>76</v>
      </c>
      <c r="D1673" s="57" t="s">
        <v>164</v>
      </c>
      <c r="E1673" s="51"/>
      <c r="F1673" s="86" t="s">
        <v>18</v>
      </c>
      <c r="G1673" s="74" t="s">
        <v>1070</v>
      </c>
      <c r="H1673" s="74">
        <v>9200323643</v>
      </c>
      <c r="I1673" s="58" t="s">
        <v>80</v>
      </c>
      <c r="J1673" s="34" t="s">
        <v>148</v>
      </c>
      <c r="K1673" s="34" t="s">
        <v>77</v>
      </c>
      <c r="L1673" s="34" t="s">
        <v>78</v>
      </c>
      <c r="M1673" s="67" t="s">
        <v>149</v>
      </c>
      <c r="N1673" s="67" t="s">
        <v>149</v>
      </c>
      <c r="O1673" s="34">
        <v>545</v>
      </c>
      <c r="P1673" s="88" t="s">
        <v>2052</v>
      </c>
      <c r="Q1673" s="63" t="str">
        <f t="shared" si="189"/>
        <v>23</v>
      </c>
      <c r="R1673" s="63" t="str">
        <f t="shared" si="190"/>
        <v>04</v>
      </c>
      <c r="S1673" s="34" t="s">
        <v>151</v>
      </c>
      <c r="T1673" s="63" t="s">
        <v>152</v>
      </c>
      <c r="U1673" s="88" t="s">
        <v>929</v>
      </c>
      <c r="V1673" s="54" t="s">
        <v>256</v>
      </c>
      <c r="W1673" s="86" t="s">
        <v>153</v>
      </c>
      <c r="X1673" s="50">
        <v>46122</v>
      </c>
      <c r="Y1673" s="34">
        <f t="shared" si="191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92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 hidden="1">
      <c r="A1674" s="55">
        <v>46097</v>
      </c>
      <c r="B1674" s="34">
        <v>2026</v>
      </c>
      <c r="C1674" s="34" t="s">
        <v>76</v>
      </c>
      <c r="D1674" s="57" t="s">
        <v>164</v>
      </c>
      <c r="E1674" s="51"/>
      <c r="F1674" s="34" t="s">
        <v>18</v>
      </c>
      <c r="G1674" s="74" t="s">
        <v>1070</v>
      </c>
      <c r="H1674" s="74">
        <v>9200323643</v>
      </c>
      <c r="I1674" s="58" t="s">
        <v>80</v>
      </c>
      <c r="J1674" s="34" t="s">
        <v>148</v>
      </c>
      <c r="K1674" s="34" t="s">
        <v>77</v>
      </c>
      <c r="L1674" s="34" t="s">
        <v>78</v>
      </c>
      <c r="M1674" s="53" t="s">
        <v>149</v>
      </c>
      <c r="N1674" s="53" t="s">
        <v>149</v>
      </c>
      <c r="O1674" s="34">
        <v>545</v>
      </c>
      <c r="P1674" s="54" t="s">
        <v>2053</v>
      </c>
      <c r="Q1674" s="63" t="str">
        <f t="shared" si="189"/>
        <v>23</v>
      </c>
      <c r="R1674" s="63" t="str">
        <f t="shared" si="190"/>
        <v>04</v>
      </c>
      <c r="S1674" s="34" t="s">
        <v>151</v>
      </c>
      <c r="T1674" s="63" t="s">
        <v>152</v>
      </c>
      <c r="U1674" s="54" t="s">
        <v>929</v>
      </c>
      <c r="V1674" s="54" t="s">
        <v>256</v>
      </c>
      <c r="W1674" s="34" t="s">
        <v>153</v>
      </c>
      <c r="X1674" s="50">
        <v>46122</v>
      </c>
      <c r="Y1674" s="34">
        <f t="shared" si="191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92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 hidden="1">
      <c r="A1675" s="55">
        <v>46097</v>
      </c>
      <c r="B1675" s="34">
        <v>2026</v>
      </c>
      <c r="C1675" s="34" t="s">
        <v>76</v>
      </c>
      <c r="D1675" s="57" t="s">
        <v>164</v>
      </c>
      <c r="E1675" s="51"/>
      <c r="F1675" s="86" t="s">
        <v>18</v>
      </c>
      <c r="G1675" s="74" t="s">
        <v>1070</v>
      </c>
      <c r="H1675" s="74">
        <v>9200323643</v>
      </c>
      <c r="I1675" s="58" t="s">
        <v>80</v>
      </c>
      <c r="J1675" s="34" t="s">
        <v>148</v>
      </c>
      <c r="K1675" s="34" t="s">
        <v>77</v>
      </c>
      <c r="L1675" s="34" t="s">
        <v>78</v>
      </c>
      <c r="M1675" s="67" t="s">
        <v>149</v>
      </c>
      <c r="N1675" s="67" t="s">
        <v>149</v>
      </c>
      <c r="O1675" s="34">
        <v>545</v>
      </c>
      <c r="P1675" s="88" t="s">
        <v>2054</v>
      </c>
      <c r="Q1675" s="63" t="str">
        <f t="shared" si="189"/>
        <v>23</v>
      </c>
      <c r="R1675" s="63" t="str">
        <f t="shared" si="190"/>
        <v>04</v>
      </c>
      <c r="S1675" s="34" t="s">
        <v>151</v>
      </c>
      <c r="T1675" s="63" t="s">
        <v>152</v>
      </c>
      <c r="U1675" s="88" t="s">
        <v>929</v>
      </c>
      <c r="V1675" s="54" t="s">
        <v>256</v>
      </c>
      <c r="W1675" s="86" t="s">
        <v>153</v>
      </c>
      <c r="X1675" s="50">
        <v>46122</v>
      </c>
      <c r="Y1675" s="34">
        <f t="shared" si="191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92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 hidden="1">
      <c r="A1676" s="55">
        <v>46097</v>
      </c>
      <c r="B1676" s="34">
        <v>2026</v>
      </c>
      <c r="C1676" s="34" t="s">
        <v>76</v>
      </c>
      <c r="D1676" s="57" t="s">
        <v>164</v>
      </c>
      <c r="E1676" s="51"/>
      <c r="F1676" s="34" t="s">
        <v>18</v>
      </c>
      <c r="G1676" s="74" t="s">
        <v>1070</v>
      </c>
      <c r="H1676" s="74">
        <v>9200323643</v>
      </c>
      <c r="I1676" s="58" t="s">
        <v>80</v>
      </c>
      <c r="J1676" s="34" t="s">
        <v>148</v>
      </c>
      <c r="K1676" s="34" t="s">
        <v>77</v>
      </c>
      <c r="L1676" s="34" t="s">
        <v>78</v>
      </c>
      <c r="M1676" s="53" t="s">
        <v>149</v>
      </c>
      <c r="N1676" s="53" t="s">
        <v>149</v>
      </c>
      <c r="O1676" s="34">
        <v>545</v>
      </c>
      <c r="P1676" s="54" t="s">
        <v>2055</v>
      </c>
      <c r="Q1676" s="63" t="str">
        <f t="shared" si="189"/>
        <v>23</v>
      </c>
      <c r="R1676" s="63" t="str">
        <f t="shared" si="190"/>
        <v>04</v>
      </c>
      <c r="S1676" s="34" t="s">
        <v>151</v>
      </c>
      <c r="T1676" s="63" t="s">
        <v>152</v>
      </c>
      <c r="U1676" s="54" t="s">
        <v>929</v>
      </c>
      <c r="V1676" s="54" t="s">
        <v>256</v>
      </c>
      <c r="W1676" s="34" t="s">
        <v>153</v>
      </c>
      <c r="X1676" s="50">
        <v>46122</v>
      </c>
      <c r="Y1676" s="34">
        <f t="shared" si="191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92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 hidden="1">
      <c r="A1677" s="55">
        <v>46097</v>
      </c>
      <c r="B1677" s="34">
        <v>2026</v>
      </c>
      <c r="C1677" s="34" t="s">
        <v>76</v>
      </c>
      <c r="D1677" s="57" t="s">
        <v>164</v>
      </c>
      <c r="E1677" s="51"/>
      <c r="F1677" s="86" t="s">
        <v>18</v>
      </c>
      <c r="G1677" s="74" t="s">
        <v>1070</v>
      </c>
      <c r="H1677" s="74">
        <v>9200323643</v>
      </c>
      <c r="I1677" s="58" t="s">
        <v>80</v>
      </c>
      <c r="J1677" s="34" t="s">
        <v>148</v>
      </c>
      <c r="K1677" s="34" t="s">
        <v>77</v>
      </c>
      <c r="L1677" s="34" t="s">
        <v>78</v>
      </c>
      <c r="M1677" s="67" t="s">
        <v>149</v>
      </c>
      <c r="N1677" s="67" t="s">
        <v>149</v>
      </c>
      <c r="O1677" s="34">
        <v>545</v>
      </c>
      <c r="P1677" s="88" t="s">
        <v>2056</v>
      </c>
      <c r="Q1677" s="63" t="str">
        <f t="shared" si="189"/>
        <v>23</v>
      </c>
      <c r="R1677" s="63" t="str">
        <f t="shared" si="190"/>
        <v>04</v>
      </c>
      <c r="S1677" s="34" t="s">
        <v>151</v>
      </c>
      <c r="T1677" s="63" t="s">
        <v>152</v>
      </c>
      <c r="U1677" s="88" t="s">
        <v>929</v>
      </c>
      <c r="V1677" s="54" t="s">
        <v>256</v>
      </c>
      <c r="W1677" s="86" t="s">
        <v>153</v>
      </c>
      <c r="X1677" s="50">
        <v>46122</v>
      </c>
      <c r="Y1677" s="34">
        <f t="shared" si="191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92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 hidden="1">
      <c r="A1678" s="55">
        <v>46097</v>
      </c>
      <c r="B1678" s="34">
        <v>2026</v>
      </c>
      <c r="C1678" s="34" t="s">
        <v>76</v>
      </c>
      <c r="D1678" s="57" t="s">
        <v>164</v>
      </c>
      <c r="E1678" s="51"/>
      <c r="F1678" s="34" t="s">
        <v>18</v>
      </c>
      <c r="G1678" s="74" t="s">
        <v>1070</v>
      </c>
      <c r="H1678" s="74">
        <v>9200323643</v>
      </c>
      <c r="I1678" s="58" t="s">
        <v>80</v>
      </c>
      <c r="J1678" s="34" t="s">
        <v>148</v>
      </c>
      <c r="K1678" s="34" t="s">
        <v>77</v>
      </c>
      <c r="L1678" s="34" t="s">
        <v>78</v>
      </c>
      <c r="M1678" s="53" t="s">
        <v>149</v>
      </c>
      <c r="N1678" s="53" t="s">
        <v>149</v>
      </c>
      <c r="O1678" s="34">
        <v>545</v>
      </c>
      <c r="P1678" s="54" t="s">
        <v>2057</v>
      </c>
      <c r="Q1678" s="63" t="str">
        <f t="shared" si="189"/>
        <v>23</v>
      </c>
      <c r="R1678" s="63" t="str">
        <f t="shared" si="190"/>
        <v>04</v>
      </c>
      <c r="S1678" s="34" t="s">
        <v>151</v>
      </c>
      <c r="T1678" s="63" t="s">
        <v>152</v>
      </c>
      <c r="U1678" s="54" t="s">
        <v>929</v>
      </c>
      <c r="V1678" s="54" t="s">
        <v>256</v>
      </c>
      <c r="W1678" s="34" t="s">
        <v>153</v>
      </c>
      <c r="X1678" s="50">
        <v>46122</v>
      </c>
      <c r="Y1678" s="34">
        <f t="shared" si="191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92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 hidden="1">
      <c r="A1679" s="55">
        <v>46097</v>
      </c>
      <c r="B1679" s="34">
        <v>2026</v>
      </c>
      <c r="C1679" s="34" t="s">
        <v>76</v>
      </c>
      <c r="D1679" s="57" t="s">
        <v>164</v>
      </c>
      <c r="E1679" s="51"/>
      <c r="F1679" s="86" t="s">
        <v>18</v>
      </c>
      <c r="G1679" s="74" t="s">
        <v>1070</v>
      </c>
      <c r="H1679" s="74">
        <v>9200323643</v>
      </c>
      <c r="I1679" s="58" t="s">
        <v>80</v>
      </c>
      <c r="J1679" s="34" t="s">
        <v>148</v>
      </c>
      <c r="K1679" s="34" t="s">
        <v>77</v>
      </c>
      <c r="L1679" s="34" t="s">
        <v>78</v>
      </c>
      <c r="M1679" s="67" t="s">
        <v>149</v>
      </c>
      <c r="N1679" s="67" t="s">
        <v>149</v>
      </c>
      <c r="O1679" s="34">
        <v>545</v>
      </c>
      <c r="P1679" s="88" t="s">
        <v>2058</v>
      </c>
      <c r="Q1679" s="63" t="str">
        <f t="shared" si="189"/>
        <v>23</v>
      </c>
      <c r="R1679" s="63" t="str">
        <f t="shared" si="190"/>
        <v>04</v>
      </c>
      <c r="S1679" s="34" t="s">
        <v>151</v>
      </c>
      <c r="T1679" s="63" t="s">
        <v>152</v>
      </c>
      <c r="U1679" s="88" t="s">
        <v>929</v>
      </c>
      <c r="V1679" s="54" t="s">
        <v>256</v>
      </c>
      <c r="W1679" s="86" t="s">
        <v>153</v>
      </c>
      <c r="X1679" s="50">
        <v>46122</v>
      </c>
      <c r="Y1679" s="34">
        <f t="shared" si="191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92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 hidden="1">
      <c r="A1680" s="55">
        <v>46097</v>
      </c>
      <c r="B1680" s="34">
        <v>2026</v>
      </c>
      <c r="C1680" s="34" t="s">
        <v>76</v>
      </c>
      <c r="D1680" s="57" t="s">
        <v>164</v>
      </c>
      <c r="E1680" s="51"/>
      <c r="F1680" s="34" t="s">
        <v>18</v>
      </c>
      <c r="G1680" s="74" t="s">
        <v>1070</v>
      </c>
      <c r="H1680" s="74">
        <v>9200323643</v>
      </c>
      <c r="I1680" s="58" t="s">
        <v>80</v>
      </c>
      <c r="J1680" s="34" t="s">
        <v>148</v>
      </c>
      <c r="K1680" s="34" t="s">
        <v>77</v>
      </c>
      <c r="L1680" s="34" t="s">
        <v>78</v>
      </c>
      <c r="M1680" s="53" t="s">
        <v>149</v>
      </c>
      <c r="N1680" s="53" t="s">
        <v>149</v>
      </c>
      <c r="O1680" s="34">
        <v>545</v>
      </c>
      <c r="P1680" s="54" t="s">
        <v>2059</v>
      </c>
      <c r="Q1680" s="63" t="str">
        <f t="shared" si="189"/>
        <v>23</v>
      </c>
      <c r="R1680" s="63" t="str">
        <f t="shared" si="190"/>
        <v>04</v>
      </c>
      <c r="S1680" s="34" t="s">
        <v>151</v>
      </c>
      <c r="T1680" s="63" t="s">
        <v>152</v>
      </c>
      <c r="U1680" s="54" t="s">
        <v>929</v>
      </c>
      <c r="V1680" s="54" t="s">
        <v>256</v>
      </c>
      <c r="W1680" s="34" t="s">
        <v>153</v>
      </c>
      <c r="X1680" s="50">
        <v>46122</v>
      </c>
      <c r="Y1680" s="34">
        <f t="shared" si="191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92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 hidden="1">
      <c r="A1681" s="55">
        <v>46097</v>
      </c>
      <c r="B1681" s="34">
        <v>2026</v>
      </c>
      <c r="C1681" s="34" t="s">
        <v>76</v>
      </c>
      <c r="D1681" s="57" t="s">
        <v>164</v>
      </c>
      <c r="E1681" s="51"/>
      <c r="F1681" s="86" t="s">
        <v>18</v>
      </c>
      <c r="G1681" s="74" t="s">
        <v>1070</v>
      </c>
      <c r="H1681" s="74">
        <v>9200323643</v>
      </c>
      <c r="I1681" s="58" t="s">
        <v>80</v>
      </c>
      <c r="J1681" s="34" t="s">
        <v>148</v>
      </c>
      <c r="K1681" s="34" t="s">
        <v>77</v>
      </c>
      <c r="L1681" s="34" t="s">
        <v>78</v>
      </c>
      <c r="M1681" s="67" t="s">
        <v>149</v>
      </c>
      <c r="N1681" s="67" t="s">
        <v>149</v>
      </c>
      <c r="O1681" s="34">
        <v>545</v>
      </c>
      <c r="P1681" s="88" t="s">
        <v>2060</v>
      </c>
      <c r="Q1681" s="63" t="str">
        <f t="shared" si="189"/>
        <v>23</v>
      </c>
      <c r="R1681" s="63" t="str">
        <f t="shared" si="190"/>
        <v>04</v>
      </c>
      <c r="S1681" s="34" t="s">
        <v>151</v>
      </c>
      <c r="T1681" s="63" t="s">
        <v>152</v>
      </c>
      <c r="U1681" s="88" t="s">
        <v>929</v>
      </c>
      <c r="V1681" s="54" t="s">
        <v>256</v>
      </c>
      <c r="W1681" s="86" t="s">
        <v>153</v>
      </c>
      <c r="X1681" s="50">
        <v>46122</v>
      </c>
      <c r="Y1681" s="34">
        <f t="shared" si="191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92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 hidden="1">
      <c r="A1682" s="55">
        <v>46097</v>
      </c>
      <c r="B1682" s="34">
        <v>2026</v>
      </c>
      <c r="C1682" s="34" t="s">
        <v>76</v>
      </c>
      <c r="D1682" s="57" t="s">
        <v>164</v>
      </c>
      <c r="E1682" s="51"/>
      <c r="F1682" s="34" t="s">
        <v>18</v>
      </c>
      <c r="G1682" s="74" t="s">
        <v>1070</v>
      </c>
      <c r="H1682" s="74">
        <v>9200323643</v>
      </c>
      <c r="I1682" s="58" t="s">
        <v>80</v>
      </c>
      <c r="J1682" s="34" t="s">
        <v>148</v>
      </c>
      <c r="K1682" s="34" t="s">
        <v>77</v>
      </c>
      <c r="L1682" s="34" t="s">
        <v>78</v>
      </c>
      <c r="M1682" s="53" t="s">
        <v>149</v>
      </c>
      <c r="N1682" s="53" t="s">
        <v>149</v>
      </c>
      <c r="O1682" s="34">
        <v>545</v>
      </c>
      <c r="P1682" s="54" t="s">
        <v>2061</v>
      </c>
      <c r="Q1682" s="63" t="str">
        <f t="shared" si="189"/>
        <v>23</v>
      </c>
      <c r="R1682" s="63" t="str">
        <f t="shared" si="190"/>
        <v>04</v>
      </c>
      <c r="S1682" s="34" t="s">
        <v>151</v>
      </c>
      <c r="T1682" s="63" t="s">
        <v>152</v>
      </c>
      <c r="U1682" s="54" t="s">
        <v>929</v>
      </c>
      <c r="V1682" s="54" t="s">
        <v>256</v>
      </c>
      <c r="W1682" s="34" t="s">
        <v>153</v>
      </c>
      <c r="X1682" s="50">
        <v>46122</v>
      </c>
      <c r="Y1682" s="34">
        <f t="shared" si="191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92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 hidden="1">
      <c r="A1683" s="55">
        <v>46097</v>
      </c>
      <c r="B1683" s="34">
        <v>2026</v>
      </c>
      <c r="C1683" s="34" t="s">
        <v>76</v>
      </c>
      <c r="D1683" s="57" t="s">
        <v>164</v>
      </c>
      <c r="E1683" s="51"/>
      <c r="F1683" s="86" t="s">
        <v>18</v>
      </c>
      <c r="G1683" s="74" t="s">
        <v>1070</v>
      </c>
      <c r="H1683" s="74">
        <v>9200323643</v>
      </c>
      <c r="I1683" s="58" t="s">
        <v>80</v>
      </c>
      <c r="J1683" s="34" t="s">
        <v>148</v>
      </c>
      <c r="K1683" s="34" t="s">
        <v>77</v>
      </c>
      <c r="L1683" s="34" t="s">
        <v>78</v>
      </c>
      <c r="M1683" s="67" t="s">
        <v>149</v>
      </c>
      <c r="N1683" s="67" t="s">
        <v>149</v>
      </c>
      <c r="O1683" s="34">
        <v>545</v>
      </c>
      <c r="P1683" s="88" t="s">
        <v>2062</v>
      </c>
      <c r="Q1683" s="63" t="str">
        <f t="shared" si="189"/>
        <v>23</v>
      </c>
      <c r="R1683" s="63" t="str">
        <f t="shared" si="190"/>
        <v>04</v>
      </c>
      <c r="S1683" s="34" t="s">
        <v>151</v>
      </c>
      <c r="T1683" s="63" t="s">
        <v>152</v>
      </c>
      <c r="U1683" s="88" t="s">
        <v>929</v>
      </c>
      <c r="V1683" s="54" t="s">
        <v>256</v>
      </c>
      <c r="W1683" s="86" t="s">
        <v>153</v>
      </c>
      <c r="X1683" s="50">
        <v>46122</v>
      </c>
      <c r="Y1683" s="34">
        <f t="shared" si="191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92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 hidden="1">
      <c r="A1684" s="55">
        <v>46097</v>
      </c>
      <c r="B1684" s="34">
        <v>2026</v>
      </c>
      <c r="C1684" s="34" t="s">
        <v>76</v>
      </c>
      <c r="D1684" s="57" t="s">
        <v>164</v>
      </c>
      <c r="E1684" s="51"/>
      <c r="F1684" s="34" t="s">
        <v>18</v>
      </c>
      <c r="G1684" s="74" t="s">
        <v>1070</v>
      </c>
      <c r="H1684" s="74">
        <v>9200323643</v>
      </c>
      <c r="I1684" s="58" t="s">
        <v>80</v>
      </c>
      <c r="J1684" s="34" t="s">
        <v>148</v>
      </c>
      <c r="K1684" s="34" t="s">
        <v>77</v>
      </c>
      <c r="L1684" s="34" t="s">
        <v>78</v>
      </c>
      <c r="M1684" s="53" t="s">
        <v>149</v>
      </c>
      <c r="N1684" s="53" t="s">
        <v>149</v>
      </c>
      <c r="O1684" s="34">
        <v>545</v>
      </c>
      <c r="P1684" s="54" t="s">
        <v>2063</v>
      </c>
      <c r="Q1684" s="63" t="str">
        <f t="shared" si="189"/>
        <v>23</v>
      </c>
      <c r="R1684" s="63" t="str">
        <f t="shared" si="190"/>
        <v>04</v>
      </c>
      <c r="S1684" s="34" t="s">
        <v>151</v>
      </c>
      <c r="T1684" s="63" t="s">
        <v>152</v>
      </c>
      <c r="U1684" s="54" t="s">
        <v>929</v>
      </c>
      <c r="V1684" s="54" t="s">
        <v>256</v>
      </c>
      <c r="W1684" s="34" t="s">
        <v>153</v>
      </c>
      <c r="X1684" s="50">
        <v>46122</v>
      </c>
      <c r="Y1684" s="34">
        <f t="shared" si="191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92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 hidden="1">
      <c r="A1685" s="55">
        <v>46097</v>
      </c>
      <c r="B1685" s="34">
        <v>2026</v>
      </c>
      <c r="C1685" s="34" t="s">
        <v>76</v>
      </c>
      <c r="D1685" s="57" t="s">
        <v>164</v>
      </c>
      <c r="E1685" s="51"/>
      <c r="F1685" s="86" t="s">
        <v>18</v>
      </c>
      <c r="G1685" s="74" t="s">
        <v>1070</v>
      </c>
      <c r="H1685" s="74">
        <v>9200323643</v>
      </c>
      <c r="I1685" s="58" t="s">
        <v>80</v>
      </c>
      <c r="J1685" s="34" t="s">
        <v>148</v>
      </c>
      <c r="K1685" s="34" t="s">
        <v>77</v>
      </c>
      <c r="L1685" s="34" t="s">
        <v>78</v>
      </c>
      <c r="M1685" s="67" t="s">
        <v>149</v>
      </c>
      <c r="N1685" s="67" t="s">
        <v>149</v>
      </c>
      <c r="O1685" s="34">
        <v>545</v>
      </c>
      <c r="P1685" s="88" t="s">
        <v>2064</v>
      </c>
      <c r="Q1685" s="63" t="str">
        <f t="shared" si="189"/>
        <v>23</v>
      </c>
      <c r="R1685" s="63" t="str">
        <f t="shared" si="190"/>
        <v>04</v>
      </c>
      <c r="S1685" s="34" t="s">
        <v>151</v>
      </c>
      <c r="T1685" s="63" t="s">
        <v>152</v>
      </c>
      <c r="U1685" s="88" t="s">
        <v>929</v>
      </c>
      <c r="V1685" s="54" t="s">
        <v>256</v>
      </c>
      <c r="W1685" s="86" t="s">
        <v>153</v>
      </c>
      <c r="X1685" s="50">
        <v>46122</v>
      </c>
      <c r="Y1685" s="34">
        <f t="shared" si="191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92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 hidden="1">
      <c r="A1686" s="55">
        <v>46097</v>
      </c>
      <c r="B1686" s="34">
        <v>2026</v>
      </c>
      <c r="C1686" s="34" t="s">
        <v>76</v>
      </c>
      <c r="D1686" s="57" t="s">
        <v>164</v>
      </c>
      <c r="E1686" s="51"/>
      <c r="F1686" s="34" t="s">
        <v>18</v>
      </c>
      <c r="G1686" s="74" t="s">
        <v>1070</v>
      </c>
      <c r="H1686" s="74">
        <v>9200323643</v>
      </c>
      <c r="I1686" s="58" t="s">
        <v>80</v>
      </c>
      <c r="J1686" s="34" t="s">
        <v>148</v>
      </c>
      <c r="K1686" s="34" t="s">
        <v>77</v>
      </c>
      <c r="L1686" s="34" t="s">
        <v>78</v>
      </c>
      <c r="M1686" s="53" t="s">
        <v>149</v>
      </c>
      <c r="N1686" s="53" t="s">
        <v>149</v>
      </c>
      <c r="O1686" s="34">
        <v>545</v>
      </c>
      <c r="P1686" s="54" t="s">
        <v>2065</v>
      </c>
      <c r="Q1686" s="63" t="str">
        <f t="shared" si="189"/>
        <v>23</v>
      </c>
      <c r="R1686" s="63" t="str">
        <f t="shared" si="190"/>
        <v>04</v>
      </c>
      <c r="S1686" s="34" t="s">
        <v>151</v>
      </c>
      <c r="T1686" s="63" t="s">
        <v>152</v>
      </c>
      <c r="U1686" s="54" t="s">
        <v>929</v>
      </c>
      <c r="V1686" s="54" t="s">
        <v>256</v>
      </c>
      <c r="W1686" s="34" t="s">
        <v>153</v>
      </c>
      <c r="X1686" s="50">
        <v>46122</v>
      </c>
      <c r="Y1686" s="34">
        <f t="shared" si="191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92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 hidden="1">
      <c r="A1687" s="55">
        <v>46097</v>
      </c>
      <c r="B1687" s="34">
        <v>2026</v>
      </c>
      <c r="C1687" s="34" t="s">
        <v>76</v>
      </c>
      <c r="D1687" s="57" t="s">
        <v>164</v>
      </c>
      <c r="E1687" s="51"/>
      <c r="F1687" s="86" t="s">
        <v>18</v>
      </c>
      <c r="G1687" s="74" t="s">
        <v>1070</v>
      </c>
      <c r="H1687" s="74">
        <v>9200323643</v>
      </c>
      <c r="I1687" s="58" t="s">
        <v>80</v>
      </c>
      <c r="J1687" s="34" t="s">
        <v>148</v>
      </c>
      <c r="K1687" s="34" t="s">
        <v>77</v>
      </c>
      <c r="L1687" s="34" t="s">
        <v>78</v>
      </c>
      <c r="M1687" s="67" t="s">
        <v>149</v>
      </c>
      <c r="N1687" s="67" t="s">
        <v>149</v>
      </c>
      <c r="O1687" s="34">
        <v>545</v>
      </c>
      <c r="P1687" s="88" t="s">
        <v>2066</v>
      </c>
      <c r="Q1687" s="63" t="str">
        <f t="shared" si="189"/>
        <v>23</v>
      </c>
      <c r="R1687" s="63" t="str">
        <f t="shared" si="190"/>
        <v>04</v>
      </c>
      <c r="S1687" s="34" t="s">
        <v>151</v>
      </c>
      <c r="T1687" s="63" t="s">
        <v>152</v>
      </c>
      <c r="U1687" s="88" t="s">
        <v>929</v>
      </c>
      <c r="V1687" s="54" t="s">
        <v>256</v>
      </c>
      <c r="W1687" s="86" t="s">
        <v>153</v>
      </c>
      <c r="X1687" s="50">
        <v>46122</v>
      </c>
      <c r="Y1687" s="34">
        <f t="shared" si="191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92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 hidden="1">
      <c r="A1688" s="55">
        <v>46097</v>
      </c>
      <c r="B1688" s="34">
        <v>2026</v>
      </c>
      <c r="C1688" s="34" t="s">
        <v>76</v>
      </c>
      <c r="D1688" s="57" t="s">
        <v>164</v>
      </c>
      <c r="E1688" s="51"/>
      <c r="F1688" s="34" t="s">
        <v>18</v>
      </c>
      <c r="G1688" s="74" t="s">
        <v>1070</v>
      </c>
      <c r="H1688" s="74">
        <v>9200323643</v>
      </c>
      <c r="I1688" s="58" t="s">
        <v>80</v>
      </c>
      <c r="J1688" s="34" t="s">
        <v>148</v>
      </c>
      <c r="K1688" s="34" t="s">
        <v>77</v>
      </c>
      <c r="L1688" s="34" t="s">
        <v>78</v>
      </c>
      <c r="M1688" s="53" t="s">
        <v>149</v>
      </c>
      <c r="N1688" s="53" t="s">
        <v>149</v>
      </c>
      <c r="O1688" s="34">
        <v>545</v>
      </c>
      <c r="P1688" s="54" t="s">
        <v>2067</v>
      </c>
      <c r="Q1688" s="63" t="str">
        <f t="shared" si="189"/>
        <v>23</v>
      </c>
      <c r="R1688" s="63" t="str">
        <f t="shared" si="190"/>
        <v>04</v>
      </c>
      <c r="S1688" s="34" t="s">
        <v>151</v>
      </c>
      <c r="T1688" s="63" t="s">
        <v>152</v>
      </c>
      <c r="U1688" s="54" t="s">
        <v>929</v>
      </c>
      <c r="V1688" s="54" t="s">
        <v>256</v>
      </c>
      <c r="W1688" s="34" t="s">
        <v>153</v>
      </c>
      <c r="X1688" s="50">
        <v>46122</v>
      </c>
      <c r="Y1688" s="34">
        <f t="shared" si="191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92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 hidden="1">
      <c r="A1689" s="55">
        <v>46097</v>
      </c>
      <c r="B1689" s="34">
        <v>2026</v>
      </c>
      <c r="C1689" s="34" t="s">
        <v>76</v>
      </c>
      <c r="D1689" s="57" t="s">
        <v>164</v>
      </c>
      <c r="E1689" s="51"/>
      <c r="F1689" s="86" t="s">
        <v>18</v>
      </c>
      <c r="G1689" s="74" t="s">
        <v>1070</v>
      </c>
      <c r="H1689" s="74">
        <v>9200323643</v>
      </c>
      <c r="I1689" s="58" t="s">
        <v>80</v>
      </c>
      <c r="J1689" s="34" t="s">
        <v>148</v>
      </c>
      <c r="K1689" s="34" t="s">
        <v>77</v>
      </c>
      <c r="L1689" s="34" t="s">
        <v>78</v>
      </c>
      <c r="M1689" s="67" t="s">
        <v>149</v>
      </c>
      <c r="N1689" s="67" t="s">
        <v>149</v>
      </c>
      <c r="O1689" s="34">
        <v>545</v>
      </c>
      <c r="P1689" s="88" t="s">
        <v>2068</v>
      </c>
      <c r="Q1689" s="63" t="str">
        <f t="shared" si="189"/>
        <v>23</v>
      </c>
      <c r="R1689" s="63" t="str">
        <f t="shared" si="190"/>
        <v>04</v>
      </c>
      <c r="S1689" s="34" t="s">
        <v>151</v>
      </c>
      <c r="T1689" s="63" t="s">
        <v>152</v>
      </c>
      <c r="U1689" s="88" t="s">
        <v>929</v>
      </c>
      <c r="V1689" s="54" t="s">
        <v>256</v>
      </c>
      <c r="W1689" s="86" t="s">
        <v>153</v>
      </c>
      <c r="X1689" s="50">
        <v>46122</v>
      </c>
      <c r="Y1689" s="34">
        <f t="shared" si="191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92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 hidden="1">
      <c r="A1690" s="55">
        <v>46097</v>
      </c>
      <c r="B1690" s="34">
        <v>2026</v>
      </c>
      <c r="C1690" s="34" t="s">
        <v>76</v>
      </c>
      <c r="D1690" s="57" t="s">
        <v>164</v>
      </c>
      <c r="E1690" s="51"/>
      <c r="F1690" s="34" t="s">
        <v>18</v>
      </c>
      <c r="G1690" s="74" t="s">
        <v>1070</v>
      </c>
      <c r="H1690" s="74">
        <v>9200323643</v>
      </c>
      <c r="I1690" s="58" t="s">
        <v>80</v>
      </c>
      <c r="J1690" s="34" t="s">
        <v>148</v>
      </c>
      <c r="K1690" s="34" t="s">
        <v>77</v>
      </c>
      <c r="L1690" s="34" t="s">
        <v>78</v>
      </c>
      <c r="M1690" s="53" t="s">
        <v>149</v>
      </c>
      <c r="N1690" s="53" t="s">
        <v>149</v>
      </c>
      <c r="O1690" s="34">
        <v>545</v>
      </c>
      <c r="P1690" s="54" t="s">
        <v>2069</v>
      </c>
      <c r="Q1690" s="63" t="str">
        <f t="shared" si="189"/>
        <v>23</v>
      </c>
      <c r="R1690" s="63" t="str">
        <f t="shared" si="190"/>
        <v>04</v>
      </c>
      <c r="S1690" s="34" t="s">
        <v>151</v>
      </c>
      <c r="T1690" s="63" t="s">
        <v>152</v>
      </c>
      <c r="U1690" s="54" t="s">
        <v>929</v>
      </c>
      <c r="V1690" s="54" t="s">
        <v>256</v>
      </c>
      <c r="W1690" s="34" t="s">
        <v>153</v>
      </c>
      <c r="X1690" s="50">
        <v>46122</v>
      </c>
      <c r="Y1690" s="34">
        <f t="shared" si="191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92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 hidden="1">
      <c r="A1691" s="55">
        <v>46097</v>
      </c>
      <c r="B1691" s="34">
        <v>2026</v>
      </c>
      <c r="C1691" s="34" t="s">
        <v>76</v>
      </c>
      <c r="D1691" s="57" t="s">
        <v>164</v>
      </c>
      <c r="E1691" s="51"/>
      <c r="F1691" s="86" t="s">
        <v>18</v>
      </c>
      <c r="G1691" s="74" t="s">
        <v>1070</v>
      </c>
      <c r="H1691" s="74">
        <v>9200323643</v>
      </c>
      <c r="I1691" s="58" t="s">
        <v>80</v>
      </c>
      <c r="J1691" s="34" t="s">
        <v>148</v>
      </c>
      <c r="K1691" s="34" t="s">
        <v>77</v>
      </c>
      <c r="L1691" s="34" t="s">
        <v>78</v>
      </c>
      <c r="M1691" s="67" t="s">
        <v>149</v>
      </c>
      <c r="N1691" s="67" t="s">
        <v>149</v>
      </c>
      <c r="O1691" s="34">
        <v>545</v>
      </c>
      <c r="P1691" s="88" t="s">
        <v>2070</v>
      </c>
      <c r="Q1691" s="63" t="str">
        <f t="shared" si="189"/>
        <v>23</v>
      </c>
      <c r="R1691" s="63" t="str">
        <f t="shared" si="190"/>
        <v>04</v>
      </c>
      <c r="S1691" s="34" t="s">
        <v>151</v>
      </c>
      <c r="T1691" s="63" t="s">
        <v>152</v>
      </c>
      <c r="U1691" s="88" t="s">
        <v>929</v>
      </c>
      <c r="V1691" s="54" t="s">
        <v>256</v>
      </c>
      <c r="W1691" s="86" t="s">
        <v>153</v>
      </c>
      <c r="X1691" s="50">
        <v>46122</v>
      </c>
      <c r="Y1691" s="34">
        <f t="shared" si="191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92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 hidden="1">
      <c r="A1692" s="55">
        <v>46097</v>
      </c>
      <c r="B1692" s="34">
        <v>2026</v>
      </c>
      <c r="C1692" s="34" t="s">
        <v>76</v>
      </c>
      <c r="D1692" s="57" t="s">
        <v>164</v>
      </c>
      <c r="E1692" s="51"/>
      <c r="F1692" s="34" t="s">
        <v>18</v>
      </c>
      <c r="G1692" s="74" t="s">
        <v>1070</v>
      </c>
      <c r="H1692" s="74">
        <v>9200323643</v>
      </c>
      <c r="I1692" s="58" t="s">
        <v>80</v>
      </c>
      <c r="J1692" s="34" t="s">
        <v>148</v>
      </c>
      <c r="K1692" s="34" t="s">
        <v>77</v>
      </c>
      <c r="L1692" s="34" t="s">
        <v>78</v>
      </c>
      <c r="M1692" s="53" t="s">
        <v>149</v>
      </c>
      <c r="N1692" s="53" t="s">
        <v>149</v>
      </c>
      <c r="O1692" s="34">
        <v>545</v>
      </c>
      <c r="P1692" s="54" t="s">
        <v>2071</v>
      </c>
      <c r="Q1692" s="63" t="str">
        <f t="shared" si="189"/>
        <v>23</v>
      </c>
      <c r="R1692" s="63" t="str">
        <f t="shared" si="190"/>
        <v>04</v>
      </c>
      <c r="S1692" s="34" t="s">
        <v>151</v>
      </c>
      <c r="T1692" s="63" t="s">
        <v>152</v>
      </c>
      <c r="U1692" s="54" t="s">
        <v>929</v>
      </c>
      <c r="V1692" s="54" t="s">
        <v>256</v>
      </c>
      <c r="W1692" s="34" t="s">
        <v>153</v>
      </c>
      <c r="X1692" s="50">
        <v>46122</v>
      </c>
      <c r="Y1692" s="34">
        <f t="shared" si="191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92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 hidden="1">
      <c r="A1693" s="55">
        <v>46097</v>
      </c>
      <c r="B1693" s="34">
        <v>2026</v>
      </c>
      <c r="C1693" s="34" t="s">
        <v>76</v>
      </c>
      <c r="D1693" s="57" t="s">
        <v>164</v>
      </c>
      <c r="E1693" s="51"/>
      <c r="F1693" s="86" t="s">
        <v>34</v>
      </c>
      <c r="G1693" s="74" t="s">
        <v>1070</v>
      </c>
      <c r="H1693" s="74">
        <v>9200323643</v>
      </c>
      <c r="I1693" s="58" t="s">
        <v>80</v>
      </c>
      <c r="J1693" s="34" t="s">
        <v>148</v>
      </c>
      <c r="K1693" s="34" t="s">
        <v>77</v>
      </c>
      <c r="L1693" s="34" t="s">
        <v>78</v>
      </c>
      <c r="M1693" s="66" t="s">
        <v>925</v>
      </c>
      <c r="N1693" s="66" t="s">
        <v>249</v>
      </c>
      <c r="O1693" s="34">
        <v>545</v>
      </c>
      <c r="P1693" s="88" t="s">
        <v>2072</v>
      </c>
      <c r="Q1693" s="63" t="str">
        <f t="shared" si="189"/>
        <v>23</v>
      </c>
      <c r="R1693" s="63" t="str">
        <f t="shared" si="190"/>
        <v>04</v>
      </c>
      <c r="S1693" s="34" t="s">
        <v>151</v>
      </c>
      <c r="T1693" s="63" t="s">
        <v>152</v>
      </c>
      <c r="U1693" s="66" t="s">
        <v>1299</v>
      </c>
      <c r="V1693" s="34" t="s">
        <v>1300</v>
      </c>
      <c r="W1693" s="86" t="s">
        <v>1301</v>
      </c>
      <c r="X1693" s="50" t="s">
        <v>46</v>
      </c>
      <c r="Y1693" s="34" t="str">
        <f t="shared" si="191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92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29</v>
      </c>
      <c r="D1694" s="57" t="s">
        <v>164</v>
      </c>
      <c r="E1694" s="51"/>
      <c r="F1694" s="34" t="s">
        <v>18</v>
      </c>
      <c r="G1694" s="34" t="s">
        <v>1962</v>
      </c>
      <c r="H1694" s="70">
        <v>7879764773</v>
      </c>
      <c r="I1694" s="61" t="s">
        <v>91</v>
      </c>
      <c r="J1694" s="34" t="s">
        <v>1963</v>
      </c>
      <c r="K1694" s="34" t="s">
        <v>89</v>
      </c>
      <c r="L1694" s="34" t="s">
        <v>44</v>
      </c>
      <c r="M1694" s="66" t="s">
        <v>149</v>
      </c>
      <c r="N1694" s="66" t="s">
        <v>149</v>
      </c>
      <c r="O1694" s="34">
        <v>570</v>
      </c>
      <c r="P1694" s="54" t="s">
        <v>2073</v>
      </c>
      <c r="Q1694" s="63" t="str">
        <f t="shared" si="189"/>
        <v>24</v>
      </c>
      <c r="R1694" s="63" t="str">
        <f t="shared" si="190"/>
        <v>06</v>
      </c>
      <c r="S1694" s="34" t="s">
        <v>1965</v>
      </c>
      <c r="T1694" s="63" t="s">
        <v>1965</v>
      </c>
      <c r="U1694" s="34" t="s">
        <v>271</v>
      </c>
      <c r="V1694" s="34" t="s">
        <v>256</v>
      </c>
      <c r="W1694" s="34" t="s">
        <v>153</v>
      </c>
      <c r="X1694" s="50">
        <v>46122</v>
      </c>
      <c r="Y1694" s="34">
        <f t="shared" si="191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92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29</v>
      </c>
      <c r="D1695" s="57" t="s">
        <v>164</v>
      </c>
      <c r="E1695" s="51"/>
      <c r="F1695" s="34" t="s">
        <v>18</v>
      </c>
      <c r="G1695" s="34" t="s">
        <v>1962</v>
      </c>
      <c r="H1695" s="70">
        <v>7879764773</v>
      </c>
      <c r="I1695" s="61" t="s">
        <v>91</v>
      </c>
      <c r="J1695" s="34" t="s">
        <v>1963</v>
      </c>
      <c r="K1695" s="34" t="s">
        <v>89</v>
      </c>
      <c r="L1695" s="34" t="s">
        <v>44</v>
      </c>
      <c r="M1695" s="86" t="s">
        <v>149</v>
      </c>
      <c r="N1695" s="86" t="s">
        <v>149</v>
      </c>
      <c r="O1695" s="34">
        <v>570</v>
      </c>
      <c r="P1695" s="88" t="s">
        <v>2074</v>
      </c>
      <c r="Q1695" s="63" t="str">
        <f t="shared" si="189"/>
        <v>24</v>
      </c>
      <c r="R1695" s="63" t="str">
        <f t="shared" si="190"/>
        <v>06</v>
      </c>
      <c r="S1695" s="34" t="s">
        <v>1965</v>
      </c>
      <c r="T1695" s="63" t="s">
        <v>1965</v>
      </c>
      <c r="U1695" s="34" t="s">
        <v>255</v>
      </c>
      <c r="V1695" s="54" t="s">
        <v>256</v>
      </c>
      <c r="W1695" s="34" t="s">
        <v>153</v>
      </c>
      <c r="X1695" s="50">
        <v>46122</v>
      </c>
      <c r="Y1695" s="34">
        <f t="shared" si="191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92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29</v>
      </c>
      <c r="D1696" s="57" t="s">
        <v>164</v>
      </c>
      <c r="E1696" s="51"/>
      <c r="F1696" s="34" t="s">
        <v>18</v>
      </c>
      <c r="G1696" s="34" t="s">
        <v>1962</v>
      </c>
      <c r="H1696" s="70">
        <v>7879764773</v>
      </c>
      <c r="I1696" s="61" t="s">
        <v>91</v>
      </c>
      <c r="J1696" s="34" t="s">
        <v>1963</v>
      </c>
      <c r="K1696" s="34" t="s">
        <v>89</v>
      </c>
      <c r="L1696" s="34" t="s">
        <v>44</v>
      </c>
      <c r="M1696" s="34" t="s">
        <v>149</v>
      </c>
      <c r="N1696" s="34" t="s">
        <v>149</v>
      </c>
      <c r="O1696" s="34">
        <v>570</v>
      </c>
      <c r="P1696" s="54" t="s">
        <v>2075</v>
      </c>
      <c r="Q1696" s="63" t="str">
        <f t="shared" si="189"/>
        <v>24</v>
      </c>
      <c r="R1696" s="63" t="str">
        <f t="shared" si="190"/>
        <v>06</v>
      </c>
      <c r="S1696" s="34" t="s">
        <v>1965</v>
      </c>
      <c r="T1696" s="63" t="s">
        <v>1965</v>
      </c>
      <c r="U1696" s="34" t="s">
        <v>255</v>
      </c>
      <c r="V1696" s="54" t="s">
        <v>256</v>
      </c>
      <c r="W1696" s="34" t="s">
        <v>153</v>
      </c>
      <c r="X1696" s="50">
        <v>46122</v>
      </c>
      <c r="Y1696" s="34">
        <f t="shared" si="191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92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29</v>
      </c>
      <c r="D1697" s="57" t="s">
        <v>164</v>
      </c>
      <c r="E1697" s="51"/>
      <c r="F1697" s="34" t="s">
        <v>18</v>
      </c>
      <c r="G1697" s="34" t="s">
        <v>1962</v>
      </c>
      <c r="H1697" s="70">
        <v>7879764773</v>
      </c>
      <c r="I1697" s="61" t="s">
        <v>91</v>
      </c>
      <c r="J1697" s="34" t="s">
        <v>1963</v>
      </c>
      <c r="K1697" s="34" t="s">
        <v>89</v>
      </c>
      <c r="L1697" s="34" t="s">
        <v>44</v>
      </c>
      <c r="M1697" s="86" t="s">
        <v>149</v>
      </c>
      <c r="N1697" s="86" t="s">
        <v>149</v>
      </c>
      <c r="O1697" s="34">
        <v>570</v>
      </c>
      <c r="P1697" s="88" t="s">
        <v>2076</v>
      </c>
      <c r="Q1697" s="63" t="str">
        <f t="shared" si="189"/>
        <v>24</v>
      </c>
      <c r="R1697" s="63" t="str">
        <f t="shared" si="190"/>
        <v>06</v>
      </c>
      <c r="S1697" s="34" t="s">
        <v>1965</v>
      </c>
      <c r="T1697" s="63" t="s">
        <v>1965</v>
      </c>
      <c r="U1697" s="34" t="s">
        <v>255</v>
      </c>
      <c r="V1697" s="54" t="s">
        <v>256</v>
      </c>
      <c r="W1697" s="34" t="s">
        <v>153</v>
      </c>
      <c r="X1697" s="50">
        <v>46122</v>
      </c>
      <c r="Y1697" s="34">
        <f t="shared" si="191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92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29</v>
      </c>
      <c r="D1698" s="57" t="s">
        <v>164</v>
      </c>
      <c r="E1698" s="51"/>
      <c r="F1698" s="34" t="s">
        <v>18</v>
      </c>
      <c r="G1698" s="34" t="s">
        <v>1962</v>
      </c>
      <c r="H1698" s="70">
        <v>7879764773</v>
      </c>
      <c r="I1698" s="61" t="s">
        <v>91</v>
      </c>
      <c r="J1698" s="34" t="s">
        <v>1963</v>
      </c>
      <c r="K1698" s="34" t="s">
        <v>89</v>
      </c>
      <c r="L1698" s="34" t="s">
        <v>44</v>
      </c>
      <c r="M1698" s="34" t="s">
        <v>149</v>
      </c>
      <c r="N1698" s="34" t="s">
        <v>149</v>
      </c>
      <c r="O1698" s="34">
        <v>570</v>
      </c>
      <c r="P1698" s="54" t="s">
        <v>2077</v>
      </c>
      <c r="Q1698" s="63" t="str">
        <f t="shared" si="189"/>
        <v>24</v>
      </c>
      <c r="R1698" s="63" t="str">
        <f t="shared" si="190"/>
        <v>06</v>
      </c>
      <c r="S1698" s="34" t="s">
        <v>1965</v>
      </c>
      <c r="T1698" s="63" t="s">
        <v>1965</v>
      </c>
      <c r="U1698" s="34" t="s">
        <v>255</v>
      </c>
      <c r="V1698" s="54" t="s">
        <v>256</v>
      </c>
      <c r="W1698" s="34" t="s">
        <v>153</v>
      </c>
      <c r="X1698" s="50">
        <v>46122</v>
      </c>
      <c r="Y1698" s="34">
        <f t="shared" si="191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92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29</v>
      </c>
      <c r="D1699" s="57" t="s">
        <v>164</v>
      </c>
      <c r="E1699" s="51"/>
      <c r="F1699" s="34" t="s">
        <v>18</v>
      </c>
      <c r="G1699" s="34" t="s">
        <v>1962</v>
      </c>
      <c r="H1699" s="70">
        <v>7879764773</v>
      </c>
      <c r="I1699" s="61" t="s">
        <v>91</v>
      </c>
      <c r="J1699" s="34" t="s">
        <v>1963</v>
      </c>
      <c r="K1699" s="34" t="s">
        <v>89</v>
      </c>
      <c r="L1699" s="34" t="s">
        <v>44</v>
      </c>
      <c r="M1699" s="66" t="s">
        <v>149</v>
      </c>
      <c r="N1699" s="66" t="s">
        <v>149</v>
      </c>
      <c r="O1699" s="34">
        <v>570</v>
      </c>
      <c r="P1699" s="88" t="s">
        <v>2078</v>
      </c>
      <c r="Q1699" s="63" t="str">
        <f t="shared" si="189"/>
        <v>24</v>
      </c>
      <c r="R1699" s="63" t="str">
        <f t="shared" si="190"/>
        <v>06</v>
      </c>
      <c r="S1699" s="34" t="s">
        <v>1965</v>
      </c>
      <c r="T1699" s="63" t="s">
        <v>1965</v>
      </c>
      <c r="U1699" s="34" t="s">
        <v>271</v>
      </c>
      <c r="V1699" s="86" t="s">
        <v>256</v>
      </c>
      <c r="W1699" s="34" t="s">
        <v>153</v>
      </c>
      <c r="X1699" s="50">
        <v>46122</v>
      </c>
      <c r="Y1699" s="34">
        <f t="shared" si="191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92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29</v>
      </c>
      <c r="D1700" s="57" t="s">
        <v>164</v>
      </c>
      <c r="E1700" s="51"/>
      <c r="F1700" s="34" t="s">
        <v>18</v>
      </c>
      <c r="G1700" s="34" t="s">
        <v>1962</v>
      </c>
      <c r="H1700" s="70">
        <v>7879764773</v>
      </c>
      <c r="I1700" s="61" t="s">
        <v>91</v>
      </c>
      <c r="J1700" s="34" t="s">
        <v>1963</v>
      </c>
      <c r="K1700" s="34" t="s">
        <v>89</v>
      </c>
      <c r="L1700" s="34" t="s">
        <v>44</v>
      </c>
      <c r="M1700" s="34" t="s">
        <v>149</v>
      </c>
      <c r="N1700" s="34" t="s">
        <v>149</v>
      </c>
      <c r="O1700" s="34">
        <v>570</v>
      </c>
      <c r="P1700" s="54" t="s">
        <v>2079</v>
      </c>
      <c r="Q1700" s="63" t="str">
        <f t="shared" si="189"/>
        <v>24</v>
      </c>
      <c r="R1700" s="63" t="str">
        <f t="shared" si="190"/>
        <v>06</v>
      </c>
      <c r="S1700" s="34" t="s">
        <v>1965</v>
      </c>
      <c r="T1700" s="63" t="s">
        <v>1965</v>
      </c>
      <c r="U1700" s="34" t="s">
        <v>255</v>
      </c>
      <c r="V1700" s="54" t="s">
        <v>256</v>
      </c>
      <c r="W1700" s="34" t="s">
        <v>153</v>
      </c>
      <c r="X1700" s="50">
        <v>46122</v>
      </c>
      <c r="Y1700" s="34">
        <f t="shared" si="191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92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29</v>
      </c>
      <c r="D1701" s="57" t="s">
        <v>164</v>
      </c>
      <c r="E1701" s="51"/>
      <c r="F1701" s="34" t="s">
        <v>18</v>
      </c>
      <c r="G1701" s="34" t="s">
        <v>1962</v>
      </c>
      <c r="H1701" s="70">
        <v>7879764773</v>
      </c>
      <c r="I1701" s="61" t="s">
        <v>91</v>
      </c>
      <c r="J1701" s="34" t="s">
        <v>1963</v>
      </c>
      <c r="K1701" s="34" t="s">
        <v>89</v>
      </c>
      <c r="L1701" s="34" t="s">
        <v>44</v>
      </c>
      <c r="M1701" s="86" t="s">
        <v>149</v>
      </c>
      <c r="N1701" s="86" t="s">
        <v>149</v>
      </c>
      <c r="O1701" s="34">
        <v>570</v>
      </c>
      <c r="P1701" s="88" t="s">
        <v>2080</v>
      </c>
      <c r="Q1701" s="63" t="str">
        <f t="shared" si="189"/>
        <v>24</v>
      </c>
      <c r="R1701" s="63" t="str">
        <f t="shared" si="190"/>
        <v>06</v>
      </c>
      <c r="S1701" s="34" t="s">
        <v>1965</v>
      </c>
      <c r="T1701" s="63" t="s">
        <v>1965</v>
      </c>
      <c r="U1701" s="34" t="s">
        <v>255</v>
      </c>
      <c r="V1701" s="54" t="s">
        <v>256</v>
      </c>
      <c r="W1701" s="34" t="s">
        <v>153</v>
      </c>
      <c r="X1701" s="50">
        <v>46122</v>
      </c>
      <c r="Y1701" s="34">
        <f t="shared" si="191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92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29</v>
      </c>
      <c r="D1702" s="57" t="s">
        <v>164</v>
      </c>
      <c r="E1702" s="51"/>
      <c r="F1702" s="34" t="s">
        <v>18</v>
      </c>
      <c r="G1702" s="34" t="s">
        <v>1962</v>
      </c>
      <c r="H1702" s="70">
        <v>7879764773</v>
      </c>
      <c r="I1702" s="61" t="s">
        <v>91</v>
      </c>
      <c r="J1702" s="34" t="s">
        <v>1963</v>
      </c>
      <c r="K1702" s="34" t="s">
        <v>89</v>
      </c>
      <c r="L1702" s="34" t="s">
        <v>44</v>
      </c>
      <c r="M1702" s="66" t="s">
        <v>149</v>
      </c>
      <c r="N1702" s="66" t="s">
        <v>149</v>
      </c>
      <c r="O1702" s="34">
        <v>570</v>
      </c>
      <c r="P1702" s="54" t="s">
        <v>2081</v>
      </c>
      <c r="Q1702" s="63" t="str">
        <f t="shared" si="189"/>
        <v>24</v>
      </c>
      <c r="R1702" s="63" t="str">
        <f t="shared" si="190"/>
        <v>06</v>
      </c>
      <c r="S1702" s="34" t="s">
        <v>1965</v>
      </c>
      <c r="T1702" s="63" t="s">
        <v>1965</v>
      </c>
      <c r="U1702" s="34" t="s">
        <v>271</v>
      </c>
      <c r="V1702" s="34" t="s">
        <v>256</v>
      </c>
      <c r="W1702" s="34" t="s">
        <v>153</v>
      </c>
      <c r="X1702" s="50">
        <v>46122</v>
      </c>
      <c r="Y1702" s="34">
        <f t="shared" si="191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92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29</v>
      </c>
      <c r="D1703" s="57" t="s">
        <v>164</v>
      </c>
      <c r="E1703" s="51"/>
      <c r="F1703" s="34" t="s">
        <v>18</v>
      </c>
      <c r="G1703" s="34" t="s">
        <v>1962</v>
      </c>
      <c r="H1703" s="70">
        <v>7879764773</v>
      </c>
      <c r="I1703" s="61" t="s">
        <v>91</v>
      </c>
      <c r="J1703" s="34" t="s">
        <v>1963</v>
      </c>
      <c r="K1703" s="34" t="s">
        <v>89</v>
      </c>
      <c r="L1703" s="34" t="s">
        <v>44</v>
      </c>
      <c r="M1703" s="86" t="s">
        <v>149</v>
      </c>
      <c r="N1703" s="86" t="s">
        <v>149</v>
      </c>
      <c r="O1703" s="34">
        <v>570</v>
      </c>
      <c r="P1703" s="88" t="s">
        <v>2082</v>
      </c>
      <c r="Q1703" s="63" t="str">
        <f t="shared" si="189"/>
        <v>24</v>
      </c>
      <c r="R1703" s="63" t="str">
        <f t="shared" si="190"/>
        <v>06</v>
      </c>
      <c r="S1703" s="34" t="s">
        <v>1965</v>
      </c>
      <c r="T1703" s="63" t="s">
        <v>1965</v>
      </c>
      <c r="U1703" s="34" t="s">
        <v>255</v>
      </c>
      <c r="V1703" s="54" t="s">
        <v>256</v>
      </c>
      <c r="W1703" s="34" t="s">
        <v>153</v>
      </c>
      <c r="X1703" s="50">
        <v>46122</v>
      </c>
      <c r="Y1703" s="34">
        <f t="shared" si="191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92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29</v>
      </c>
      <c r="D1704" s="57" t="s">
        <v>164</v>
      </c>
      <c r="E1704" s="51"/>
      <c r="F1704" s="34" t="s">
        <v>18</v>
      </c>
      <c r="G1704" s="34" t="s">
        <v>1962</v>
      </c>
      <c r="H1704" s="70">
        <v>7879764773</v>
      </c>
      <c r="I1704" s="61" t="s">
        <v>91</v>
      </c>
      <c r="J1704" s="34" t="s">
        <v>1963</v>
      </c>
      <c r="K1704" s="34" t="s">
        <v>89</v>
      </c>
      <c r="L1704" s="34" t="s">
        <v>44</v>
      </c>
      <c r="M1704" s="66" t="s">
        <v>149</v>
      </c>
      <c r="N1704" s="66" t="s">
        <v>149</v>
      </c>
      <c r="O1704" s="34">
        <v>570</v>
      </c>
      <c r="P1704" s="54" t="s">
        <v>2083</v>
      </c>
      <c r="Q1704" s="63" t="str">
        <f t="shared" si="189"/>
        <v>24</v>
      </c>
      <c r="R1704" s="63" t="str">
        <f t="shared" si="190"/>
        <v>06</v>
      </c>
      <c r="S1704" s="34" t="s">
        <v>1965</v>
      </c>
      <c r="T1704" s="63" t="s">
        <v>1965</v>
      </c>
      <c r="U1704" s="34" t="s">
        <v>271</v>
      </c>
      <c r="V1704" s="34" t="s">
        <v>256</v>
      </c>
      <c r="W1704" s="34" t="s">
        <v>153</v>
      </c>
      <c r="X1704" s="50">
        <v>46122</v>
      </c>
      <c r="Y1704" s="34">
        <f t="shared" si="191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92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29</v>
      </c>
      <c r="D1705" s="57" t="s">
        <v>164</v>
      </c>
      <c r="E1705" s="51"/>
      <c r="F1705" s="34" t="s">
        <v>18</v>
      </c>
      <c r="G1705" s="34" t="s">
        <v>1962</v>
      </c>
      <c r="H1705" s="70">
        <v>7879764773</v>
      </c>
      <c r="I1705" s="61" t="s">
        <v>91</v>
      </c>
      <c r="J1705" s="34" t="s">
        <v>1963</v>
      </c>
      <c r="K1705" s="34" t="s">
        <v>89</v>
      </c>
      <c r="L1705" s="34" t="s">
        <v>44</v>
      </c>
      <c r="M1705" s="86" t="s">
        <v>149</v>
      </c>
      <c r="N1705" s="86" t="s">
        <v>149</v>
      </c>
      <c r="O1705" s="34">
        <v>570</v>
      </c>
      <c r="P1705" s="88" t="s">
        <v>2084</v>
      </c>
      <c r="Q1705" s="63" t="str">
        <f t="shared" si="189"/>
        <v>24</v>
      </c>
      <c r="R1705" s="63" t="str">
        <f t="shared" si="190"/>
        <v>06</v>
      </c>
      <c r="S1705" s="34" t="s">
        <v>1965</v>
      </c>
      <c r="T1705" s="63" t="s">
        <v>1965</v>
      </c>
      <c r="U1705" s="34" t="s">
        <v>255</v>
      </c>
      <c r="V1705" s="54" t="s">
        <v>256</v>
      </c>
      <c r="W1705" s="34" t="s">
        <v>153</v>
      </c>
      <c r="X1705" s="50">
        <v>46122</v>
      </c>
      <c r="Y1705" s="34">
        <f t="shared" si="191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92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29</v>
      </c>
      <c r="D1706" s="57" t="s">
        <v>164</v>
      </c>
      <c r="E1706" s="51"/>
      <c r="F1706" s="34" t="s">
        <v>18</v>
      </c>
      <c r="G1706" s="34" t="s">
        <v>1962</v>
      </c>
      <c r="H1706" s="70">
        <v>7879764773</v>
      </c>
      <c r="I1706" s="61" t="s">
        <v>91</v>
      </c>
      <c r="J1706" s="34" t="s">
        <v>1963</v>
      </c>
      <c r="K1706" s="34" t="s">
        <v>89</v>
      </c>
      <c r="L1706" s="34" t="s">
        <v>44</v>
      </c>
      <c r="M1706" s="66" t="s">
        <v>149</v>
      </c>
      <c r="N1706" s="66" t="s">
        <v>149</v>
      </c>
      <c r="O1706" s="34">
        <v>570</v>
      </c>
      <c r="P1706" s="54" t="s">
        <v>2085</v>
      </c>
      <c r="Q1706" s="63" t="str">
        <f t="shared" si="189"/>
        <v>24</v>
      </c>
      <c r="R1706" s="63" t="str">
        <f t="shared" si="190"/>
        <v>06</v>
      </c>
      <c r="S1706" s="34" t="s">
        <v>1965</v>
      </c>
      <c r="T1706" s="63" t="s">
        <v>1965</v>
      </c>
      <c r="U1706" s="34" t="s">
        <v>271</v>
      </c>
      <c r="V1706" s="34" t="s">
        <v>256</v>
      </c>
      <c r="W1706" s="34" t="s">
        <v>153</v>
      </c>
      <c r="X1706" s="50">
        <v>46122</v>
      </c>
      <c r="Y1706" s="34">
        <f t="shared" si="191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92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29</v>
      </c>
      <c r="D1707" s="57" t="s">
        <v>164</v>
      </c>
      <c r="E1707" s="51"/>
      <c r="F1707" s="34" t="s">
        <v>18</v>
      </c>
      <c r="G1707" s="34" t="s">
        <v>1962</v>
      </c>
      <c r="H1707" s="70">
        <v>7879764773</v>
      </c>
      <c r="I1707" s="61" t="s">
        <v>91</v>
      </c>
      <c r="J1707" s="34" t="s">
        <v>1963</v>
      </c>
      <c r="K1707" s="34" t="s">
        <v>89</v>
      </c>
      <c r="L1707" s="34" t="s">
        <v>44</v>
      </c>
      <c r="M1707" s="86" t="s">
        <v>149</v>
      </c>
      <c r="N1707" s="86" t="s">
        <v>149</v>
      </c>
      <c r="O1707" s="34">
        <v>570</v>
      </c>
      <c r="P1707" s="88" t="s">
        <v>2086</v>
      </c>
      <c r="Q1707" s="63" t="str">
        <f t="shared" si="189"/>
        <v>24</v>
      </c>
      <c r="R1707" s="63" t="str">
        <f t="shared" si="190"/>
        <v>06</v>
      </c>
      <c r="S1707" s="34" t="s">
        <v>1965</v>
      </c>
      <c r="T1707" s="63" t="s">
        <v>1965</v>
      </c>
      <c r="U1707" s="34" t="s">
        <v>255</v>
      </c>
      <c r="V1707" s="54" t="s">
        <v>256</v>
      </c>
      <c r="W1707" s="34" t="s">
        <v>153</v>
      </c>
      <c r="X1707" s="50">
        <v>46122</v>
      </c>
      <c r="Y1707" s="34">
        <f t="shared" si="191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92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29</v>
      </c>
      <c r="D1708" s="57" t="s">
        <v>164</v>
      </c>
      <c r="E1708" s="51"/>
      <c r="F1708" s="34" t="s">
        <v>18</v>
      </c>
      <c r="G1708" s="34" t="s">
        <v>1962</v>
      </c>
      <c r="H1708" s="70">
        <v>7879764773</v>
      </c>
      <c r="I1708" s="61" t="s">
        <v>91</v>
      </c>
      <c r="J1708" s="34" t="s">
        <v>1963</v>
      </c>
      <c r="K1708" s="34" t="s">
        <v>89</v>
      </c>
      <c r="L1708" s="34" t="s">
        <v>44</v>
      </c>
      <c r="M1708" s="66" t="s">
        <v>149</v>
      </c>
      <c r="N1708" s="66" t="s">
        <v>149</v>
      </c>
      <c r="O1708" s="34">
        <v>570</v>
      </c>
      <c r="P1708" s="54" t="s">
        <v>2087</v>
      </c>
      <c r="Q1708" s="63" t="str">
        <f t="shared" si="189"/>
        <v>24</v>
      </c>
      <c r="R1708" s="63" t="str">
        <f t="shared" si="190"/>
        <v>06</v>
      </c>
      <c r="S1708" s="34" t="s">
        <v>1965</v>
      </c>
      <c r="T1708" s="63" t="s">
        <v>1965</v>
      </c>
      <c r="U1708" s="34" t="s">
        <v>271</v>
      </c>
      <c r="V1708" s="34" t="s">
        <v>256</v>
      </c>
      <c r="W1708" s="34" t="s">
        <v>153</v>
      </c>
      <c r="X1708" s="50">
        <v>46122</v>
      </c>
      <c r="Y1708" s="34">
        <f t="shared" si="191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92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29</v>
      </c>
      <c r="D1709" s="57" t="s">
        <v>164</v>
      </c>
      <c r="E1709" s="51"/>
      <c r="F1709" s="34" t="s">
        <v>18</v>
      </c>
      <c r="G1709" s="34" t="s">
        <v>1962</v>
      </c>
      <c r="H1709" s="70">
        <v>7879764773</v>
      </c>
      <c r="I1709" s="61" t="s">
        <v>91</v>
      </c>
      <c r="J1709" s="34" t="s">
        <v>1963</v>
      </c>
      <c r="K1709" s="34" t="s">
        <v>89</v>
      </c>
      <c r="L1709" s="34" t="s">
        <v>44</v>
      </c>
      <c r="M1709" s="66" t="s">
        <v>149</v>
      </c>
      <c r="N1709" s="66" t="s">
        <v>149</v>
      </c>
      <c r="O1709" s="34">
        <v>570</v>
      </c>
      <c r="P1709" s="88" t="s">
        <v>2088</v>
      </c>
      <c r="Q1709" s="63" t="str">
        <f t="shared" si="189"/>
        <v>24</v>
      </c>
      <c r="R1709" s="63" t="str">
        <f t="shared" si="190"/>
        <v>06</v>
      </c>
      <c r="S1709" s="34" t="s">
        <v>1965</v>
      </c>
      <c r="T1709" s="63" t="s">
        <v>1965</v>
      </c>
      <c r="U1709" s="34" t="s">
        <v>271</v>
      </c>
      <c r="V1709" s="86" t="s">
        <v>256</v>
      </c>
      <c r="W1709" s="34" t="s">
        <v>153</v>
      </c>
      <c r="X1709" s="50">
        <v>46122</v>
      </c>
      <c r="Y1709" s="34">
        <f t="shared" si="191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92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29</v>
      </c>
      <c r="D1710" s="57" t="s">
        <v>164</v>
      </c>
      <c r="E1710" s="51"/>
      <c r="F1710" s="34" t="s">
        <v>18</v>
      </c>
      <c r="G1710" s="34" t="s">
        <v>1962</v>
      </c>
      <c r="H1710" s="70">
        <v>7879764773</v>
      </c>
      <c r="I1710" s="61" t="s">
        <v>91</v>
      </c>
      <c r="J1710" s="34" t="s">
        <v>1963</v>
      </c>
      <c r="K1710" s="34" t="s">
        <v>89</v>
      </c>
      <c r="L1710" s="34" t="s">
        <v>44</v>
      </c>
      <c r="M1710" s="66" t="s">
        <v>149</v>
      </c>
      <c r="N1710" s="66" t="s">
        <v>149</v>
      </c>
      <c r="O1710" s="34">
        <v>570</v>
      </c>
      <c r="P1710" s="54" t="s">
        <v>2089</v>
      </c>
      <c r="Q1710" s="63" t="str">
        <f t="shared" si="189"/>
        <v>24</v>
      </c>
      <c r="R1710" s="63" t="str">
        <f t="shared" si="190"/>
        <v>06</v>
      </c>
      <c r="S1710" s="34" t="s">
        <v>1965</v>
      </c>
      <c r="T1710" s="63" t="s">
        <v>1965</v>
      </c>
      <c r="U1710" s="34" t="s">
        <v>271</v>
      </c>
      <c r="V1710" s="34" t="s">
        <v>256</v>
      </c>
      <c r="W1710" s="34" t="s">
        <v>153</v>
      </c>
      <c r="X1710" s="50">
        <v>46122</v>
      </c>
      <c r="Y1710" s="34">
        <f t="shared" si="191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92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29</v>
      </c>
      <c r="D1711" s="57" t="s">
        <v>164</v>
      </c>
      <c r="E1711" s="51"/>
      <c r="F1711" s="34" t="s">
        <v>18</v>
      </c>
      <c r="G1711" s="34" t="s">
        <v>1962</v>
      </c>
      <c r="H1711" s="70">
        <v>7879764773</v>
      </c>
      <c r="I1711" s="61" t="s">
        <v>91</v>
      </c>
      <c r="J1711" s="34" t="s">
        <v>1963</v>
      </c>
      <c r="K1711" s="34" t="s">
        <v>89</v>
      </c>
      <c r="L1711" s="34" t="s">
        <v>44</v>
      </c>
      <c r="M1711" s="86" t="s">
        <v>149</v>
      </c>
      <c r="N1711" s="86" t="s">
        <v>149</v>
      </c>
      <c r="O1711" s="34">
        <v>570</v>
      </c>
      <c r="P1711" s="88" t="s">
        <v>2090</v>
      </c>
      <c r="Q1711" s="63" t="str">
        <f t="shared" si="189"/>
        <v>24</v>
      </c>
      <c r="R1711" s="63" t="str">
        <f t="shared" si="190"/>
        <v>06</v>
      </c>
      <c r="S1711" s="34" t="s">
        <v>1965</v>
      </c>
      <c r="T1711" s="63" t="s">
        <v>1965</v>
      </c>
      <c r="U1711" s="34" t="s">
        <v>255</v>
      </c>
      <c r="V1711" s="54" t="s">
        <v>256</v>
      </c>
      <c r="W1711" s="34" t="s">
        <v>153</v>
      </c>
      <c r="X1711" s="50">
        <v>46122</v>
      </c>
      <c r="Y1711" s="34">
        <f t="shared" si="191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92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29</v>
      </c>
      <c r="D1712" s="57" t="s">
        <v>164</v>
      </c>
      <c r="E1712" s="51"/>
      <c r="F1712" s="34" t="s">
        <v>18</v>
      </c>
      <c r="G1712" s="34" t="s">
        <v>1962</v>
      </c>
      <c r="H1712" s="70">
        <v>7879764773</v>
      </c>
      <c r="I1712" s="61" t="s">
        <v>91</v>
      </c>
      <c r="J1712" s="34" t="s">
        <v>1963</v>
      </c>
      <c r="K1712" s="34" t="s">
        <v>89</v>
      </c>
      <c r="L1712" s="34" t="s">
        <v>44</v>
      </c>
      <c r="M1712" s="66" t="s">
        <v>149</v>
      </c>
      <c r="N1712" s="66" t="s">
        <v>149</v>
      </c>
      <c r="O1712" s="34">
        <v>570</v>
      </c>
      <c r="P1712" s="54" t="s">
        <v>2091</v>
      </c>
      <c r="Q1712" s="63" t="str">
        <f t="shared" si="189"/>
        <v>24</v>
      </c>
      <c r="R1712" s="63" t="str">
        <f t="shared" si="190"/>
        <v>06</v>
      </c>
      <c r="S1712" s="34" t="s">
        <v>1965</v>
      </c>
      <c r="T1712" s="63" t="s">
        <v>1965</v>
      </c>
      <c r="U1712" s="34" t="s">
        <v>271</v>
      </c>
      <c r="V1712" s="34" t="s">
        <v>256</v>
      </c>
      <c r="W1712" s="34" t="s">
        <v>153</v>
      </c>
      <c r="X1712" s="50">
        <v>46122</v>
      </c>
      <c r="Y1712" s="34">
        <f t="shared" si="191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92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29</v>
      </c>
      <c r="D1713" s="57" t="s">
        <v>164</v>
      </c>
      <c r="E1713" s="51"/>
      <c r="F1713" s="34" t="s">
        <v>18</v>
      </c>
      <c r="G1713" s="34" t="s">
        <v>1962</v>
      </c>
      <c r="H1713" s="70">
        <v>7879764773</v>
      </c>
      <c r="I1713" s="61" t="s">
        <v>91</v>
      </c>
      <c r="J1713" s="34" t="s">
        <v>1963</v>
      </c>
      <c r="K1713" s="34" t="s">
        <v>89</v>
      </c>
      <c r="L1713" s="34" t="s">
        <v>44</v>
      </c>
      <c r="M1713" s="66" t="s">
        <v>149</v>
      </c>
      <c r="N1713" s="66" t="s">
        <v>149</v>
      </c>
      <c r="O1713" s="34">
        <v>570</v>
      </c>
      <c r="P1713" s="88" t="s">
        <v>2092</v>
      </c>
      <c r="Q1713" s="63" t="str">
        <f t="shared" si="189"/>
        <v>24</v>
      </c>
      <c r="R1713" s="63" t="str">
        <f t="shared" si="190"/>
        <v>06</v>
      </c>
      <c r="S1713" s="34" t="s">
        <v>1965</v>
      </c>
      <c r="T1713" s="63" t="s">
        <v>1965</v>
      </c>
      <c r="U1713" s="66" t="s">
        <v>1972</v>
      </c>
      <c r="V1713" s="34" t="s">
        <v>256</v>
      </c>
      <c r="W1713" s="34" t="s">
        <v>153</v>
      </c>
      <c r="X1713" s="50">
        <v>46122</v>
      </c>
      <c r="Y1713" s="34">
        <f t="shared" si="191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92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29</v>
      </c>
      <c r="D1714" s="57" t="s">
        <v>164</v>
      </c>
      <c r="E1714" s="51"/>
      <c r="F1714" s="34" t="s">
        <v>18</v>
      </c>
      <c r="G1714" s="34" t="s">
        <v>1962</v>
      </c>
      <c r="H1714" s="70">
        <v>7879764773</v>
      </c>
      <c r="I1714" s="61" t="s">
        <v>91</v>
      </c>
      <c r="J1714" s="34" t="s">
        <v>1963</v>
      </c>
      <c r="K1714" s="34" t="s">
        <v>89</v>
      </c>
      <c r="L1714" s="34" t="s">
        <v>44</v>
      </c>
      <c r="M1714" s="34" t="s">
        <v>149</v>
      </c>
      <c r="N1714" s="34" t="s">
        <v>149</v>
      </c>
      <c r="O1714" s="34">
        <v>570</v>
      </c>
      <c r="P1714" s="54" t="s">
        <v>2093</v>
      </c>
      <c r="Q1714" s="63" t="str">
        <f t="shared" si="189"/>
        <v>24</v>
      </c>
      <c r="R1714" s="63" t="str">
        <f t="shared" si="190"/>
        <v>06</v>
      </c>
      <c r="S1714" s="34" t="s">
        <v>1965</v>
      </c>
      <c r="T1714" s="63" t="s">
        <v>1965</v>
      </c>
      <c r="U1714" s="34" t="s">
        <v>255</v>
      </c>
      <c r="V1714" s="54" t="s">
        <v>256</v>
      </c>
      <c r="W1714" s="34" t="s">
        <v>153</v>
      </c>
      <c r="X1714" s="50">
        <v>46122</v>
      </c>
      <c r="Y1714" s="34">
        <f t="shared" si="191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92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29</v>
      </c>
      <c r="D1715" s="57" t="s">
        <v>164</v>
      </c>
      <c r="E1715" s="51"/>
      <c r="F1715" s="34" t="s">
        <v>18</v>
      </c>
      <c r="G1715" s="34" t="s">
        <v>1962</v>
      </c>
      <c r="H1715" s="70">
        <v>7879764773</v>
      </c>
      <c r="I1715" s="61" t="s">
        <v>91</v>
      </c>
      <c r="J1715" s="34" t="s">
        <v>1963</v>
      </c>
      <c r="K1715" s="34" t="s">
        <v>89</v>
      </c>
      <c r="L1715" s="34" t="s">
        <v>44</v>
      </c>
      <c r="M1715" s="66" t="s">
        <v>149</v>
      </c>
      <c r="N1715" s="66" t="s">
        <v>149</v>
      </c>
      <c r="O1715" s="34">
        <v>570</v>
      </c>
      <c r="P1715" s="88" t="s">
        <v>2094</v>
      </c>
      <c r="Q1715" s="63" t="str">
        <f t="shared" si="189"/>
        <v>24</v>
      </c>
      <c r="R1715" s="63" t="str">
        <f t="shared" si="190"/>
        <v>06</v>
      </c>
      <c r="S1715" s="34" t="s">
        <v>1965</v>
      </c>
      <c r="T1715" s="63" t="s">
        <v>1965</v>
      </c>
      <c r="U1715" s="66" t="s">
        <v>1979</v>
      </c>
      <c r="V1715" s="34" t="s">
        <v>256</v>
      </c>
      <c r="W1715" s="34" t="s">
        <v>153</v>
      </c>
      <c r="X1715" s="50">
        <v>46122</v>
      </c>
      <c r="Y1715" s="34">
        <f t="shared" si="191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92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29</v>
      </c>
      <c r="D1716" s="57" t="s">
        <v>164</v>
      </c>
      <c r="E1716" s="51"/>
      <c r="F1716" s="34" t="s">
        <v>18</v>
      </c>
      <c r="G1716" s="34" t="s">
        <v>1962</v>
      </c>
      <c r="H1716" s="70">
        <v>7879764773</v>
      </c>
      <c r="I1716" s="61" t="s">
        <v>91</v>
      </c>
      <c r="J1716" s="34" t="s">
        <v>1963</v>
      </c>
      <c r="K1716" s="34" t="s">
        <v>89</v>
      </c>
      <c r="L1716" s="34" t="s">
        <v>44</v>
      </c>
      <c r="M1716" s="66" t="s">
        <v>149</v>
      </c>
      <c r="N1716" s="66" t="s">
        <v>149</v>
      </c>
      <c r="O1716" s="34">
        <v>570</v>
      </c>
      <c r="P1716" s="54" t="s">
        <v>2095</v>
      </c>
      <c r="Q1716" s="63" t="str">
        <f t="shared" si="189"/>
        <v>24</v>
      </c>
      <c r="R1716" s="63" t="str">
        <f t="shared" si="190"/>
        <v>06</v>
      </c>
      <c r="S1716" s="34" t="s">
        <v>1965</v>
      </c>
      <c r="T1716" s="63" t="s">
        <v>1965</v>
      </c>
      <c r="U1716" s="34" t="s">
        <v>271</v>
      </c>
      <c r="V1716" s="34" t="s">
        <v>256</v>
      </c>
      <c r="W1716" s="34" t="s">
        <v>153</v>
      </c>
      <c r="X1716" s="50">
        <v>46122</v>
      </c>
      <c r="Y1716" s="34">
        <f t="shared" si="191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92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29</v>
      </c>
      <c r="D1717" s="57" t="s">
        <v>164</v>
      </c>
      <c r="E1717" s="51"/>
      <c r="F1717" s="34" t="s">
        <v>18</v>
      </c>
      <c r="G1717" s="34" t="s">
        <v>1962</v>
      </c>
      <c r="H1717" s="70">
        <v>7879764773</v>
      </c>
      <c r="I1717" s="61" t="s">
        <v>91</v>
      </c>
      <c r="J1717" s="34" t="s">
        <v>1963</v>
      </c>
      <c r="K1717" s="34" t="s">
        <v>89</v>
      </c>
      <c r="L1717" s="34" t="s">
        <v>44</v>
      </c>
      <c r="M1717" s="66" t="s">
        <v>149</v>
      </c>
      <c r="N1717" s="66" t="s">
        <v>149</v>
      </c>
      <c r="O1717" s="34">
        <v>570</v>
      </c>
      <c r="P1717" s="88" t="s">
        <v>2096</v>
      </c>
      <c r="Q1717" s="63" t="str">
        <f t="shared" ref="Q1717:Q1780" si="193">MID(P1717,5,2)</f>
        <v>24</v>
      </c>
      <c r="R1717" s="63" t="str">
        <f t="shared" ref="R1717:R1780" si="194">MID(P1717,7,2)</f>
        <v>06</v>
      </c>
      <c r="S1717" s="34" t="s">
        <v>1965</v>
      </c>
      <c r="T1717" s="63" t="s">
        <v>1965</v>
      </c>
      <c r="U1717" s="34" t="s">
        <v>271</v>
      </c>
      <c r="V1717" s="86" t="s">
        <v>256</v>
      </c>
      <c r="W1717" s="34" t="s">
        <v>153</v>
      </c>
      <c r="X1717" s="50">
        <v>46122</v>
      </c>
      <c r="Y1717" s="34">
        <f t="shared" si="191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92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29</v>
      </c>
      <c r="D1718" s="57" t="s">
        <v>164</v>
      </c>
      <c r="E1718" s="51"/>
      <c r="F1718" s="34" t="s">
        <v>18</v>
      </c>
      <c r="G1718" s="34" t="s">
        <v>1962</v>
      </c>
      <c r="H1718" s="70">
        <v>7879764773</v>
      </c>
      <c r="I1718" s="61" t="s">
        <v>91</v>
      </c>
      <c r="J1718" s="34" t="s">
        <v>1963</v>
      </c>
      <c r="K1718" s="34" t="s">
        <v>89</v>
      </c>
      <c r="L1718" s="34" t="s">
        <v>44</v>
      </c>
      <c r="M1718" s="66" t="s">
        <v>149</v>
      </c>
      <c r="N1718" s="66" t="s">
        <v>149</v>
      </c>
      <c r="O1718" s="34">
        <v>570</v>
      </c>
      <c r="P1718" s="54" t="s">
        <v>2097</v>
      </c>
      <c r="Q1718" s="63" t="str">
        <f t="shared" si="193"/>
        <v>24</v>
      </c>
      <c r="R1718" s="63" t="str">
        <f t="shared" si="194"/>
        <v>06</v>
      </c>
      <c r="S1718" s="34" t="s">
        <v>1965</v>
      </c>
      <c r="T1718" s="63" t="s">
        <v>1965</v>
      </c>
      <c r="U1718" s="34" t="s">
        <v>271</v>
      </c>
      <c r="V1718" s="34" t="s">
        <v>256</v>
      </c>
      <c r="W1718" s="34" t="s">
        <v>153</v>
      </c>
      <c r="X1718" s="50">
        <v>46122</v>
      </c>
      <c r="Y1718" s="34">
        <f t="shared" si="191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92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29</v>
      </c>
      <c r="D1719" s="57" t="s">
        <v>164</v>
      </c>
      <c r="E1719" s="51"/>
      <c r="F1719" s="34" t="s">
        <v>18</v>
      </c>
      <c r="G1719" s="34" t="s">
        <v>1962</v>
      </c>
      <c r="H1719" s="70">
        <v>7879764773</v>
      </c>
      <c r="I1719" s="61" t="s">
        <v>91</v>
      </c>
      <c r="J1719" s="34" t="s">
        <v>1963</v>
      </c>
      <c r="K1719" s="34" t="s">
        <v>89</v>
      </c>
      <c r="L1719" s="34" t="s">
        <v>44</v>
      </c>
      <c r="M1719" s="66" t="s">
        <v>149</v>
      </c>
      <c r="N1719" s="66" t="s">
        <v>149</v>
      </c>
      <c r="O1719" s="34">
        <v>570</v>
      </c>
      <c r="P1719" s="88" t="s">
        <v>2098</v>
      </c>
      <c r="Q1719" s="63" t="str">
        <f t="shared" si="193"/>
        <v>24</v>
      </c>
      <c r="R1719" s="63" t="str">
        <f t="shared" si="194"/>
        <v>06</v>
      </c>
      <c r="S1719" s="34" t="s">
        <v>1965</v>
      </c>
      <c r="T1719" s="63" t="s">
        <v>1965</v>
      </c>
      <c r="U1719" s="34" t="s">
        <v>271</v>
      </c>
      <c r="V1719" s="86" t="s">
        <v>256</v>
      </c>
      <c r="W1719" s="34" t="s">
        <v>153</v>
      </c>
      <c r="X1719" s="50">
        <v>46122</v>
      </c>
      <c r="Y1719" s="34">
        <f t="shared" si="191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92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29</v>
      </c>
      <c r="D1720" s="57" t="s">
        <v>164</v>
      </c>
      <c r="E1720" s="51"/>
      <c r="F1720" s="34" t="s">
        <v>18</v>
      </c>
      <c r="G1720" s="34" t="s">
        <v>1962</v>
      </c>
      <c r="H1720" s="70">
        <v>7879764773</v>
      </c>
      <c r="I1720" s="61" t="s">
        <v>91</v>
      </c>
      <c r="J1720" s="34" t="s">
        <v>1963</v>
      </c>
      <c r="K1720" s="34" t="s">
        <v>89</v>
      </c>
      <c r="L1720" s="34" t="s">
        <v>44</v>
      </c>
      <c r="M1720" s="66" t="s">
        <v>149</v>
      </c>
      <c r="N1720" s="66" t="s">
        <v>149</v>
      </c>
      <c r="O1720" s="34">
        <v>570</v>
      </c>
      <c r="P1720" s="54" t="s">
        <v>2099</v>
      </c>
      <c r="Q1720" s="63" t="str">
        <f t="shared" si="193"/>
        <v>24</v>
      </c>
      <c r="R1720" s="63" t="str">
        <f t="shared" si="194"/>
        <v>06</v>
      </c>
      <c r="S1720" s="34" t="s">
        <v>1965</v>
      </c>
      <c r="T1720" s="63" t="s">
        <v>1965</v>
      </c>
      <c r="U1720" s="34" t="s">
        <v>271</v>
      </c>
      <c r="V1720" s="34" t="s">
        <v>256</v>
      </c>
      <c r="W1720" s="34" t="s">
        <v>153</v>
      </c>
      <c r="X1720" s="50">
        <v>46122</v>
      </c>
      <c r="Y1720" s="34">
        <f t="shared" si="191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92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29</v>
      </c>
      <c r="D1721" s="57" t="s">
        <v>164</v>
      </c>
      <c r="E1721" s="51"/>
      <c r="F1721" s="34" t="s">
        <v>18</v>
      </c>
      <c r="G1721" s="34" t="s">
        <v>1962</v>
      </c>
      <c r="H1721" s="70">
        <v>7879764773</v>
      </c>
      <c r="I1721" s="61" t="s">
        <v>91</v>
      </c>
      <c r="J1721" s="34" t="s">
        <v>1963</v>
      </c>
      <c r="K1721" s="34" t="s">
        <v>89</v>
      </c>
      <c r="L1721" s="34" t="s">
        <v>44</v>
      </c>
      <c r="M1721" s="66" t="s">
        <v>149</v>
      </c>
      <c r="N1721" s="66" t="s">
        <v>149</v>
      </c>
      <c r="O1721" s="34">
        <v>570</v>
      </c>
      <c r="P1721" s="88" t="s">
        <v>2100</v>
      </c>
      <c r="Q1721" s="63" t="str">
        <f t="shared" si="193"/>
        <v>24</v>
      </c>
      <c r="R1721" s="63" t="str">
        <f t="shared" si="194"/>
        <v>06</v>
      </c>
      <c r="S1721" s="34" t="s">
        <v>1965</v>
      </c>
      <c r="T1721" s="63" t="s">
        <v>1965</v>
      </c>
      <c r="U1721" s="34" t="s">
        <v>271</v>
      </c>
      <c r="V1721" s="86" t="s">
        <v>256</v>
      </c>
      <c r="W1721" s="34" t="s">
        <v>153</v>
      </c>
      <c r="X1721" s="50">
        <v>46122</v>
      </c>
      <c r="Y1721" s="34">
        <f t="shared" si="191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92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29</v>
      </c>
      <c r="D1722" s="57" t="s">
        <v>164</v>
      </c>
      <c r="E1722" s="51"/>
      <c r="F1722" s="34" t="s">
        <v>18</v>
      </c>
      <c r="G1722" s="34" t="s">
        <v>1962</v>
      </c>
      <c r="H1722" s="70">
        <v>7879764773</v>
      </c>
      <c r="I1722" s="61" t="s">
        <v>91</v>
      </c>
      <c r="J1722" s="34" t="s">
        <v>1963</v>
      </c>
      <c r="K1722" s="34" t="s">
        <v>89</v>
      </c>
      <c r="L1722" s="34" t="s">
        <v>44</v>
      </c>
      <c r="M1722" s="66" t="s">
        <v>149</v>
      </c>
      <c r="N1722" s="66" t="s">
        <v>149</v>
      </c>
      <c r="O1722" s="34">
        <v>570</v>
      </c>
      <c r="P1722" s="54" t="s">
        <v>2101</v>
      </c>
      <c r="Q1722" s="63" t="str">
        <f t="shared" si="193"/>
        <v>24</v>
      </c>
      <c r="R1722" s="63" t="str">
        <f t="shared" si="194"/>
        <v>06</v>
      </c>
      <c r="S1722" s="34" t="s">
        <v>1965</v>
      </c>
      <c r="T1722" s="63" t="s">
        <v>1965</v>
      </c>
      <c r="U1722" s="34" t="s">
        <v>271</v>
      </c>
      <c r="V1722" s="34" t="s">
        <v>256</v>
      </c>
      <c r="W1722" s="34" t="s">
        <v>153</v>
      </c>
      <c r="X1722" s="50">
        <v>46122</v>
      </c>
      <c r="Y1722" s="34">
        <f t="shared" si="191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92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29</v>
      </c>
      <c r="D1723" s="57" t="s">
        <v>164</v>
      </c>
      <c r="E1723" s="51"/>
      <c r="F1723" s="34" t="s">
        <v>18</v>
      </c>
      <c r="G1723" s="34" t="s">
        <v>1962</v>
      </c>
      <c r="H1723" s="70">
        <v>7879764773</v>
      </c>
      <c r="I1723" s="61" t="s">
        <v>91</v>
      </c>
      <c r="J1723" s="34" t="s">
        <v>1963</v>
      </c>
      <c r="K1723" s="34" t="s">
        <v>89</v>
      </c>
      <c r="L1723" s="34" t="s">
        <v>44</v>
      </c>
      <c r="M1723" s="66" t="s">
        <v>149</v>
      </c>
      <c r="N1723" s="66" t="s">
        <v>149</v>
      </c>
      <c r="O1723" s="34">
        <v>570</v>
      </c>
      <c r="P1723" s="88" t="s">
        <v>2102</v>
      </c>
      <c r="Q1723" s="63" t="str">
        <f t="shared" si="193"/>
        <v>24</v>
      </c>
      <c r="R1723" s="63" t="str">
        <f t="shared" si="194"/>
        <v>06</v>
      </c>
      <c r="S1723" s="34" t="s">
        <v>1965</v>
      </c>
      <c r="T1723" s="63" t="s">
        <v>1965</v>
      </c>
      <c r="U1723" s="34" t="s">
        <v>271</v>
      </c>
      <c r="V1723" s="86" t="s">
        <v>256</v>
      </c>
      <c r="W1723" s="34" t="s">
        <v>153</v>
      </c>
      <c r="X1723" s="50">
        <v>46122</v>
      </c>
      <c r="Y1723" s="34">
        <f t="shared" si="191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92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29</v>
      </c>
      <c r="D1724" s="57" t="s">
        <v>164</v>
      </c>
      <c r="E1724" s="51"/>
      <c r="F1724" s="34" t="s">
        <v>18</v>
      </c>
      <c r="G1724" s="34" t="s">
        <v>1962</v>
      </c>
      <c r="H1724" s="70">
        <v>7879764773</v>
      </c>
      <c r="I1724" s="61" t="s">
        <v>91</v>
      </c>
      <c r="J1724" s="34" t="s">
        <v>1963</v>
      </c>
      <c r="K1724" s="34" t="s">
        <v>89</v>
      </c>
      <c r="L1724" s="34" t="s">
        <v>44</v>
      </c>
      <c r="M1724" s="66" t="s">
        <v>149</v>
      </c>
      <c r="N1724" s="66" t="s">
        <v>149</v>
      </c>
      <c r="O1724" s="34">
        <v>570</v>
      </c>
      <c r="P1724" s="54" t="s">
        <v>2103</v>
      </c>
      <c r="Q1724" s="63" t="str">
        <f t="shared" si="193"/>
        <v>24</v>
      </c>
      <c r="R1724" s="63" t="str">
        <f t="shared" si="194"/>
        <v>06</v>
      </c>
      <c r="S1724" s="34" t="s">
        <v>1965</v>
      </c>
      <c r="T1724" s="63" t="s">
        <v>1965</v>
      </c>
      <c r="U1724" s="34" t="s">
        <v>271</v>
      </c>
      <c r="V1724" s="34" t="s">
        <v>256</v>
      </c>
      <c r="W1724" s="34" t="s">
        <v>153</v>
      </c>
      <c r="X1724" s="50">
        <v>46122</v>
      </c>
      <c r="Y1724" s="34">
        <f t="shared" si="191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92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29</v>
      </c>
      <c r="D1725" s="57" t="s">
        <v>164</v>
      </c>
      <c r="E1725" s="51"/>
      <c r="F1725" s="34" t="s">
        <v>18</v>
      </c>
      <c r="G1725" s="34" t="s">
        <v>1962</v>
      </c>
      <c r="H1725" s="70">
        <v>7879764773</v>
      </c>
      <c r="I1725" s="61" t="s">
        <v>91</v>
      </c>
      <c r="J1725" s="34" t="s">
        <v>1963</v>
      </c>
      <c r="K1725" s="34" t="s">
        <v>89</v>
      </c>
      <c r="L1725" s="34" t="s">
        <v>44</v>
      </c>
      <c r="M1725" s="66" t="s">
        <v>149</v>
      </c>
      <c r="N1725" s="66" t="s">
        <v>149</v>
      </c>
      <c r="O1725" s="34">
        <v>570</v>
      </c>
      <c r="P1725" s="88" t="s">
        <v>2104</v>
      </c>
      <c r="Q1725" s="63" t="str">
        <f t="shared" si="193"/>
        <v>24</v>
      </c>
      <c r="R1725" s="63" t="str">
        <f t="shared" si="194"/>
        <v>06</v>
      </c>
      <c r="S1725" s="34" t="s">
        <v>1965</v>
      </c>
      <c r="T1725" s="63" t="s">
        <v>1965</v>
      </c>
      <c r="U1725" s="66" t="s">
        <v>1979</v>
      </c>
      <c r="V1725" s="34" t="s">
        <v>256</v>
      </c>
      <c r="W1725" s="34" t="s">
        <v>153</v>
      </c>
      <c r="X1725" s="50">
        <v>46122</v>
      </c>
      <c r="Y1725" s="34">
        <f t="shared" si="191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92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29</v>
      </c>
      <c r="D1726" s="57" t="s">
        <v>164</v>
      </c>
      <c r="E1726" s="51"/>
      <c r="F1726" s="34" t="s">
        <v>18</v>
      </c>
      <c r="G1726" s="34" t="s">
        <v>1962</v>
      </c>
      <c r="H1726" s="70">
        <v>7879764773</v>
      </c>
      <c r="I1726" s="61" t="s">
        <v>91</v>
      </c>
      <c r="J1726" s="34" t="s">
        <v>1963</v>
      </c>
      <c r="K1726" s="34" t="s">
        <v>89</v>
      </c>
      <c r="L1726" s="34" t="s">
        <v>44</v>
      </c>
      <c r="M1726" s="66" t="s">
        <v>149</v>
      </c>
      <c r="N1726" s="66" t="s">
        <v>149</v>
      </c>
      <c r="O1726" s="34">
        <v>570</v>
      </c>
      <c r="P1726" s="54" t="s">
        <v>2105</v>
      </c>
      <c r="Q1726" s="63" t="str">
        <f t="shared" si="193"/>
        <v>24</v>
      </c>
      <c r="R1726" s="63" t="str">
        <f t="shared" si="194"/>
        <v>06</v>
      </c>
      <c r="S1726" s="34" t="s">
        <v>1965</v>
      </c>
      <c r="T1726" s="63" t="s">
        <v>1965</v>
      </c>
      <c r="U1726" s="34" t="s">
        <v>271</v>
      </c>
      <c r="V1726" s="34" t="s">
        <v>256</v>
      </c>
      <c r="W1726" s="34" t="s">
        <v>153</v>
      </c>
      <c r="X1726" s="50">
        <v>46122</v>
      </c>
      <c r="Y1726" s="34">
        <f t="shared" si="191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92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29</v>
      </c>
      <c r="D1727" s="57" t="s">
        <v>164</v>
      </c>
      <c r="E1727" s="51"/>
      <c r="F1727" s="34" t="s">
        <v>18</v>
      </c>
      <c r="G1727" s="34" t="s">
        <v>1962</v>
      </c>
      <c r="H1727" s="70">
        <v>7879764773</v>
      </c>
      <c r="I1727" s="61" t="s">
        <v>91</v>
      </c>
      <c r="J1727" s="34" t="s">
        <v>1963</v>
      </c>
      <c r="K1727" s="34" t="s">
        <v>89</v>
      </c>
      <c r="L1727" s="34" t="s">
        <v>44</v>
      </c>
      <c r="M1727" s="66" t="s">
        <v>149</v>
      </c>
      <c r="N1727" s="66" t="s">
        <v>149</v>
      </c>
      <c r="O1727" s="34">
        <v>570</v>
      </c>
      <c r="P1727" s="88" t="s">
        <v>2106</v>
      </c>
      <c r="Q1727" s="63" t="str">
        <f t="shared" si="193"/>
        <v>24</v>
      </c>
      <c r="R1727" s="63" t="str">
        <f t="shared" si="194"/>
        <v>06</v>
      </c>
      <c r="S1727" s="34" t="s">
        <v>1965</v>
      </c>
      <c r="T1727" s="63" t="s">
        <v>1965</v>
      </c>
      <c r="U1727" s="34" t="s">
        <v>271</v>
      </c>
      <c r="V1727" s="86" t="s">
        <v>256</v>
      </c>
      <c r="W1727" s="34" t="s">
        <v>153</v>
      </c>
      <c r="X1727" s="50">
        <v>46122</v>
      </c>
      <c r="Y1727" s="34">
        <f t="shared" si="191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92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29</v>
      </c>
      <c r="D1728" s="57" t="s">
        <v>164</v>
      </c>
      <c r="E1728" s="51"/>
      <c r="F1728" s="34" t="s">
        <v>18</v>
      </c>
      <c r="G1728" s="34" t="s">
        <v>1962</v>
      </c>
      <c r="H1728" s="70">
        <v>7879764773</v>
      </c>
      <c r="I1728" s="61" t="s">
        <v>91</v>
      </c>
      <c r="J1728" s="34" t="s">
        <v>1963</v>
      </c>
      <c r="K1728" s="34" t="s">
        <v>89</v>
      </c>
      <c r="L1728" s="34" t="s">
        <v>44</v>
      </c>
      <c r="M1728" s="66" t="s">
        <v>149</v>
      </c>
      <c r="N1728" s="66" t="s">
        <v>149</v>
      </c>
      <c r="O1728" s="34">
        <v>570</v>
      </c>
      <c r="P1728" s="54" t="s">
        <v>2107</v>
      </c>
      <c r="Q1728" s="63" t="str">
        <f t="shared" si="193"/>
        <v>24</v>
      </c>
      <c r="R1728" s="63" t="str">
        <f t="shared" si="194"/>
        <v>06</v>
      </c>
      <c r="S1728" s="34" t="s">
        <v>1965</v>
      </c>
      <c r="T1728" s="63" t="s">
        <v>1965</v>
      </c>
      <c r="U1728" s="34" t="s">
        <v>271</v>
      </c>
      <c r="V1728" s="34" t="s">
        <v>256</v>
      </c>
      <c r="W1728" s="34" t="s">
        <v>153</v>
      </c>
      <c r="X1728" s="50">
        <v>46122</v>
      </c>
      <c r="Y1728" s="34">
        <f t="shared" si="191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92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29</v>
      </c>
      <c r="D1729" s="57" t="s">
        <v>164</v>
      </c>
      <c r="E1729" s="51"/>
      <c r="F1729" s="34" t="s">
        <v>18</v>
      </c>
      <c r="G1729" s="34" t="s">
        <v>1962</v>
      </c>
      <c r="H1729" s="70">
        <v>7879764773</v>
      </c>
      <c r="I1729" s="61" t="s">
        <v>91</v>
      </c>
      <c r="J1729" s="34" t="s">
        <v>1963</v>
      </c>
      <c r="K1729" s="34" t="s">
        <v>89</v>
      </c>
      <c r="L1729" s="34" t="s">
        <v>44</v>
      </c>
      <c r="M1729" s="86" t="s">
        <v>149</v>
      </c>
      <c r="N1729" s="86" t="s">
        <v>149</v>
      </c>
      <c r="O1729" s="34">
        <v>570</v>
      </c>
      <c r="P1729" s="88" t="s">
        <v>2108</v>
      </c>
      <c r="Q1729" s="63" t="str">
        <f t="shared" si="193"/>
        <v>24</v>
      </c>
      <c r="R1729" s="63" t="str">
        <f t="shared" si="194"/>
        <v>06</v>
      </c>
      <c r="S1729" s="34" t="s">
        <v>1965</v>
      </c>
      <c r="T1729" s="63" t="s">
        <v>1965</v>
      </c>
      <c r="U1729" s="34" t="s">
        <v>255</v>
      </c>
      <c r="V1729" s="54" t="s">
        <v>256</v>
      </c>
      <c r="W1729" s="34" t="s">
        <v>153</v>
      </c>
      <c r="X1729" s="50">
        <v>46122</v>
      </c>
      <c r="Y1729" s="34">
        <f t="shared" si="191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92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29</v>
      </c>
      <c r="D1730" s="57" t="s">
        <v>164</v>
      </c>
      <c r="E1730" s="51"/>
      <c r="F1730" s="34" t="s">
        <v>18</v>
      </c>
      <c r="G1730" s="34" t="s">
        <v>1962</v>
      </c>
      <c r="H1730" s="70">
        <v>7879764773</v>
      </c>
      <c r="I1730" s="61" t="s">
        <v>91</v>
      </c>
      <c r="J1730" s="34" t="s">
        <v>1963</v>
      </c>
      <c r="K1730" s="34" t="s">
        <v>89</v>
      </c>
      <c r="L1730" s="34" t="s">
        <v>44</v>
      </c>
      <c r="M1730" s="66" t="s">
        <v>149</v>
      </c>
      <c r="N1730" s="66" t="s">
        <v>149</v>
      </c>
      <c r="O1730" s="34">
        <v>570</v>
      </c>
      <c r="P1730" s="54" t="s">
        <v>2109</v>
      </c>
      <c r="Q1730" s="63" t="str">
        <f t="shared" si="193"/>
        <v>24</v>
      </c>
      <c r="R1730" s="63" t="str">
        <f t="shared" si="194"/>
        <v>06</v>
      </c>
      <c r="S1730" s="34" t="s">
        <v>1965</v>
      </c>
      <c r="T1730" s="63" t="s">
        <v>1965</v>
      </c>
      <c r="U1730" s="34" t="s">
        <v>271</v>
      </c>
      <c r="V1730" s="34" t="s">
        <v>256</v>
      </c>
      <c r="W1730" s="34" t="s">
        <v>153</v>
      </c>
      <c r="X1730" s="50">
        <v>46122</v>
      </c>
      <c r="Y1730" s="34">
        <f t="shared" ref="Y1730:Y1793" si="195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96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29</v>
      </c>
      <c r="D1731" s="57" t="s">
        <v>164</v>
      </c>
      <c r="E1731" s="51"/>
      <c r="F1731" s="34" t="s">
        <v>18</v>
      </c>
      <c r="G1731" s="34" t="s">
        <v>1962</v>
      </c>
      <c r="H1731" s="70">
        <v>7879764773</v>
      </c>
      <c r="I1731" s="61" t="s">
        <v>91</v>
      </c>
      <c r="J1731" s="34" t="s">
        <v>1963</v>
      </c>
      <c r="K1731" s="34" t="s">
        <v>89</v>
      </c>
      <c r="L1731" s="34" t="s">
        <v>44</v>
      </c>
      <c r="M1731" s="66" t="s">
        <v>149</v>
      </c>
      <c r="N1731" s="66" t="s">
        <v>149</v>
      </c>
      <c r="O1731" s="34">
        <v>570</v>
      </c>
      <c r="P1731" s="88" t="s">
        <v>2110</v>
      </c>
      <c r="Q1731" s="63" t="str">
        <f t="shared" si="193"/>
        <v>24</v>
      </c>
      <c r="R1731" s="63" t="str">
        <f t="shared" si="194"/>
        <v>06</v>
      </c>
      <c r="S1731" s="34" t="s">
        <v>1965</v>
      </c>
      <c r="T1731" s="63" t="s">
        <v>1965</v>
      </c>
      <c r="U1731" s="34" t="s">
        <v>271</v>
      </c>
      <c r="V1731" s="86" t="s">
        <v>256</v>
      </c>
      <c r="W1731" s="34" t="s">
        <v>153</v>
      </c>
      <c r="X1731" s="50">
        <v>46122</v>
      </c>
      <c r="Y1731" s="34">
        <f t="shared" si="195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96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29</v>
      </c>
      <c r="D1732" s="57" t="s">
        <v>164</v>
      </c>
      <c r="E1732" s="51"/>
      <c r="F1732" s="34" t="s">
        <v>18</v>
      </c>
      <c r="G1732" s="34" t="s">
        <v>1962</v>
      </c>
      <c r="H1732" s="70">
        <v>7879764773</v>
      </c>
      <c r="I1732" s="61" t="s">
        <v>91</v>
      </c>
      <c r="J1732" s="34" t="s">
        <v>1963</v>
      </c>
      <c r="K1732" s="34" t="s">
        <v>89</v>
      </c>
      <c r="L1732" s="34" t="s">
        <v>44</v>
      </c>
      <c r="M1732" s="66" t="s">
        <v>149</v>
      </c>
      <c r="N1732" s="66" t="s">
        <v>149</v>
      </c>
      <c r="O1732" s="34">
        <v>570</v>
      </c>
      <c r="P1732" s="54" t="s">
        <v>2111</v>
      </c>
      <c r="Q1732" s="63" t="str">
        <f t="shared" si="193"/>
        <v>24</v>
      </c>
      <c r="R1732" s="63" t="str">
        <f t="shared" si="194"/>
        <v>06</v>
      </c>
      <c r="S1732" s="34" t="s">
        <v>1965</v>
      </c>
      <c r="T1732" s="63" t="s">
        <v>1965</v>
      </c>
      <c r="U1732" s="34" t="s">
        <v>271</v>
      </c>
      <c r="V1732" s="34" t="s">
        <v>256</v>
      </c>
      <c r="W1732" s="34" t="s">
        <v>153</v>
      </c>
      <c r="X1732" s="50">
        <v>46122</v>
      </c>
      <c r="Y1732" s="34">
        <f t="shared" si="195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96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29</v>
      </c>
      <c r="D1733" s="57" t="s">
        <v>164</v>
      </c>
      <c r="E1733" s="51"/>
      <c r="F1733" s="34" t="s">
        <v>18</v>
      </c>
      <c r="G1733" s="34" t="s">
        <v>1962</v>
      </c>
      <c r="H1733" s="70">
        <v>7879764773</v>
      </c>
      <c r="I1733" s="61" t="s">
        <v>91</v>
      </c>
      <c r="J1733" s="34" t="s">
        <v>1963</v>
      </c>
      <c r="K1733" s="34" t="s">
        <v>89</v>
      </c>
      <c r="L1733" s="34" t="s">
        <v>44</v>
      </c>
      <c r="M1733" s="66" t="s">
        <v>149</v>
      </c>
      <c r="N1733" s="66" t="s">
        <v>149</v>
      </c>
      <c r="O1733" s="34">
        <v>570</v>
      </c>
      <c r="P1733" s="88" t="s">
        <v>2112</v>
      </c>
      <c r="Q1733" s="63" t="str">
        <f t="shared" si="193"/>
        <v>24</v>
      </c>
      <c r="R1733" s="63" t="str">
        <f t="shared" si="194"/>
        <v>06</v>
      </c>
      <c r="S1733" s="34" t="s">
        <v>1965</v>
      </c>
      <c r="T1733" s="63" t="s">
        <v>1965</v>
      </c>
      <c r="U1733" s="34" t="s">
        <v>271</v>
      </c>
      <c r="V1733" s="86" t="s">
        <v>256</v>
      </c>
      <c r="W1733" s="34" t="s">
        <v>153</v>
      </c>
      <c r="X1733" s="50">
        <v>46122</v>
      </c>
      <c r="Y1733" s="34">
        <f t="shared" si="195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96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29</v>
      </c>
      <c r="D1734" s="57" t="s">
        <v>164</v>
      </c>
      <c r="E1734" s="51"/>
      <c r="F1734" s="34" t="s">
        <v>18</v>
      </c>
      <c r="G1734" s="34" t="s">
        <v>1962</v>
      </c>
      <c r="H1734" s="70">
        <v>7879764773</v>
      </c>
      <c r="I1734" s="61" t="s">
        <v>91</v>
      </c>
      <c r="J1734" s="34" t="s">
        <v>1963</v>
      </c>
      <c r="K1734" s="34" t="s">
        <v>89</v>
      </c>
      <c r="L1734" s="34" t="s">
        <v>44</v>
      </c>
      <c r="M1734" s="34" t="s">
        <v>149</v>
      </c>
      <c r="N1734" s="34" t="s">
        <v>149</v>
      </c>
      <c r="O1734" s="34">
        <v>570</v>
      </c>
      <c r="P1734" s="54" t="s">
        <v>2113</v>
      </c>
      <c r="Q1734" s="63" t="str">
        <f t="shared" si="193"/>
        <v>24</v>
      </c>
      <c r="R1734" s="63" t="str">
        <f t="shared" si="194"/>
        <v>06</v>
      </c>
      <c r="S1734" s="34" t="s">
        <v>1965</v>
      </c>
      <c r="T1734" s="63" t="s">
        <v>1965</v>
      </c>
      <c r="U1734" s="34" t="s">
        <v>255</v>
      </c>
      <c r="V1734" s="54" t="s">
        <v>256</v>
      </c>
      <c r="W1734" s="34" t="s">
        <v>153</v>
      </c>
      <c r="X1734" s="50">
        <v>46122</v>
      </c>
      <c r="Y1734" s="34">
        <f t="shared" si="195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96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29</v>
      </c>
      <c r="D1735" s="57" t="s">
        <v>164</v>
      </c>
      <c r="E1735" s="51"/>
      <c r="F1735" s="34" t="s">
        <v>18</v>
      </c>
      <c r="G1735" s="34" t="s">
        <v>1962</v>
      </c>
      <c r="H1735" s="70">
        <v>7879764773</v>
      </c>
      <c r="I1735" s="61" t="s">
        <v>91</v>
      </c>
      <c r="J1735" s="34" t="s">
        <v>1963</v>
      </c>
      <c r="K1735" s="34" t="s">
        <v>89</v>
      </c>
      <c r="L1735" s="34" t="s">
        <v>44</v>
      </c>
      <c r="M1735" s="66" t="s">
        <v>181</v>
      </c>
      <c r="N1735" s="66" t="s">
        <v>181</v>
      </c>
      <c r="O1735" s="34">
        <v>570</v>
      </c>
      <c r="P1735" s="88" t="s">
        <v>2114</v>
      </c>
      <c r="Q1735" s="63" t="str">
        <f t="shared" si="193"/>
        <v>24</v>
      </c>
      <c r="R1735" s="63" t="str">
        <f t="shared" si="194"/>
        <v>06</v>
      </c>
      <c r="S1735" s="34" t="s">
        <v>1965</v>
      </c>
      <c r="T1735" s="63" t="s">
        <v>1965</v>
      </c>
      <c r="U1735" s="88" t="s">
        <v>2115</v>
      </c>
      <c r="V1735" s="34" t="s">
        <v>687</v>
      </c>
      <c r="W1735" s="34" t="s">
        <v>153</v>
      </c>
      <c r="X1735" s="50">
        <v>46122</v>
      </c>
      <c r="Y1735" s="34">
        <f t="shared" si="195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96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29</v>
      </c>
      <c r="D1736" s="57" t="s">
        <v>164</v>
      </c>
      <c r="E1736" s="51"/>
      <c r="F1736" s="34" t="s">
        <v>18</v>
      </c>
      <c r="G1736" s="34" t="s">
        <v>1962</v>
      </c>
      <c r="H1736" s="70">
        <v>7879764773</v>
      </c>
      <c r="I1736" s="61" t="s">
        <v>91</v>
      </c>
      <c r="J1736" s="34" t="s">
        <v>1963</v>
      </c>
      <c r="K1736" s="34" t="s">
        <v>89</v>
      </c>
      <c r="L1736" s="34" t="s">
        <v>44</v>
      </c>
      <c r="M1736" s="66" t="s">
        <v>149</v>
      </c>
      <c r="N1736" s="66" t="s">
        <v>149</v>
      </c>
      <c r="O1736" s="34">
        <v>570</v>
      </c>
      <c r="P1736" s="54" t="s">
        <v>2116</v>
      </c>
      <c r="Q1736" s="63" t="str">
        <f t="shared" si="193"/>
        <v>24</v>
      </c>
      <c r="R1736" s="63" t="str">
        <f t="shared" si="194"/>
        <v>06</v>
      </c>
      <c r="S1736" s="34" t="s">
        <v>1965</v>
      </c>
      <c r="T1736" s="63" t="s">
        <v>1965</v>
      </c>
      <c r="U1736" s="34" t="s">
        <v>271</v>
      </c>
      <c r="V1736" s="34" t="s">
        <v>256</v>
      </c>
      <c r="W1736" s="34" t="s">
        <v>153</v>
      </c>
      <c r="X1736" s="50">
        <v>46122</v>
      </c>
      <c r="Y1736" s="34">
        <f t="shared" si="195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96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29</v>
      </c>
      <c r="D1737" s="57" t="s">
        <v>164</v>
      </c>
      <c r="E1737" s="51"/>
      <c r="F1737" s="34" t="s">
        <v>18</v>
      </c>
      <c r="G1737" s="34" t="s">
        <v>1962</v>
      </c>
      <c r="H1737" s="70">
        <v>7879764773</v>
      </c>
      <c r="I1737" s="61" t="s">
        <v>91</v>
      </c>
      <c r="J1737" s="34" t="s">
        <v>1963</v>
      </c>
      <c r="K1737" s="34" t="s">
        <v>89</v>
      </c>
      <c r="L1737" s="34" t="s">
        <v>44</v>
      </c>
      <c r="M1737" s="66" t="s">
        <v>149</v>
      </c>
      <c r="N1737" s="66" t="s">
        <v>149</v>
      </c>
      <c r="O1737" s="34">
        <v>570</v>
      </c>
      <c r="P1737" s="88" t="s">
        <v>2117</v>
      </c>
      <c r="Q1737" s="63" t="str">
        <f t="shared" si="193"/>
        <v>24</v>
      </c>
      <c r="R1737" s="63" t="str">
        <f t="shared" si="194"/>
        <v>06</v>
      </c>
      <c r="S1737" s="34" t="s">
        <v>1965</v>
      </c>
      <c r="T1737" s="63" t="s">
        <v>1965</v>
      </c>
      <c r="U1737" s="34" t="s">
        <v>271</v>
      </c>
      <c r="V1737" s="86" t="s">
        <v>256</v>
      </c>
      <c r="W1737" s="34" t="s">
        <v>153</v>
      </c>
      <c r="X1737" s="50">
        <v>46122</v>
      </c>
      <c r="Y1737" s="34">
        <f t="shared" si="195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96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29</v>
      </c>
      <c r="D1738" s="57" t="s">
        <v>164</v>
      </c>
      <c r="E1738" s="51"/>
      <c r="F1738" s="34" t="s">
        <v>18</v>
      </c>
      <c r="G1738" s="34" t="s">
        <v>1962</v>
      </c>
      <c r="H1738" s="70">
        <v>7879764773</v>
      </c>
      <c r="I1738" s="61" t="s">
        <v>91</v>
      </c>
      <c r="J1738" s="34" t="s">
        <v>1963</v>
      </c>
      <c r="K1738" s="34" t="s">
        <v>89</v>
      </c>
      <c r="L1738" s="34" t="s">
        <v>44</v>
      </c>
      <c r="M1738" s="66" t="s">
        <v>249</v>
      </c>
      <c r="N1738" s="66" t="s">
        <v>249</v>
      </c>
      <c r="O1738" s="34">
        <v>570</v>
      </c>
      <c r="P1738" s="54" t="s">
        <v>2118</v>
      </c>
      <c r="Q1738" s="63" t="str">
        <f t="shared" si="193"/>
        <v>24</v>
      </c>
      <c r="R1738" s="63" t="str">
        <f t="shared" si="194"/>
        <v>06</v>
      </c>
      <c r="S1738" s="34" t="s">
        <v>1965</v>
      </c>
      <c r="T1738" s="63" t="s">
        <v>1965</v>
      </c>
      <c r="U1738" s="66" t="s">
        <v>251</v>
      </c>
      <c r="V1738" s="34" t="s">
        <v>252</v>
      </c>
      <c r="W1738" s="34" t="s">
        <v>153</v>
      </c>
      <c r="X1738" s="50">
        <v>46122</v>
      </c>
      <c r="Y1738" s="34">
        <f t="shared" si="195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96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29</v>
      </c>
      <c r="D1739" s="57" t="s">
        <v>164</v>
      </c>
      <c r="E1739" s="51"/>
      <c r="F1739" s="34" t="s">
        <v>18</v>
      </c>
      <c r="G1739" s="34" t="s">
        <v>1962</v>
      </c>
      <c r="H1739" s="70">
        <v>7879764773</v>
      </c>
      <c r="I1739" s="61" t="s">
        <v>91</v>
      </c>
      <c r="J1739" s="34" t="s">
        <v>1963</v>
      </c>
      <c r="K1739" s="34" t="s">
        <v>89</v>
      </c>
      <c r="L1739" s="34" t="s">
        <v>44</v>
      </c>
      <c r="M1739" s="66" t="s">
        <v>149</v>
      </c>
      <c r="N1739" s="66" t="s">
        <v>149</v>
      </c>
      <c r="O1739" s="34">
        <v>570</v>
      </c>
      <c r="P1739" s="88" t="s">
        <v>2119</v>
      </c>
      <c r="Q1739" s="63" t="str">
        <f t="shared" si="193"/>
        <v>24</v>
      </c>
      <c r="R1739" s="63" t="str">
        <f t="shared" si="194"/>
        <v>06</v>
      </c>
      <c r="S1739" s="34" t="s">
        <v>1965</v>
      </c>
      <c r="T1739" s="63" t="s">
        <v>1965</v>
      </c>
      <c r="U1739" s="34" t="s">
        <v>271</v>
      </c>
      <c r="V1739" s="86" t="s">
        <v>256</v>
      </c>
      <c r="W1739" s="34" t="s">
        <v>153</v>
      </c>
      <c r="X1739" s="50">
        <v>46122</v>
      </c>
      <c r="Y1739" s="34">
        <f t="shared" si="195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96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29</v>
      </c>
      <c r="D1740" s="57" t="s">
        <v>164</v>
      </c>
      <c r="E1740" s="51"/>
      <c r="F1740" s="34" t="s">
        <v>18</v>
      </c>
      <c r="G1740" s="34" t="s">
        <v>1962</v>
      </c>
      <c r="H1740" s="70">
        <v>7879764773</v>
      </c>
      <c r="I1740" s="61" t="s">
        <v>91</v>
      </c>
      <c r="J1740" s="34" t="s">
        <v>1963</v>
      </c>
      <c r="K1740" s="34" t="s">
        <v>89</v>
      </c>
      <c r="L1740" s="34" t="s">
        <v>44</v>
      </c>
      <c r="M1740" s="34" t="s">
        <v>149</v>
      </c>
      <c r="N1740" s="34" t="s">
        <v>149</v>
      </c>
      <c r="O1740" s="34">
        <v>570</v>
      </c>
      <c r="P1740" s="54" t="s">
        <v>2120</v>
      </c>
      <c r="Q1740" s="63" t="str">
        <f t="shared" si="193"/>
        <v>24</v>
      </c>
      <c r="R1740" s="63" t="str">
        <f t="shared" si="194"/>
        <v>06</v>
      </c>
      <c r="S1740" s="34" t="s">
        <v>1965</v>
      </c>
      <c r="T1740" s="63" t="s">
        <v>1965</v>
      </c>
      <c r="U1740" s="34" t="s">
        <v>255</v>
      </c>
      <c r="V1740" s="54" t="s">
        <v>256</v>
      </c>
      <c r="W1740" s="34" t="s">
        <v>153</v>
      </c>
      <c r="X1740" s="50">
        <v>46122</v>
      </c>
      <c r="Y1740" s="34">
        <f t="shared" si="195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96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29</v>
      </c>
      <c r="D1741" s="57" t="s">
        <v>164</v>
      </c>
      <c r="E1741" s="51"/>
      <c r="F1741" s="34" t="s">
        <v>18</v>
      </c>
      <c r="G1741" s="34" t="s">
        <v>1962</v>
      </c>
      <c r="H1741" s="70">
        <v>7879764773</v>
      </c>
      <c r="I1741" s="61" t="s">
        <v>91</v>
      </c>
      <c r="J1741" s="34" t="s">
        <v>1963</v>
      </c>
      <c r="K1741" s="34" t="s">
        <v>89</v>
      </c>
      <c r="L1741" s="34" t="s">
        <v>44</v>
      </c>
      <c r="M1741" s="66" t="s">
        <v>149</v>
      </c>
      <c r="N1741" s="66" t="s">
        <v>149</v>
      </c>
      <c r="O1741" s="34">
        <v>570</v>
      </c>
      <c r="P1741" s="88" t="s">
        <v>2121</v>
      </c>
      <c r="Q1741" s="63" t="str">
        <f t="shared" si="193"/>
        <v>24</v>
      </c>
      <c r="R1741" s="63" t="str">
        <f t="shared" si="194"/>
        <v>06</v>
      </c>
      <c r="S1741" s="34" t="s">
        <v>1965</v>
      </c>
      <c r="T1741" s="63" t="s">
        <v>1965</v>
      </c>
      <c r="U1741" s="34" t="s">
        <v>271</v>
      </c>
      <c r="V1741" s="86" t="s">
        <v>256</v>
      </c>
      <c r="W1741" s="34" t="s">
        <v>153</v>
      </c>
      <c r="X1741" s="50">
        <v>46122</v>
      </c>
      <c r="Y1741" s="34">
        <f t="shared" si="195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96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29</v>
      </c>
      <c r="D1742" s="57" t="s">
        <v>164</v>
      </c>
      <c r="E1742" s="51"/>
      <c r="F1742" s="34" t="s">
        <v>18</v>
      </c>
      <c r="G1742" s="34" t="s">
        <v>1962</v>
      </c>
      <c r="H1742" s="70">
        <v>7879764773</v>
      </c>
      <c r="I1742" s="61" t="s">
        <v>91</v>
      </c>
      <c r="J1742" s="34" t="s">
        <v>1963</v>
      </c>
      <c r="K1742" s="34" t="s">
        <v>89</v>
      </c>
      <c r="L1742" s="34" t="s">
        <v>44</v>
      </c>
      <c r="M1742" s="66" t="s">
        <v>149</v>
      </c>
      <c r="N1742" s="66" t="s">
        <v>149</v>
      </c>
      <c r="O1742" s="34">
        <v>570</v>
      </c>
      <c r="P1742" s="54" t="s">
        <v>2122</v>
      </c>
      <c r="Q1742" s="63" t="str">
        <f t="shared" si="193"/>
        <v>24</v>
      </c>
      <c r="R1742" s="63" t="str">
        <f t="shared" si="194"/>
        <v>06</v>
      </c>
      <c r="S1742" s="34" t="s">
        <v>1965</v>
      </c>
      <c r="T1742" s="63" t="s">
        <v>1965</v>
      </c>
      <c r="U1742" s="54" t="s">
        <v>2123</v>
      </c>
      <c r="V1742" s="34" t="s">
        <v>256</v>
      </c>
      <c r="W1742" s="34" t="s">
        <v>153</v>
      </c>
      <c r="X1742" s="50">
        <v>46122</v>
      </c>
      <c r="Y1742" s="34">
        <f t="shared" si="195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96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29</v>
      </c>
      <c r="D1743" s="57" t="s">
        <v>164</v>
      </c>
      <c r="E1743" s="51"/>
      <c r="F1743" s="34" t="s">
        <v>18</v>
      </c>
      <c r="G1743" s="34" t="s">
        <v>1962</v>
      </c>
      <c r="H1743" s="70">
        <v>7879764773</v>
      </c>
      <c r="I1743" s="61" t="s">
        <v>91</v>
      </c>
      <c r="J1743" s="34" t="s">
        <v>1963</v>
      </c>
      <c r="K1743" s="34" t="s">
        <v>89</v>
      </c>
      <c r="L1743" s="34" t="s">
        <v>44</v>
      </c>
      <c r="M1743" s="66" t="s">
        <v>149</v>
      </c>
      <c r="N1743" s="66" t="s">
        <v>149</v>
      </c>
      <c r="O1743" s="34">
        <v>570</v>
      </c>
      <c r="P1743" s="88" t="s">
        <v>2124</v>
      </c>
      <c r="Q1743" s="63" t="str">
        <f t="shared" si="193"/>
        <v>24</v>
      </c>
      <c r="R1743" s="63" t="str">
        <f t="shared" si="194"/>
        <v>06</v>
      </c>
      <c r="S1743" s="34" t="s">
        <v>1965</v>
      </c>
      <c r="T1743" s="63" t="s">
        <v>1965</v>
      </c>
      <c r="U1743" s="34" t="s">
        <v>271</v>
      </c>
      <c r="V1743" s="86" t="s">
        <v>256</v>
      </c>
      <c r="W1743" s="34" t="s">
        <v>153</v>
      </c>
      <c r="X1743" s="50">
        <v>46122</v>
      </c>
      <c r="Y1743" s="34">
        <f t="shared" si="195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96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29</v>
      </c>
      <c r="D1744" s="57" t="s">
        <v>164</v>
      </c>
      <c r="E1744" s="51"/>
      <c r="F1744" s="34" t="s">
        <v>18</v>
      </c>
      <c r="G1744" s="34" t="s">
        <v>1962</v>
      </c>
      <c r="H1744" s="70">
        <v>7879764773</v>
      </c>
      <c r="I1744" s="61" t="s">
        <v>91</v>
      </c>
      <c r="J1744" s="34" t="s">
        <v>1963</v>
      </c>
      <c r="K1744" s="34" t="s">
        <v>89</v>
      </c>
      <c r="L1744" s="34" t="s">
        <v>44</v>
      </c>
      <c r="M1744" s="66" t="s">
        <v>249</v>
      </c>
      <c r="N1744" s="66" t="s">
        <v>249</v>
      </c>
      <c r="O1744" s="34">
        <v>570</v>
      </c>
      <c r="P1744" s="54" t="s">
        <v>2125</v>
      </c>
      <c r="Q1744" s="63" t="str">
        <f t="shared" si="193"/>
        <v>24</v>
      </c>
      <c r="R1744" s="63" t="str">
        <f t="shared" si="194"/>
        <v>06</v>
      </c>
      <c r="S1744" s="34" t="s">
        <v>1965</v>
      </c>
      <c r="T1744" s="63" t="s">
        <v>1965</v>
      </c>
      <c r="U1744" s="66" t="s">
        <v>251</v>
      </c>
      <c r="V1744" s="34" t="s">
        <v>252</v>
      </c>
      <c r="W1744" s="34" t="s">
        <v>153</v>
      </c>
      <c r="X1744" s="50">
        <v>46122</v>
      </c>
      <c r="Y1744" s="34">
        <f t="shared" si="195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96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29</v>
      </c>
      <c r="D1745" s="57" t="s">
        <v>164</v>
      </c>
      <c r="E1745" s="51"/>
      <c r="F1745" s="34" t="s">
        <v>18</v>
      </c>
      <c r="G1745" s="34" t="s">
        <v>1962</v>
      </c>
      <c r="H1745" s="70">
        <v>7879764773</v>
      </c>
      <c r="I1745" s="61" t="s">
        <v>91</v>
      </c>
      <c r="J1745" s="34" t="s">
        <v>1963</v>
      </c>
      <c r="K1745" s="34" t="s">
        <v>89</v>
      </c>
      <c r="L1745" s="34" t="s">
        <v>44</v>
      </c>
      <c r="M1745" s="66" t="s">
        <v>149</v>
      </c>
      <c r="N1745" s="66" t="s">
        <v>149</v>
      </c>
      <c r="O1745" s="34">
        <v>570</v>
      </c>
      <c r="P1745" s="88" t="s">
        <v>2126</v>
      </c>
      <c r="Q1745" s="63" t="str">
        <f t="shared" si="193"/>
        <v>24</v>
      </c>
      <c r="R1745" s="63" t="str">
        <f t="shared" si="194"/>
        <v>06</v>
      </c>
      <c r="S1745" s="34" t="s">
        <v>1965</v>
      </c>
      <c r="T1745" s="63" t="s">
        <v>1965</v>
      </c>
      <c r="U1745" s="34" t="s">
        <v>271</v>
      </c>
      <c r="V1745" s="86" t="s">
        <v>256</v>
      </c>
      <c r="W1745" s="34" t="s">
        <v>153</v>
      </c>
      <c r="X1745" s="50">
        <v>46122</v>
      </c>
      <c r="Y1745" s="34">
        <f t="shared" si="195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96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29</v>
      </c>
      <c r="D1746" s="57" t="s">
        <v>164</v>
      </c>
      <c r="E1746" s="51"/>
      <c r="F1746" s="34" t="s">
        <v>18</v>
      </c>
      <c r="G1746" s="34" t="s">
        <v>1962</v>
      </c>
      <c r="H1746" s="70">
        <v>7879764773</v>
      </c>
      <c r="I1746" s="61" t="s">
        <v>91</v>
      </c>
      <c r="J1746" s="34" t="s">
        <v>1963</v>
      </c>
      <c r="K1746" s="34" t="s">
        <v>89</v>
      </c>
      <c r="L1746" s="34" t="s">
        <v>44</v>
      </c>
      <c r="M1746" s="66" t="s">
        <v>149</v>
      </c>
      <c r="N1746" s="66" t="s">
        <v>149</v>
      </c>
      <c r="O1746" s="34">
        <v>570</v>
      </c>
      <c r="P1746" s="54" t="s">
        <v>2127</v>
      </c>
      <c r="Q1746" s="63" t="str">
        <f t="shared" si="193"/>
        <v>24</v>
      </c>
      <c r="R1746" s="63" t="str">
        <f t="shared" si="194"/>
        <v>06</v>
      </c>
      <c r="S1746" s="34" t="s">
        <v>1965</v>
      </c>
      <c r="T1746" s="63" t="s">
        <v>1965</v>
      </c>
      <c r="U1746" s="34" t="s">
        <v>271</v>
      </c>
      <c r="V1746" s="34" t="s">
        <v>256</v>
      </c>
      <c r="W1746" s="34" t="s">
        <v>153</v>
      </c>
      <c r="X1746" s="50">
        <v>46122</v>
      </c>
      <c r="Y1746" s="34">
        <f t="shared" si="195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96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29</v>
      </c>
      <c r="D1747" s="57" t="s">
        <v>164</v>
      </c>
      <c r="E1747" s="51"/>
      <c r="F1747" s="34" t="s">
        <v>18</v>
      </c>
      <c r="G1747" s="34" t="s">
        <v>1962</v>
      </c>
      <c r="H1747" s="70">
        <v>7879764773</v>
      </c>
      <c r="I1747" s="61" t="s">
        <v>91</v>
      </c>
      <c r="J1747" s="34" t="s">
        <v>1963</v>
      </c>
      <c r="K1747" s="34" t="s">
        <v>89</v>
      </c>
      <c r="L1747" s="34" t="s">
        <v>44</v>
      </c>
      <c r="M1747" s="86" t="s">
        <v>149</v>
      </c>
      <c r="N1747" s="86" t="s">
        <v>149</v>
      </c>
      <c r="O1747" s="34">
        <v>570</v>
      </c>
      <c r="P1747" s="88" t="s">
        <v>2128</v>
      </c>
      <c r="Q1747" s="63" t="str">
        <f t="shared" si="193"/>
        <v>24</v>
      </c>
      <c r="R1747" s="63" t="str">
        <f t="shared" si="194"/>
        <v>06</v>
      </c>
      <c r="S1747" s="34" t="s">
        <v>1965</v>
      </c>
      <c r="T1747" s="63" t="s">
        <v>1965</v>
      </c>
      <c r="U1747" s="34" t="s">
        <v>255</v>
      </c>
      <c r="V1747" s="54" t="s">
        <v>256</v>
      </c>
      <c r="W1747" s="34" t="s">
        <v>153</v>
      </c>
      <c r="X1747" s="50">
        <v>46122</v>
      </c>
      <c r="Y1747" s="34">
        <f t="shared" si="195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96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29</v>
      </c>
      <c r="D1748" s="57" t="s">
        <v>164</v>
      </c>
      <c r="E1748" s="51"/>
      <c r="F1748" s="34" t="s">
        <v>18</v>
      </c>
      <c r="G1748" s="34" t="s">
        <v>1962</v>
      </c>
      <c r="H1748" s="70">
        <v>7879764773</v>
      </c>
      <c r="I1748" s="61" t="s">
        <v>91</v>
      </c>
      <c r="J1748" s="34" t="s">
        <v>1963</v>
      </c>
      <c r="K1748" s="34" t="s">
        <v>89</v>
      </c>
      <c r="L1748" s="34" t="s">
        <v>44</v>
      </c>
      <c r="M1748" s="34" t="s">
        <v>149</v>
      </c>
      <c r="N1748" s="34" t="s">
        <v>149</v>
      </c>
      <c r="O1748" s="34">
        <v>570</v>
      </c>
      <c r="P1748" s="54" t="s">
        <v>2129</v>
      </c>
      <c r="Q1748" s="63" t="str">
        <f t="shared" si="193"/>
        <v>24</v>
      </c>
      <c r="R1748" s="63" t="str">
        <f t="shared" si="194"/>
        <v>06</v>
      </c>
      <c r="S1748" s="34" t="s">
        <v>1965</v>
      </c>
      <c r="T1748" s="63" t="s">
        <v>1965</v>
      </c>
      <c r="U1748" s="34" t="s">
        <v>255</v>
      </c>
      <c r="V1748" s="54" t="s">
        <v>256</v>
      </c>
      <c r="W1748" s="34" t="s">
        <v>153</v>
      </c>
      <c r="X1748" s="50">
        <v>46122</v>
      </c>
      <c r="Y1748" s="34">
        <f t="shared" si="195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96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29</v>
      </c>
      <c r="D1749" s="57" t="s">
        <v>164</v>
      </c>
      <c r="E1749" s="51"/>
      <c r="F1749" s="34" t="s">
        <v>18</v>
      </c>
      <c r="G1749" s="34" t="s">
        <v>1962</v>
      </c>
      <c r="H1749" s="70">
        <v>7879764773</v>
      </c>
      <c r="I1749" s="61" t="s">
        <v>91</v>
      </c>
      <c r="J1749" s="34" t="s">
        <v>1963</v>
      </c>
      <c r="K1749" s="34" t="s">
        <v>89</v>
      </c>
      <c r="L1749" s="34" t="s">
        <v>44</v>
      </c>
      <c r="M1749" s="86" t="s">
        <v>149</v>
      </c>
      <c r="N1749" s="86" t="s">
        <v>149</v>
      </c>
      <c r="O1749" s="34">
        <v>570</v>
      </c>
      <c r="P1749" s="88" t="s">
        <v>2130</v>
      </c>
      <c r="Q1749" s="63" t="str">
        <f t="shared" si="193"/>
        <v>24</v>
      </c>
      <c r="R1749" s="63" t="str">
        <f t="shared" si="194"/>
        <v>06</v>
      </c>
      <c r="S1749" s="34" t="s">
        <v>1965</v>
      </c>
      <c r="T1749" s="63" t="s">
        <v>1965</v>
      </c>
      <c r="U1749" s="34" t="s">
        <v>255</v>
      </c>
      <c r="V1749" s="54" t="s">
        <v>256</v>
      </c>
      <c r="W1749" s="34" t="s">
        <v>153</v>
      </c>
      <c r="X1749" s="50">
        <v>46122</v>
      </c>
      <c r="Y1749" s="34">
        <f t="shared" si="195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96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29</v>
      </c>
      <c r="D1750" s="57" t="s">
        <v>164</v>
      </c>
      <c r="E1750" s="51"/>
      <c r="F1750" s="34" t="s">
        <v>18</v>
      </c>
      <c r="G1750" s="34" t="s">
        <v>1962</v>
      </c>
      <c r="H1750" s="70">
        <v>7879764773</v>
      </c>
      <c r="I1750" s="61" t="s">
        <v>91</v>
      </c>
      <c r="J1750" s="34" t="s">
        <v>1963</v>
      </c>
      <c r="K1750" s="34" t="s">
        <v>89</v>
      </c>
      <c r="L1750" s="34" t="s">
        <v>44</v>
      </c>
      <c r="M1750" s="66" t="s">
        <v>149</v>
      </c>
      <c r="N1750" s="66" t="s">
        <v>149</v>
      </c>
      <c r="O1750" s="34">
        <v>570</v>
      </c>
      <c r="P1750" s="54" t="s">
        <v>2131</v>
      </c>
      <c r="Q1750" s="63" t="str">
        <f t="shared" si="193"/>
        <v>24</v>
      </c>
      <c r="R1750" s="63" t="str">
        <f t="shared" si="194"/>
        <v>06</v>
      </c>
      <c r="S1750" s="34" t="s">
        <v>1965</v>
      </c>
      <c r="T1750" s="63" t="s">
        <v>1965</v>
      </c>
      <c r="U1750" s="34" t="s">
        <v>271</v>
      </c>
      <c r="V1750" s="34" t="s">
        <v>256</v>
      </c>
      <c r="W1750" s="34" t="s">
        <v>153</v>
      </c>
      <c r="X1750" s="50">
        <v>46122</v>
      </c>
      <c r="Y1750" s="34">
        <f t="shared" si="195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96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29</v>
      </c>
      <c r="D1751" s="57" t="s">
        <v>164</v>
      </c>
      <c r="E1751" s="51"/>
      <c r="F1751" s="34" t="s">
        <v>18</v>
      </c>
      <c r="G1751" s="34" t="s">
        <v>1962</v>
      </c>
      <c r="H1751" s="70">
        <v>7879764773</v>
      </c>
      <c r="I1751" s="61" t="s">
        <v>91</v>
      </c>
      <c r="J1751" s="34" t="s">
        <v>1963</v>
      </c>
      <c r="K1751" s="34" t="s">
        <v>89</v>
      </c>
      <c r="L1751" s="34" t="s">
        <v>44</v>
      </c>
      <c r="M1751" s="86" t="s">
        <v>149</v>
      </c>
      <c r="N1751" s="86" t="s">
        <v>149</v>
      </c>
      <c r="O1751" s="34">
        <v>570</v>
      </c>
      <c r="P1751" s="88" t="s">
        <v>2132</v>
      </c>
      <c r="Q1751" s="63" t="str">
        <f t="shared" si="193"/>
        <v>24</v>
      </c>
      <c r="R1751" s="63" t="str">
        <f t="shared" si="194"/>
        <v>06</v>
      </c>
      <c r="S1751" s="34" t="s">
        <v>1965</v>
      </c>
      <c r="T1751" s="63" t="s">
        <v>1965</v>
      </c>
      <c r="U1751" s="34" t="s">
        <v>255</v>
      </c>
      <c r="V1751" s="54" t="s">
        <v>256</v>
      </c>
      <c r="W1751" s="34" t="s">
        <v>153</v>
      </c>
      <c r="X1751" s="50">
        <v>46122</v>
      </c>
      <c r="Y1751" s="34">
        <f t="shared" si="195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96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29</v>
      </c>
      <c r="D1752" s="57" t="s">
        <v>164</v>
      </c>
      <c r="E1752" s="51"/>
      <c r="F1752" s="34" t="s">
        <v>18</v>
      </c>
      <c r="G1752" s="34" t="s">
        <v>1962</v>
      </c>
      <c r="H1752" s="70">
        <v>7879764773</v>
      </c>
      <c r="I1752" s="61" t="s">
        <v>91</v>
      </c>
      <c r="J1752" s="34" t="s">
        <v>1963</v>
      </c>
      <c r="K1752" s="34" t="s">
        <v>89</v>
      </c>
      <c r="L1752" s="34" t="s">
        <v>44</v>
      </c>
      <c r="M1752" s="66" t="s">
        <v>149</v>
      </c>
      <c r="N1752" s="66" t="s">
        <v>149</v>
      </c>
      <c r="O1752" s="34">
        <v>570</v>
      </c>
      <c r="P1752" s="54" t="s">
        <v>2133</v>
      </c>
      <c r="Q1752" s="63" t="str">
        <f t="shared" si="193"/>
        <v>24</v>
      </c>
      <c r="R1752" s="63" t="str">
        <f t="shared" si="194"/>
        <v>06</v>
      </c>
      <c r="S1752" s="34" t="s">
        <v>1965</v>
      </c>
      <c r="T1752" s="63" t="s">
        <v>1965</v>
      </c>
      <c r="U1752" s="34" t="s">
        <v>271</v>
      </c>
      <c r="V1752" s="34" t="s">
        <v>256</v>
      </c>
      <c r="W1752" s="34" t="s">
        <v>153</v>
      </c>
      <c r="X1752" s="50">
        <v>46122</v>
      </c>
      <c r="Y1752" s="34">
        <f t="shared" si="195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96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29</v>
      </c>
      <c r="D1753" s="57" t="s">
        <v>164</v>
      </c>
      <c r="E1753" s="51"/>
      <c r="F1753" s="34" t="s">
        <v>18</v>
      </c>
      <c r="G1753" s="34" t="s">
        <v>1962</v>
      </c>
      <c r="H1753" s="70">
        <v>7879764773</v>
      </c>
      <c r="I1753" s="61" t="s">
        <v>91</v>
      </c>
      <c r="J1753" s="34" t="s">
        <v>1963</v>
      </c>
      <c r="K1753" s="34" t="s">
        <v>89</v>
      </c>
      <c r="L1753" s="34" t="s">
        <v>44</v>
      </c>
      <c r="M1753" s="86" t="s">
        <v>149</v>
      </c>
      <c r="N1753" s="86" t="s">
        <v>149</v>
      </c>
      <c r="O1753" s="34">
        <v>570</v>
      </c>
      <c r="P1753" s="88" t="s">
        <v>2134</v>
      </c>
      <c r="Q1753" s="63" t="str">
        <f t="shared" si="193"/>
        <v>24</v>
      </c>
      <c r="R1753" s="63" t="str">
        <f t="shared" si="194"/>
        <v>06</v>
      </c>
      <c r="S1753" s="34" t="s">
        <v>1965</v>
      </c>
      <c r="T1753" s="63" t="s">
        <v>1965</v>
      </c>
      <c r="U1753" s="34" t="s">
        <v>255</v>
      </c>
      <c r="V1753" s="54" t="s">
        <v>256</v>
      </c>
      <c r="W1753" s="34" t="s">
        <v>153</v>
      </c>
      <c r="X1753" s="50">
        <v>46122</v>
      </c>
      <c r="Y1753" s="34">
        <f t="shared" si="195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96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29</v>
      </c>
      <c r="D1754" s="57" t="s">
        <v>164</v>
      </c>
      <c r="E1754" s="51"/>
      <c r="F1754" s="34" t="s">
        <v>18</v>
      </c>
      <c r="G1754" s="34" t="s">
        <v>1962</v>
      </c>
      <c r="H1754" s="70">
        <v>7879764773</v>
      </c>
      <c r="I1754" s="61" t="s">
        <v>91</v>
      </c>
      <c r="J1754" s="34" t="s">
        <v>1963</v>
      </c>
      <c r="K1754" s="34" t="s">
        <v>89</v>
      </c>
      <c r="L1754" s="34" t="s">
        <v>44</v>
      </c>
      <c r="M1754" s="34" t="s">
        <v>149</v>
      </c>
      <c r="N1754" s="34" t="s">
        <v>149</v>
      </c>
      <c r="O1754" s="34">
        <v>570</v>
      </c>
      <c r="P1754" s="54" t="s">
        <v>2135</v>
      </c>
      <c r="Q1754" s="63" t="str">
        <f t="shared" si="193"/>
        <v>24</v>
      </c>
      <c r="R1754" s="63" t="str">
        <f t="shared" si="194"/>
        <v>06</v>
      </c>
      <c r="S1754" s="34" t="s">
        <v>1965</v>
      </c>
      <c r="T1754" s="63" t="s">
        <v>1965</v>
      </c>
      <c r="U1754" s="34" t="s">
        <v>255</v>
      </c>
      <c r="V1754" s="54" t="s">
        <v>256</v>
      </c>
      <c r="W1754" s="34" t="s">
        <v>153</v>
      </c>
      <c r="X1754" s="50">
        <v>46122</v>
      </c>
      <c r="Y1754" s="34">
        <f t="shared" si="195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96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29</v>
      </c>
      <c r="D1755" s="57" t="s">
        <v>164</v>
      </c>
      <c r="E1755" s="51"/>
      <c r="F1755" s="34" t="s">
        <v>18</v>
      </c>
      <c r="G1755" s="34" t="s">
        <v>1962</v>
      </c>
      <c r="H1755" s="70">
        <v>7879764773</v>
      </c>
      <c r="I1755" s="61" t="s">
        <v>91</v>
      </c>
      <c r="J1755" s="34" t="s">
        <v>1963</v>
      </c>
      <c r="K1755" s="34" t="s">
        <v>89</v>
      </c>
      <c r="L1755" s="34" t="s">
        <v>44</v>
      </c>
      <c r="M1755" s="86" t="s">
        <v>149</v>
      </c>
      <c r="N1755" s="86" t="s">
        <v>149</v>
      </c>
      <c r="O1755" s="34">
        <v>570</v>
      </c>
      <c r="P1755" s="88" t="s">
        <v>2136</v>
      </c>
      <c r="Q1755" s="63" t="str">
        <f t="shared" si="193"/>
        <v>24</v>
      </c>
      <c r="R1755" s="63" t="str">
        <f t="shared" si="194"/>
        <v>06</v>
      </c>
      <c r="S1755" s="34" t="s">
        <v>1965</v>
      </c>
      <c r="T1755" s="63" t="s">
        <v>1965</v>
      </c>
      <c r="U1755" s="34" t="s">
        <v>255</v>
      </c>
      <c r="V1755" s="54" t="s">
        <v>256</v>
      </c>
      <c r="W1755" s="34" t="s">
        <v>153</v>
      </c>
      <c r="X1755" s="50">
        <v>46122</v>
      </c>
      <c r="Y1755" s="34">
        <f t="shared" si="195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96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29</v>
      </c>
      <c r="D1756" s="57" t="s">
        <v>164</v>
      </c>
      <c r="E1756" s="51"/>
      <c r="F1756" s="34" t="s">
        <v>18</v>
      </c>
      <c r="G1756" s="34" t="s">
        <v>1962</v>
      </c>
      <c r="H1756" s="70">
        <v>7879764773</v>
      </c>
      <c r="I1756" s="61" t="s">
        <v>91</v>
      </c>
      <c r="J1756" s="34" t="s">
        <v>1963</v>
      </c>
      <c r="K1756" s="34" t="s">
        <v>89</v>
      </c>
      <c r="L1756" s="34" t="s">
        <v>44</v>
      </c>
      <c r="M1756" s="66" t="s">
        <v>149</v>
      </c>
      <c r="N1756" s="66" t="s">
        <v>149</v>
      </c>
      <c r="O1756" s="34">
        <v>570</v>
      </c>
      <c r="P1756" s="54" t="s">
        <v>2137</v>
      </c>
      <c r="Q1756" s="63" t="str">
        <f t="shared" si="193"/>
        <v>24</v>
      </c>
      <c r="R1756" s="63" t="str">
        <f t="shared" si="194"/>
        <v>06</v>
      </c>
      <c r="S1756" s="34" t="s">
        <v>1965</v>
      </c>
      <c r="T1756" s="63" t="s">
        <v>1965</v>
      </c>
      <c r="U1756" s="34" t="s">
        <v>271</v>
      </c>
      <c r="V1756" s="34" t="s">
        <v>256</v>
      </c>
      <c r="W1756" s="34" t="s">
        <v>153</v>
      </c>
      <c r="X1756" s="50">
        <v>46122</v>
      </c>
      <c r="Y1756" s="34">
        <f t="shared" si="195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96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29</v>
      </c>
      <c r="D1757" s="57" t="s">
        <v>164</v>
      </c>
      <c r="E1757" s="51"/>
      <c r="F1757" s="34" t="s">
        <v>18</v>
      </c>
      <c r="G1757" s="34" t="s">
        <v>1962</v>
      </c>
      <c r="H1757" s="70">
        <v>7879764773</v>
      </c>
      <c r="I1757" s="61" t="s">
        <v>91</v>
      </c>
      <c r="J1757" s="34" t="s">
        <v>1963</v>
      </c>
      <c r="K1757" s="34" t="s">
        <v>89</v>
      </c>
      <c r="L1757" s="34" t="s">
        <v>44</v>
      </c>
      <c r="M1757" s="86" t="s">
        <v>149</v>
      </c>
      <c r="N1757" s="86" t="s">
        <v>149</v>
      </c>
      <c r="O1757" s="34">
        <v>570</v>
      </c>
      <c r="P1757" s="88" t="s">
        <v>2138</v>
      </c>
      <c r="Q1757" s="63" t="str">
        <f t="shared" si="193"/>
        <v>24</v>
      </c>
      <c r="R1757" s="63" t="str">
        <f t="shared" si="194"/>
        <v>06</v>
      </c>
      <c r="S1757" s="34" t="s">
        <v>1965</v>
      </c>
      <c r="T1757" s="63" t="s">
        <v>1965</v>
      </c>
      <c r="U1757" s="34" t="s">
        <v>255</v>
      </c>
      <c r="V1757" s="54" t="s">
        <v>256</v>
      </c>
      <c r="W1757" s="34" t="s">
        <v>153</v>
      </c>
      <c r="X1757" s="50">
        <v>46122</v>
      </c>
      <c r="Y1757" s="34">
        <f t="shared" si="195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96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29</v>
      </c>
      <c r="D1758" s="57" t="s">
        <v>164</v>
      </c>
      <c r="E1758" s="51"/>
      <c r="F1758" s="34" t="s">
        <v>18</v>
      </c>
      <c r="G1758" s="34" t="s">
        <v>1962</v>
      </c>
      <c r="H1758" s="70">
        <v>7879764773</v>
      </c>
      <c r="I1758" s="61" t="s">
        <v>91</v>
      </c>
      <c r="J1758" s="34" t="s">
        <v>1963</v>
      </c>
      <c r="K1758" s="34" t="s">
        <v>89</v>
      </c>
      <c r="L1758" s="34" t="s">
        <v>44</v>
      </c>
      <c r="M1758" s="66" t="s">
        <v>149</v>
      </c>
      <c r="N1758" s="66" t="s">
        <v>149</v>
      </c>
      <c r="O1758" s="34">
        <v>570</v>
      </c>
      <c r="P1758" s="54" t="s">
        <v>2139</v>
      </c>
      <c r="Q1758" s="63" t="str">
        <f t="shared" si="193"/>
        <v>24</v>
      </c>
      <c r="R1758" s="63" t="str">
        <f t="shared" si="194"/>
        <v>06</v>
      </c>
      <c r="S1758" s="34" t="s">
        <v>1965</v>
      </c>
      <c r="T1758" s="63" t="s">
        <v>1965</v>
      </c>
      <c r="U1758" s="34" t="s">
        <v>271</v>
      </c>
      <c r="V1758" s="34" t="s">
        <v>256</v>
      </c>
      <c r="W1758" s="34" t="s">
        <v>153</v>
      </c>
      <c r="X1758" s="50">
        <v>46122</v>
      </c>
      <c r="Y1758" s="34">
        <f t="shared" si="195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96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29</v>
      </c>
      <c r="D1759" s="57" t="s">
        <v>164</v>
      </c>
      <c r="E1759" s="51"/>
      <c r="F1759" s="34" t="s">
        <v>18</v>
      </c>
      <c r="G1759" s="34" t="s">
        <v>165</v>
      </c>
      <c r="H1759" s="34">
        <v>7382297910</v>
      </c>
      <c r="I1759" s="58" t="s">
        <v>33</v>
      </c>
      <c r="J1759" s="34" t="s">
        <v>166</v>
      </c>
      <c r="K1759" s="34" t="s">
        <v>30</v>
      </c>
      <c r="L1759" s="34" t="s">
        <v>31</v>
      </c>
      <c r="M1759" s="87" t="s">
        <v>741</v>
      </c>
      <c r="N1759" s="87" t="s">
        <v>296</v>
      </c>
      <c r="O1759" s="34">
        <v>585</v>
      </c>
      <c r="P1759" s="87" t="s">
        <v>2140</v>
      </c>
      <c r="Q1759" s="63" t="str">
        <f t="shared" si="193"/>
        <v>24</v>
      </c>
      <c r="R1759" s="63" t="str">
        <f t="shared" si="194"/>
        <v>11</v>
      </c>
      <c r="S1759" s="34" t="s">
        <v>170</v>
      </c>
      <c r="T1759" s="34" t="s">
        <v>171</v>
      </c>
      <c r="U1759" s="87" t="s">
        <v>2141</v>
      </c>
      <c r="V1759" s="34" t="s">
        <v>34</v>
      </c>
      <c r="W1759" s="34" t="s">
        <v>59</v>
      </c>
      <c r="X1759" s="55">
        <f t="shared" ref="X1759:X1802" si="197">Z1759</f>
        <v>46122</v>
      </c>
      <c r="Y1759" s="34">
        <f t="shared" si="195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96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29</v>
      </c>
      <c r="D1760" s="57" t="s">
        <v>164</v>
      </c>
      <c r="E1760" s="51"/>
      <c r="F1760" s="34" t="s">
        <v>18</v>
      </c>
      <c r="G1760" s="34" t="s">
        <v>165</v>
      </c>
      <c r="H1760" s="34">
        <v>7382297910</v>
      </c>
      <c r="I1760" s="58" t="s">
        <v>33</v>
      </c>
      <c r="J1760" s="34" t="s">
        <v>166</v>
      </c>
      <c r="K1760" s="34" t="s">
        <v>30</v>
      </c>
      <c r="L1760" s="34" t="s">
        <v>31</v>
      </c>
      <c r="M1760" s="80" t="s">
        <v>741</v>
      </c>
      <c r="N1760" s="87" t="s">
        <v>296</v>
      </c>
      <c r="O1760" s="34">
        <v>585</v>
      </c>
      <c r="P1760" s="80" t="s">
        <v>2142</v>
      </c>
      <c r="Q1760" s="63" t="str">
        <f t="shared" si="193"/>
        <v>24</v>
      </c>
      <c r="R1760" s="63" t="str">
        <f t="shared" si="194"/>
        <v>11</v>
      </c>
      <c r="S1760" s="34" t="s">
        <v>170</v>
      </c>
      <c r="T1760" s="34" t="s">
        <v>171</v>
      </c>
      <c r="U1760" s="80" t="s">
        <v>2143</v>
      </c>
      <c r="V1760" s="34" t="s">
        <v>34</v>
      </c>
      <c r="W1760" s="34" t="s">
        <v>59</v>
      </c>
      <c r="X1760" s="55">
        <f t="shared" si="197"/>
        <v>46122</v>
      </c>
      <c r="Y1760" s="34">
        <f t="shared" si="195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96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29</v>
      </c>
      <c r="D1761" s="57" t="s">
        <v>164</v>
      </c>
      <c r="E1761" s="51"/>
      <c r="F1761" s="34" t="s">
        <v>18</v>
      </c>
      <c r="G1761" s="34" t="s">
        <v>165</v>
      </c>
      <c r="H1761" s="34">
        <v>7382297910</v>
      </c>
      <c r="I1761" s="58" t="s">
        <v>33</v>
      </c>
      <c r="J1761" s="34" t="s">
        <v>166</v>
      </c>
      <c r="K1761" s="34" t="s">
        <v>30</v>
      </c>
      <c r="L1761" s="34" t="s">
        <v>31</v>
      </c>
      <c r="M1761" s="87" t="s">
        <v>741</v>
      </c>
      <c r="N1761" s="87" t="s">
        <v>296</v>
      </c>
      <c r="O1761" s="34">
        <v>585</v>
      </c>
      <c r="P1761" s="87" t="s">
        <v>2144</v>
      </c>
      <c r="Q1761" s="63" t="str">
        <f t="shared" si="193"/>
        <v>24</v>
      </c>
      <c r="R1761" s="63" t="str">
        <f t="shared" si="194"/>
        <v>10</v>
      </c>
      <c r="S1761" s="34" t="s">
        <v>170</v>
      </c>
      <c r="T1761" s="34" t="s">
        <v>171</v>
      </c>
      <c r="U1761" s="87" t="s">
        <v>1751</v>
      </c>
      <c r="V1761" s="34" t="s">
        <v>34</v>
      </c>
      <c r="W1761" s="34" t="s">
        <v>59</v>
      </c>
      <c r="X1761" s="55">
        <f t="shared" si="197"/>
        <v>46122</v>
      </c>
      <c r="Y1761" s="34">
        <f t="shared" si="195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96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29</v>
      </c>
      <c r="D1762" s="57" t="s">
        <v>164</v>
      </c>
      <c r="E1762" s="51"/>
      <c r="F1762" s="34" t="s">
        <v>18</v>
      </c>
      <c r="G1762" s="34" t="s">
        <v>165</v>
      </c>
      <c r="H1762" s="34">
        <v>7382297910</v>
      </c>
      <c r="I1762" s="58" t="s">
        <v>33</v>
      </c>
      <c r="J1762" s="34" t="s">
        <v>166</v>
      </c>
      <c r="K1762" s="34" t="s">
        <v>30</v>
      </c>
      <c r="L1762" s="34" t="s">
        <v>31</v>
      </c>
      <c r="M1762" s="80" t="s">
        <v>741</v>
      </c>
      <c r="N1762" s="87" t="s">
        <v>296</v>
      </c>
      <c r="O1762" s="34">
        <v>585</v>
      </c>
      <c r="P1762" s="80" t="s">
        <v>2145</v>
      </c>
      <c r="Q1762" s="63" t="str">
        <f t="shared" si="193"/>
        <v>24</v>
      </c>
      <c r="R1762" s="63" t="str">
        <f t="shared" si="194"/>
        <v>10</v>
      </c>
      <c r="S1762" s="34" t="s">
        <v>170</v>
      </c>
      <c r="T1762" s="34" t="s">
        <v>171</v>
      </c>
      <c r="U1762" s="80" t="s">
        <v>2146</v>
      </c>
      <c r="V1762" s="34" t="s">
        <v>34</v>
      </c>
      <c r="W1762" s="34" t="s">
        <v>59</v>
      </c>
      <c r="X1762" s="55">
        <f t="shared" si="197"/>
        <v>46122</v>
      </c>
      <c r="Y1762" s="34">
        <f t="shared" si="195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96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29</v>
      </c>
      <c r="D1763" s="57" t="s">
        <v>164</v>
      </c>
      <c r="E1763" s="51"/>
      <c r="F1763" s="34" t="s">
        <v>18</v>
      </c>
      <c r="G1763" s="34" t="s">
        <v>165</v>
      </c>
      <c r="H1763" s="34">
        <v>7382297910</v>
      </c>
      <c r="I1763" s="58" t="s">
        <v>33</v>
      </c>
      <c r="J1763" s="34" t="s">
        <v>166</v>
      </c>
      <c r="K1763" s="34" t="s">
        <v>30</v>
      </c>
      <c r="L1763" s="34" t="s">
        <v>31</v>
      </c>
      <c r="M1763" s="87" t="s">
        <v>2147</v>
      </c>
      <c r="N1763" s="87" t="s">
        <v>296</v>
      </c>
      <c r="O1763" s="34">
        <v>585</v>
      </c>
      <c r="P1763" s="87" t="s">
        <v>2148</v>
      </c>
      <c r="Q1763" s="63" t="str">
        <f t="shared" si="193"/>
        <v>24</v>
      </c>
      <c r="R1763" s="63" t="str">
        <f t="shared" si="194"/>
        <v>10</v>
      </c>
      <c r="S1763" s="34" t="s">
        <v>170</v>
      </c>
      <c r="T1763" s="34" t="s">
        <v>171</v>
      </c>
      <c r="U1763" s="87" t="s">
        <v>1960</v>
      </c>
      <c r="V1763" s="34" t="s">
        <v>34</v>
      </c>
      <c r="W1763" s="34" t="s">
        <v>59</v>
      </c>
      <c r="X1763" s="55">
        <f t="shared" si="197"/>
        <v>46122</v>
      </c>
      <c r="Y1763" s="34">
        <f t="shared" si="195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96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29</v>
      </c>
      <c r="D1764" s="57" t="s">
        <v>164</v>
      </c>
      <c r="E1764" s="51"/>
      <c r="F1764" s="34" t="s">
        <v>18</v>
      </c>
      <c r="G1764" s="34" t="s">
        <v>165</v>
      </c>
      <c r="H1764" s="34">
        <v>7382297910</v>
      </c>
      <c r="I1764" s="58" t="s">
        <v>33</v>
      </c>
      <c r="J1764" s="34" t="s">
        <v>166</v>
      </c>
      <c r="K1764" s="34" t="s">
        <v>30</v>
      </c>
      <c r="L1764" s="34" t="s">
        <v>31</v>
      </c>
      <c r="M1764" s="80" t="s">
        <v>741</v>
      </c>
      <c r="N1764" s="87" t="s">
        <v>296</v>
      </c>
      <c r="O1764" s="34">
        <v>585</v>
      </c>
      <c r="P1764" s="80" t="s">
        <v>2149</v>
      </c>
      <c r="Q1764" s="63" t="str">
        <f t="shared" si="193"/>
        <v>24</v>
      </c>
      <c r="R1764" s="63" t="str">
        <f t="shared" si="194"/>
        <v>10</v>
      </c>
      <c r="S1764" s="34" t="s">
        <v>170</v>
      </c>
      <c r="T1764" s="34" t="s">
        <v>171</v>
      </c>
      <c r="U1764" s="80" t="s">
        <v>2150</v>
      </c>
      <c r="V1764" s="34" t="s">
        <v>34</v>
      </c>
      <c r="W1764" s="34" t="s">
        <v>59</v>
      </c>
      <c r="X1764" s="55">
        <f t="shared" si="197"/>
        <v>46122</v>
      </c>
      <c r="Y1764" s="34">
        <f t="shared" si="195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96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29</v>
      </c>
      <c r="D1765" s="57" t="s">
        <v>164</v>
      </c>
      <c r="E1765" s="51"/>
      <c r="F1765" s="34" t="s">
        <v>18</v>
      </c>
      <c r="G1765" s="34" t="s">
        <v>165</v>
      </c>
      <c r="H1765" s="34">
        <v>7382297910</v>
      </c>
      <c r="I1765" s="58" t="s">
        <v>33</v>
      </c>
      <c r="J1765" s="34" t="s">
        <v>166</v>
      </c>
      <c r="K1765" s="34" t="s">
        <v>30</v>
      </c>
      <c r="L1765" s="34" t="s">
        <v>31</v>
      </c>
      <c r="M1765" s="87" t="s">
        <v>741</v>
      </c>
      <c r="N1765" s="87" t="s">
        <v>296</v>
      </c>
      <c r="O1765" s="34">
        <v>585</v>
      </c>
      <c r="P1765" s="87" t="s">
        <v>2151</v>
      </c>
      <c r="Q1765" s="63" t="str">
        <f t="shared" si="193"/>
        <v>24</v>
      </c>
      <c r="R1765" s="63" t="str">
        <f t="shared" si="194"/>
        <v>10</v>
      </c>
      <c r="S1765" s="34" t="s">
        <v>170</v>
      </c>
      <c r="T1765" s="34" t="s">
        <v>171</v>
      </c>
      <c r="U1765" s="87" t="s">
        <v>2152</v>
      </c>
      <c r="V1765" s="34" t="s">
        <v>34</v>
      </c>
      <c r="W1765" s="34" t="s">
        <v>59</v>
      </c>
      <c r="X1765" s="55">
        <f t="shared" si="197"/>
        <v>46122</v>
      </c>
      <c r="Y1765" s="34">
        <f t="shared" si="195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96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29</v>
      </c>
      <c r="D1766" s="57" t="s">
        <v>164</v>
      </c>
      <c r="E1766" s="51"/>
      <c r="F1766" s="34" t="s">
        <v>18</v>
      </c>
      <c r="G1766" s="34" t="s">
        <v>165</v>
      </c>
      <c r="H1766" s="34">
        <v>7382297910</v>
      </c>
      <c r="I1766" s="58" t="s">
        <v>33</v>
      </c>
      <c r="J1766" s="34" t="s">
        <v>166</v>
      </c>
      <c r="K1766" s="34" t="s">
        <v>30</v>
      </c>
      <c r="L1766" s="34" t="s">
        <v>31</v>
      </c>
      <c r="M1766" s="80" t="s">
        <v>741</v>
      </c>
      <c r="N1766" s="87" t="s">
        <v>296</v>
      </c>
      <c r="O1766" s="34">
        <v>585</v>
      </c>
      <c r="P1766" s="80" t="s">
        <v>2153</v>
      </c>
      <c r="Q1766" s="63" t="str">
        <f t="shared" si="193"/>
        <v>24</v>
      </c>
      <c r="R1766" s="63" t="str">
        <f t="shared" si="194"/>
        <v>10</v>
      </c>
      <c r="S1766" s="34" t="s">
        <v>170</v>
      </c>
      <c r="T1766" s="34" t="s">
        <v>171</v>
      </c>
      <c r="U1766" s="80" t="s">
        <v>1756</v>
      </c>
      <c r="V1766" s="34" t="s">
        <v>34</v>
      </c>
      <c r="W1766" s="34" t="s">
        <v>59</v>
      </c>
      <c r="X1766" s="55">
        <f t="shared" si="197"/>
        <v>46122</v>
      </c>
      <c r="Y1766" s="34">
        <f t="shared" si="195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96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29</v>
      </c>
      <c r="D1767" s="57" t="s">
        <v>164</v>
      </c>
      <c r="E1767" s="51"/>
      <c r="F1767" s="34" t="s">
        <v>18</v>
      </c>
      <c r="G1767" s="34" t="s">
        <v>165</v>
      </c>
      <c r="H1767" s="34">
        <v>7382297910</v>
      </c>
      <c r="I1767" s="58" t="s">
        <v>33</v>
      </c>
      <c r="J1767" s="34" t="s">
        <v>166</v>
      </c>
      <c r="K1767" s="34" t="s">
        <v>30</v>
      </c>
      <c r="L1767" s="34" t="s">
        <v>31</v>
      </c>
      <c r="M1767" s="87" t="s">
        <v>741</v>
      </c>
      <c r="N1767" s="87" t="s">
        <v>296</v>
      </c>
      <c r="O1767" s="34">
        <v>585</v>
      </c>
      <c r="P1767" s="87" t="s">
        <v>2154</v>
      </c>
      <c r="Q1767" s="63" t="str">
        <f t="shared" si="193"/>
        <v>24</v>
      </c>
      <c r="R1767" s="63" t="str">
        <f t="shared" si="194"/>
        <v>10</v>
      </c>
      <c r="S1767" s="34" t="s">
        <v>170</v>
      </c>
      <c r="T1767" s="34" t="s">
        <v>171</v>
      </c>
      <c r="U1767" s="87" t="s">
        <v>2155</v>
      </c>
      <c r="V1767" s="34" t="s">
        <v>34</v>
      </c>
      <c r="W1767" s="34" t="s">
        <v>59</v>
      </c>
      <c r="X1767" s="55">
        <f t="shared" si="197"/>
        <v>46122</v>
      </c>
      <c r="Y1767" s="34">
        <f t="shared" si="195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96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29</v>
      </c>
      <c r="D1768" s="57" t="s">
        <v>164</v>
      </c>
      <c r="E1768" s="51"/>
      <c r="F1768" s="34" t="s">
        <v>18</v>
      </c>
      <c r="G1768" s="34" t="s">
        <v>165</v>
      </c>
      <c r="H1768" s="34">
        <v>7382297910</v>
      </c>
      <c r="I1768" s="58" t="s">
        <v>33</v>
      </c>
      <c r="J1768" s="34" t="s">
        <v>166</v>
      </c>
      <c r="K1768" s="34" t="s">
        <v>30</v>
      </c>
      <c r="L1768" s="34" t="s">
        <v>31</v>
      </c>
      <c r="M1768" s="80" t="s">
        <v>741</v>
      </c>
      <c r="N1768" s="87" t="s">
        <v>296</v>
      </c>
      <c r="O1768" s="34">
        <v>585</v>
      </c>
      <c r="P1768" s="80" t="s">
        <v>2156</v>
      </c>
      <c r="Q1768" s="63" t="str">
        <f t="shared" si="193"/>
        <v>24</v>
      </c>
      <c r="R1768" s="63" t="str">
        <f t="shared" si="194"/>
        <v>10</v>
      </c>
      <c r="S1768" s="34" t="s">
        <v>170</v>
      </c>
      <c r="T1768" s="34" t="s">
        <v>171</v>
      </c>
      <c r="U1768" s="80" t="s">
        <v>1751</v>
      </c>
      <c r="V1768" s="34" t="s">
        <v>34</v>
      </c>
      <c r="W1768" s="34" t="s">
        <v>59</v>
      </c>
      <c r="X1768" s="55">
        <f t="shared" si="197"/>
        <v>46122</v>
      </c>
      <c r="Y1768" s="34">
        <f t="shared" si="195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96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29</v>
      </c>
      <c r="D1769" s="57" t="s">
        <v>164</v>
      </c>
      <c r="E1769" s="51"/>
      <c r="F1769" s="34" t="s">
        <v>18</v>
      </c>
      <c r="G1769" s="34" t="s">
        <v>165</v>
      </c>
      <c r="H1769" s="34">
        <v>7382297910</v>
      </c>
      <c r="I1769" s="58" t="s">
        <v>33</v>
      </c>
      <c r="J1769" s="34" t="s">
        <v>166</v>
      </c>
      <c r="K1769" s="34" t="s">
        <v>30</v>
      </c>
      <c r="L1769" s="34" t="s">
        <v>31</v>
      </c>
      <c r="M1769" s="87" t="s">
        <v>741</v>
      </c>
      <c r="N1769" s="87" t="s">
        <v>296</v>
      </c>
      <c r="O1769" s="34">
        <v>585</v>
      </c>
      <c r="P1769" s="87" t="s">
        <v>2157</v>
      </c>
      <c r="Q1769" s="63" t="str">
        <f t="shared" si="193"/>
        <v>24</v>
      </c>
      <c r="R1769" s="63" t="str">
        <f t="shared" si="194"/>
        <v>10</v>
      </c>
      <c r="S1769" s="34" t="s">
        <v>170</v>
      </c>
      <c r="T1769" s="34" t="s">
        <v>171</v>
      </c>
      <c r="U1769" s="87" t="s">
        <v>2158</v>
      </c>
      <c r="V1769" s="34" t="s">
        <v>34</v>
      </c>
      <c r="W1769" s="34" t="s">
        <v>59</v>
      </c>
      <c r="X1769" s="55">
        <f t="shared" si="197"/>
        <v>46122</v>
      </c>
      <c r="Y1769" s="34">
        <f t="shared" si="195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96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29</v>
      </c>
      <c r="D1770" s="57" t="s">
        <v>164</v>
      </c>
      <c r="E1770" s="51"/>
      <c r="F1770" s="34" t="s">
        <v>18</v>
      </c>
      <c r="G1770" s="34" t="s">
        <v>165</v>
      </c>
      <c r="H1770" s="34">
        <v>7382297910</v>
      </c>
      <c r="I1770" s="58" t="s">
        <v>33</v>
      </c>
      <c r="J1770" s="34" t="s">
        <v>166</v>
      </c>
      <c r="K1770" s="34" t="s">
        <v>30</v>
      </c>
      <c r="L1770" s="34" t="s">
        <v>31</v>
      </c>
      <c r="M1770" s="80" t="s">
        <v>741</v>
      </c>
      <c r="N1770" s="87" t="s">
        <v>296</v>
      </c>
      <c r="O1770" s="34">
        <v>585</v>
      </c>
      <c r="P1770" s="80" t="s">
        <v>2159</v>
      </c>
      <c r="Q1770" s="63" t="str">
        <f t="shared" si="193"/>
        <v>24</v>
      </c>
      <c r="R1770" s="63" t="str">
        <f t="shared" si="194"/>
        <v>11</v>
      </c>
      <c r="S1770" s="34" t="s">
        <v>170</v>
      </c>
      <c r="T1770" s="34" t="s">
        <v>171</v>
      </c>
      <c r="U1770" s="80" t="s">
        <v>2160</v>
      </c>
      <c r="V1770" s="34" t="s">
        <v>34</v>
      </c>
      <c r="W1770" s="34" t="s">
        <v>59</v>
      </c>
      <c r="X1770" s="55">
        <f t="shared" si="197"/>
        <v>46122</v>
      </c>
      <c r="Y1770" s="34">
        <f t="shared" si="195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96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29</v>
      </c>
      <c r="D1771" s="57" t="s">
        <v>164</v>
      </c>
      <c r="E1771" s="51"/>
      <c r="F1771" s="34" t="s">
        <v>18</v>
      </c>
      <c r="G1771" s="34" t="s">
        <v>165</v>
      </c>
      <c r="H1771" s="34">
        <v>7382297910</v>
      </c>
      <c r="I1771" s="58" t="s">
        <v>33</v>
      </c>
      <c r="J1771" s="34" t="s">
        <v>166</v>
      </c>
      <c r="K1771" s="34" t="s">
        <v>30</v>
      </c>
      <c r="L1771" s="34" t="s">
        <v>31</v>
      </c>
      <c r="M1771" s="87" t="s">
        <v>741</v>
      </c>
      <c r="N1771" s="87" t="s">
        <v>296</v>
      </c>
      <c r="O1771" s="34">
        <v>585</v>
      </c>
      <c r="P1771" s="87" t="s">
        <v>2161</v>
      </c>
      <c r="Q1771" s="63" t="str">
        <f t="shared" si="193"/>
        <v>24</v>
      </c>
      <c r="R1771" s="63" t="str">
        <f t="shared" si="194"/>
        <v>11</v>
      </c>
      <c r="S1771" s="34" t="s">
        <v>170</v>
      </c>
      <c r="T1771" s="34" t="s">
        <v>171</v>
      </c>
      <c r="U1771" s="87" t="s">
        <v>1751</v>
      </c>
      <c r="V1771" s="34" t="s">
        <v>34</v>
      </c>
      <c r="W1771" s="34" t="s">
        <v>59</v>
      </c>
      <c r="X1771" s="55">
        <f t="shared" si="197"/>
        <v>46122</v>
      </c>
      <c r="Y1771" s="34">
        <f t="shared" si="195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96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29</v>
      </c>
      <c r="D1772" s="57" t="s">
        <v>164</v>
      </c>
      <c r="E1772" s="51"/>
      <c r="F1772" s="34" t="s">
        <v>18</v>
      </c>
      <c r="G1772" s="34" t="s">
        <v>165</v>
      </c>
      <c r="H1772" s="34">
        <v>7382297910</v>
      </c>
      <c r="I1772" s="58" t="s">
        <v>33</v>
      </c>
      <c r="J1772" s="34" t="s">
        <v>166</v>
      </c>
      <c r="K1772" s="34" t="s">
        <v>30</v>
      </c>
      <c r="L1772" s="34" t="s">
        <v>31</v>
      </c>
      <c r="M1772" s="80" t="s">
        <v>741</v>
      </c>
      <c r="N1772" s="87" t="s">
        <v>296</v>
      </c>
      <c r="O1772" s="34">
        <v>585</v>
      </c>
      <c r="P1772" s="80" t="s">
        <v>2162</v>
      </c>
      <c r="Q1772" s="63" t="str">
        <f t="shared" si="193"/>
        <v>24</v>
      </c>
      <c r="R1772" s="63" t="str">
        <f t="shared" si="194"/>
        <v>10</v>
      </c>
      <c r="S1772" s="34" t="s">
        <v>170</v>
      </c>
      <c r="T1772" s="34" t="s">
        <v>171</v>
      </c>
      <c r="U1772" s="80" t="s">
        <v>2163</v>
      </c>
      <c r="V1772" s="34" t="s">
        <v>34</v>
      </c>
      <c r="W1772" s="34" t="s">
        <v>59</v>
      </c>
      <c r="X1772" s="55">
        <f t="shared" si="197"/>
        <v>46122</v>
      </c>
      <c r="Y1772" s="34">
        <f t="shared" si="195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96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29</v>
      </c>
      <c r="D1773" s="57" t="s">
        <v>164</v>
      </c>
      <c r="E1773" s="51"/>
      <c r="F1773" s="34" t="s">
        <v>18</v>
      </c>
      <c r="G1773" s="34" t="s">
        <v>165</v>
      </c>
      <c r="H1773" s="34">
        <v>7382297910</v>
      </c>
      <c r="I1773" s="58" t="s">
        <v>33</v>
      </c>
      <c r="J1773" s="34" t="s">
        <v>166</v>
      </c>
      <c r="K1773" s="34" t="s">
        <v>30</v>
      </c>
      <c r="L1773" s="34" t="s">
        <v>31</v>
      </c>
      <c r="M1773" s="87" t="s">
        <v>741</v>
      </c>
      <c r="N1773" s="87" t="s">
        <v>296</v>
      </c>
      <c r="O1773" s="34">
        <v>585</v>
      </c>
      <c r="P1773" s="87" t="s">
        <v>2164</v>
      </c>
      <c r="Q1773" s="63" t="str">
        <f t="shared" si="193"/>
        <v>24</v>
      </c>
      <c r="R1773" s="63" t="str">
        <f t="shared" si="194"/>
        <v>11</v>
      </c>
      <c r="S1773" s="34" t="s">
        <v>170</v>
      </c>
      <c r="T1773" s="34" t="s">
        <v>171</v>
      </c>
      <c r="U1773" s="87" t="s">
        <v>2165</v>
      </c>
      <c r="V1773" s="34" t="s">
        <v>34</v>
      </c>
      <c r="W1773" s="34" t="s">
        <v>59</v>
      </c>
      <c r="X1773" s="55">
        <f t="shared" si="197"/>
        <v>46122</v>
      </c>
      <c r="Y1773" s="34">
        <f t="shared" si="195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96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29</v>
      </c>
      <c r="D1774" s="57" t="s">
        <v>164</v>
      </c>
      <c r="E1774" s="51"/>
      <c r="F1774" s="34" t="s">
        <v>18</v>
      </c>
      <c r="G1774" s="34" t="s">
        <v>165</v>
      </c>
      <c r="H1774" s="34">
        <v>7382297910</v>
      </c>
      <c r="I1774" s="58" t="s">
        <v>33</v>
      </c>
      <c r="J1774" s="34" t="s">
        <v>166</v>
      </c>
      <c r="K1774" s="34" t="s">
        <v>30</v>
      </c>
      <c r="L1774" s="34" t="s">
        <v>31</v>
      </c>
      <c r="M1774" s="80" t="s">
        <v>741</v>
      </c>
      <c r="N1774" s="87" t="s">
        <v>296</v>
      </c>
      <c r="O1774" s="34">
        <v>585</v>
      </c>
      <c r="P1774" s="80" t="s">
        <v>2166</v>
      </c>
      <c r="Q1774" s="63" t="str">
        <f t="shared" si="193"/>
        <v>24</v>
      </c>
      <c r="R1774" s="63" t="str">
        <f t="shared" si="194"/>
        <v>11</v>
      </c>
      <c r="S1774" s="34" t="s">
        <v>170</v>
      </c>
      <c r="T1774" s="34" t="s">
        <v>171</v>
      </c>
      <c r="U1774" s="80" t="s">
        <v>1751</v>
      </c>
      <c r="V1774" s="34" t="s">
        <v>34</v>
      </c>
      <c r="W1774" s="34" t="s">
        <v>59</v>
      </c>
      <c r="X1774" s="55">
        <f t="shared" si="197"/>
        <v>46122</v>
      </c>
      <c r="Y1774" s="34">
        <f t="shared" si="195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96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29</v>
      </c>
      <c r="D1775" s="57" t="s">
        <v>164</v>
      </c>
      <c r="E1775" s="51"/>
      <c r="F1775" s="34" t="s">
        <v>18</v>
      </c>
      <c r="G1775" s="34" t="s">
        <v>165</v>
      </c>
      <c r="H1775" s="34">
        <v>7382297910</v>
      </c>
      <c r="I1775" s="58" t="s">
        <v>33</v>
      </c>
      <c r="J1775" s="34" t="s">
        <v>166</v>
      </c>
      <c r="K1775" s="34" t="s">
        <v>30</v>
      </c>
      <c r="L1775" s="34" t="s">
        <v>31</v>
      </c>
      <c r="M1775" s="87" t="s">
        <v>741</v>
      </c>
      <c r="N1775" s="87" t="s">
        <v>296</v>
      </c>
      <c r="O1775" s="34">
        <v>585</v>
      </c>
      <c r="P1775" s="87" t="s">
        <v>2167</v>
      </c>
      <c r="Q1775" s="63" t="str">
        <f t="shared" si="193"/>
        <v>24</v>
      </c>
      <c r="R1775" s="63" t="str">
        <f t="shared" si="194"/>
        <v>10</v>
      </c>
      <c r="S1775" s="34" t="s">
        <v>170</v>
      </c>
      <c r="T1775" s="34" t="s">
        <v>171</v>
      </c>
      <c r="U1775" s="87" t="s">
        <v>1751</v>
      </c>
      <c r="V1775" s="34" t="s">
        <v>34</v>
      </c>
      <c r="W1775" s="34" t="s">
        <v>59</v>
      </c>
      <c r="X1775" s="55">
        <f t="shared" si="197"/>
        <v>46122</v>
      </c>
      <c r="Y1775" s="34">
        <f t="shared" si="195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96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29</v>
      </c>
      <c r="D1776" s="57" t="s">
        <v>164</v>
      </c>
      <c r="E1776" s="51"/>
      <c r="F1776" s="34" t="s">
        <v>18</v>
      </c>
      <c r="G1776" s="34" t="s">
        <v>165</v>
      </c>
      <c r="H1776" s="34">
        <v>7382297910</v>
      </c>
      <c r="I1776" s="58" t="s">
        <v>33</v>
      </c>
      <c r="J1776" s="34" t="s">
        <v>166</v>
      </c>
      <c r="K1776" s="34" t="s">
        <v>30</v>
      </c>
      <c r="L1776" s="34" t="s">
        <v>31</v>
      </c>
      <c r="M1776" s="80" t="s">
        <v>741</v>
      </c>
      <c r="N1776" s="87" t="s">
        <v>296</v>
      </c>
      <c r="O1776" s="34">
        <v>585</v>
      </c>
      <c r="P1776" s="80" t="s">
        <v>2168</v>
      </c>
      <c r="Q1776" s="63" t="str">
        <f t="shared" si="193"/>
        <v>24</v>
      </c>
      <c r="R1776" s="63" t="str">
        <f t="shared" si="194"/>
        <v>10</v>
      </c>
      <c r="S1776" s="34" t="s">
        <v>170</v>
      </c>
      <c r="T1776" s="34" t="s">
        <v>171</v>
      </c>
      <c r="U1776" s="80" t="s">
        <v>1751</v>
      </c>
      <c r="V1776" s="34" t="s">
        <v>34</v>
      </c>
      <c r="W1776" s="34" t="s">
        <v>59</v>
      </c>
      <c r="X1776" s="55">
        <f t="shared" si="197"/>
        <v>46122</v>
      </c>
      <c r="Y1776" s="34">
        <f t="shared" si="195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96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29</v>
      </c>
      <c r="D1777" s="57" t="s">
        <v>164</v>
      </c>
      <c r="E1777" s="51"/>
      <c r="F1777" s="34" t="s">
        <v>18</v>
      </c>
      <c r="G1777" s="34" t="s">
        <v>165</v>
      </c>
      <c r="H1777" s="34">
        <v>7382297910</v>
      </c>
      <c r="I1777" s="58" t="s">
        <v>33</v>
      </c>
      <c r="J1777" s="34" t="s">
        <v>166</v>
      </c>
      <c r="K1777" s="34" t="s">
        <v>30</v>
      </c>
      <c r="L1777" s="34" t="s">
        <v>31</v>
      </c>
      <c r="M1777" s="87" t="s">
        <v>741</v>
      </c>
      <c r="N1777" s="87" t="s">
        <v>296</v>
      </c>
      <c r="O1777" s="34">
        <v>585</v>
      </c>
      <c r="P1777" s="87" t="s">
        <v>2169</v>
      </c>
      <c r="Q1777" s="63" t="str">
        <f t="shared" si="193"/>
        <v>24</v>
      </c>
      <c r="R1777" s="63" t="str">
        <f t="shared" si="194"/>
        <v>10</v>
      </c>
      <c r="S1777" s="34" t="s">
        <v>170</v>
      </c>
      <c r="T1777" s="34" t="s">
        <v>171</v>
      </c>
      <c r="U1777" s="87" t="s">
        <v>1751</v>
      </c>
      <c r="V1777" s="34" t="s">
        <v>34</v>
      </c>
      <c r="W1777" s="34" t="s">
        <v>59</v>
      </c>
      <c r="X1777" s="55">
        <f t="shared" si="197"/>
        <v>46122</v>
      </c>
      <c r="Y1777" s="34">
        <f t="shared" si="195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96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29</v>
      </c>
      <c r="D1778" s="57" t="s">
        <v>164</v>
      </c>
      <c r="E1778" s="51"/>
      <c r="F1778" s="34" t="s">
        <v>18</v>
      </c>
      <c r="G1778" s="34" t="s">
        <v>165</v>
      </c>
      <c r="H1778" s="34">
        <v>7382297910</v>
      </c>
      <c r="I1778" s="58" t="s">
        <v>33</v>
      </c>
      <c r="J1778" s="34" t="s">
        <v>166</v>
      </c>
      <c r="K1778" s="34" t="s">
        <v>30</v>
      </c>
      <c r="L1778" s="34" t="s">
        <v>31</v>
      </c>
      <c r="M1778" s="80" t="s">
        <v>741</v>
      </c>
      <c r="N1778" s="87" t="s">
        <v>296</v>
      </c>
      <c r="O1778" s="34">
        <v>585</v>
      </c>
      <c r="P1778" s="80" t="s">
        <v>2170</v>
      </c>
      <c r="Q1778" s="63" t="str">
        <f t="shared" si="193"/>
        <v>24</v>
      </c>
      <c r="R1778" s="63" t="str">
        <f t="shared" si="194"/>
        <v>11</v>
      </c>
      <c r="S1778" s="34" t="s">
        <v>170</v>
      </c>
      <c r="T1778" s="34" t="s">
        <v>171</v>
      </c>
      <c r="U1778" s="80" t="s">
        <v>2165</v>
      </c>
      <c r="V1778" s="34" t="s">
        <v>34</v>
      </c>
      <c r="W1778" s="34" t="s">
        <v>59</v>
      </c>
      <c r="X1778" s="55">
        <f t="shared" si="197"/>
        <v>46122</v>
      </c>
      <c r="Y1778" s="34">
        <f t="shared" si="195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96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29</v>
      </c>
      <c r="D1779" s="57" t="s">
        <v>164</v>
      </c>
      <c r="E1779" s="51"/>
      <c r="F1779" s="34" t="s">
        <v>18</v>
      </c>
      <c r="G1779" s="34" t="s">
        <v>165</v>
      </c>
      <c r="H1779" s="34">
        <v>7382297910</v>
      </c>
      <c r="I1779" s="58" t="s">
        <v>33</v>
      </c>
      <c r="J1779" s="34" t="s">
        <v>166</v>
      </c>
      <c r="K1779" s="34" t="s">
        <v>30</v>
      </c>
      <c r="L1779" s="34" t="s">
        <v>31</v>
      </c>
      <c r="M1779" s="87" t="s">
        <v>741</v>
      </c>
      <c r="N1779" s="87" t="s">
        <v>296</v>
      </c>
      <c r="O1779" s="34">
        <v>585</v>
      </c>
      <c r="P1779" s="87" t="s">
        <v>2171</v>
      </c>
      <c r="Q1779" s="63" t="str">
        <f t="shared" si="193"/>
        <v>24</v>
      </c>
      <c r="R1779" s="63" t="str">
        <f t="shared" si="194"/>
        <v>10</v>
      </c>
      <c r="S1779" s="34" t="s">
        <v>170</v>
      </c>
      <c r="T1779" s="34" t="s">
        <v>171</v>
      </c>
      <c r="U1779" s="87" t="s">
        <v>1751</v>
      </c>
      <c r="V1779" s="34" t="s">
        <v>34</v>
      </c>
      <c r="W1779" s="34" t="s">
        <v>59</v>
      </c>
      <c r="X1779" s="55">
        <f t="shared" si="197"/>
        <v>46122</v>
      </c>
      <c r="Y1779" s="34">
        <f t="shared" si="195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96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29</v>
      </c>
      <c r="D1780" s="57" t="s">
        <v>164</v>
      </c>
      <c r="E1780" s="51"/>
      <c r="F1780" s="34" t="s">
        <v>18</v>
      </c>
      <c r="G1780" s="34" t="s">
        <v>165</v>
      </c>
      <c r="H1780" s="34">
        <v>7382297910</v>
      </c>
      <c r="I1780" s="58" t="s">
        <v>33</v>
      </c>
      <c r="J1780" s="34" t="s">
        <v>166</v>
      </c>
      <c r="K1780" s="34" t="s">
        <v>30</v>
      </c>
      <c r="L1780" s="34" t="s">
        <v>31</v>
      </c>
      <c r="M1780" s="80" t="s">
        <v>741</v>
      </c>
      <c r="N1780" s="87" t="s">
        <v>296</v>
      </c>
      <c r="O1780" s="34">
        <v>585</v>
      </c>
      <c r="P1780" s="80" t="s">
        <v>2172</v>
      </c>
      <c r="Q1780" s="63" t="str">
        <f t="shared" si="193"/>
        <v>24</v>
      </c>
      <c r="R1780" s="63" t="str">
        <f t="shared" si="194"/>
        <v>10</v>
      </c>
      <c r="S1780" s="34" t="s">
        <v>170</v>
      </c>
      <c r="T1780" s="34" t="s">
        <v>171</v>
      </c>
      <c r="U1780" s="80" t="s">
        <v>2158</v>
      </c>
      <c r="V1780" s="34" t="s">
        <v>34</v>
      </c>
      <c r="W1780" s="34" t="s">
        <v>59</v>
      </c>
      <c r="X1780" s="55">
        <f t="shared" si="197"/>
        <v>46122</v>
      </c>
      <c r="Y1780" s="34">
        <f t="shared" si="195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96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29</v>
      </c>
      <c r="D1781" s="57" t="s">
        <v>164</v>
      </c>
      <c r="E1781" s="51"/>
      <c r="F1781" s="34" t="s">
        <v>18</v>
      </c>
      <c r="G1781" s="34" t="s">
        <v>165</v>
      </c>
      <c r="H1781" s="34">
        <v>7382297910</v>
      </c>
      <c r="I1781" s="58" t="s">
        <v>33</v>
      </c>
      <c r="J1781" s="34" t="s">
        <v>166</v>
      </c>
      <c r="K1781" s="34" t="s">
        <v>30</v>
      </c>
      <c r="L1781" s="34" t="s">
        <v>31</v>
      </c>
      <c r="M1781" s="87" t="s">
        <v>741</v>
      </c>
      <c r="N1781" s="87" t="s">
        <v>296</v>
      </c>
      <c r="O1781" s="34">
        <v>585</v>
      </c>
      <c r="P1781" s="87" t="s">
        <v>2173</v>
      </c>
      <c r="Q1781" s="63" t="str">
        <f t="shared" ref="Q1781:Q1802" si="198">MID(P1781,5,2)</f>
        <v>24</v>
      </c>
      <c r="R1781" s="63" t="str">
        <f t="shared" ref="R1781:R1802" si="199">MID(P1781,7,2)</f>
        <v>10</v>
      </c>
      <c r="S1781" s="34" t="s">
        <v>170</v>
      </c>
      <c r="T1781" s="34" t="s">
        <v>171</v>
      </c>
      <c r="U1781" s="87" t="s">
        <v>2146</v>
      </c>
      <c r="V1781" s="34" t="s">
        <v>34</v>
      </c>
      <c r="W1781" s="34" t="s">
        <v>59</v>
      </c>
      <c r="X1781" s="55">
        <f t="shared" si="197"/>
        <v>46122</v>
      </c>
      <c r="Y1781" s="34">
        <f t="shared" si="195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96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29</v>
      </c>
      <c r="D1782" s="57" t="s">
        <v>164</v>
      </c>
      <c r="E1782" s="51"/>
      <c r="F1782" s="34" t="s">
        <v>18</v>
      </c>
      <c r="G1782" s="34" t="s">
        <v>165</v>
      </c>
      <c r="H1782" s="34">
        <v>7382297910</v>
      </c>
      <c r="I1782" s="58" t="s">
        <v>33</v>
      </c>
      <c r="J1782" s="34" t="s">
        <v>166</v>
      </c>
      <c r="K1782" s="34" t="s">
        <v>30</v>
      </c>
      <c r="L1782" s="34" t="s">
        <v>31</v>
      </c>
      <c r="M1782" s="80" t="s">
        <v>741</v>
      </c>
      <c r="N1782" s="87" t="s">
        <v>296</v>
      </c>
      <c r="O1782" s="34">
        <v>585</v>
      </c>
      <c r="P1782" s="80" t="s">
        <v>2174</v>
      </c>
      <c r="Q1782" s="63" t="str">
        <f t="shared" si="198"/>
        <v>24</v>
      </c>
      <c r="R1782" s="63" t="str">
        <f t="shared" si="199"/>
        <v>10</v>
      </c>
      <c r="S1782" s="34" t="s">
        <v>170</v>
      </c>
      <c r="T1782" s="34" t="s">
        <v>171</v>
      </c>
      <c r="U1782" s="80" t="s">
        <v>1936</v>
      </c>
      <c r="V1782" s="34" t="s">
        <v>34</v>
      </c>
      <c r="W1782" s="34" t="s">
        <v>59</v>
      </c>
      <c r="X1782" s="55">
        <f t="shared" si="197"/>
        <v>46122</v>
      </c>
      <c r="Y1782" s="34">
        <f t="shared" si="195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96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29</v>
      </c>
      <c r="D1783" s="57" t="s">
        <v>164</v>
      </c>
      <c r="E1783" s="51"/>
      <c r="F1783" s="34" t="s">
        <v>18</v>
      </c>
      <c r="G1783" s="34" t="s">
        <v>165</v>
      </c>
      <c r="H1783" s="34">
        <v>7382297910</v>
      </c>
      <c r="I1783" s="58" t="s">
        <v>33</v>
      </c>
      <c r="J1783" s="34" t="s">
        <v>166</v>
      </c>
      <c r="K1783" s="34" t="s">
        <v>30</v>
      </c>
      <c r="L1783" s="34" t="s">
        <v>31</v>
      </c>
      <c r="M1783" s="87" t="s">
        <v>741</v>
      </c>
      <c r="N1783" s="87" t="s">
        <v>296</v>
      </c>
      <c r="O1783" s="34">
        <v>585</v>
      </c>
      <c r="P1783" s="87" t="s">
        <v>2175</v>
      </c>
      <c r="Q1783" s="63" t="str">
        <f t="shared" si="198"/>
        <v>24</v>
      </c>
      <c r="R1783" s="63" t="str">
        <f t="shared" si="199"/>
        <v>10</v>
      </c>
      <c r="S1783" s="34" t="s">
        <v>170</v>
      </c>
      <c r="T1783" s="34" t="s">
        <v>171</v>
      </c>
      <c r="U1783" s="87" t="s">
        <v>2176</v>
      </c>
      <c r="V1783" s="34" t="s">
        <v>34</v>
      </c>
      <c r="W1783" s="34" t="s">
        <v>59</v>
      </c>
      <c r="X1783" s="55">
        <f t="shared" si="197"/>
        <v>46122</v>
      </c>
      <c r="Y1783" s="34">
        <f t="shared" si="195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96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29</v>
      </c>
      <c r="D1784" s="57" t="s">
        <v>164</v>
      </c>
      <c r="E1784" s="51"/>
      <c r="F1784" s="34" t="s">
        <v>18</v>
      </c>
      <c r="G1784" s="34" t="s">
        <v>165</v>
      </c>
      <c r="H1784" s="34">
        <v>7382297910</v>
      </c>
      <c r="I1784" s="58" t="s">
        <v>33</v>
      </c>
      <c r="J1784" s="34" t="s">
        <v>166</v>
      </c>
      <c r="K1784" s="34" t="s">
        <v>30</v>
      </c>
      <c r="L1784" s="34" t="s">
        <v>31</v>
      </c>
      <c r="M1784" s="80" t="s">
        <v>741</v>
      </c>
      <c r="N1784" s="87" t="s">
        <v>296</v>
      </c>
      <c r="O1784" s="34">
        <v>585</v>
      </c>
      <c r="P1784" s="80" t="s">
        <v>2177</v>
      </c>
      <c r="Q1784" s="63" t="str">
        <f t="shared" si="198"/>
        <v>24</v>
      </c>
      <c r="R1784" s="63" t="str">
        <f t="shared" si="199"/>
        <v>10</v>
      </c>
      <c r="S1784" s="34" t="s">
        <v>170</v>
      </c>
      <c r="T1784" s="34" t="s">
        <v>171</v>
      </c>
      <c r="U1784" s="80" t="s">
        <v>2165</v>
      </c>
      <c r="V1784" s="34" t="s">
        <v>34</v>
      </c>
      <c r="W1784" s="34" t="s">
        <v>59</v>
      </c>
      <c r="X1784" s="55">
        <f t="shared" si="197"/>
        <v>46122</v>
      </c>
      <c r="Y1784" s="34">
        <f t="shared" si="195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96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29</v>
      </c>
      <c r="D1785" s="57" t="s">
        <v>164</v>
      </c>
      <c r="E1785" s="51"/>
      <c r="F1785" s="34" t="s">
        <v>18</v>
      </c>
      <c r="G1785" s="34" t="s">
        <v>165</v>
      </c>
      <c r="H1785" s="34">
        <v>7382297910</v>
      </c>
      <c r="I1785" s="58" t="s">
        <v>33</v>
      </c>
      <c r="J1785" s="34" t="s">
        <v>166</v>
      </c>
      <c r="K1785" s="34" t="s">
        <v>30</v>
      </c>
      <c r="L1785" s="34" t="s">
        <v>31</v>
      </c>
      <c r="M1785" s="87" t="s">
        <v>741</v>
      </c>
      <c r="N1785" s="87" t="s">
        <v>296</v>
      </c>
      <c r="O1785" s="34">
        <v>585</v>
      </c>
      <c r="P1785" s="87" t="s">
        <v>2178</v>
      </c>
      <c r="Q1785" s="63" t="str">
        <f t="shared" si="198"/>
        <v>24</v>
      </c>
      <c r="R1785" s="63" t="str">
        <f t="shared" si="199"/>
        <v>11</v>
      </c>
      <c r="S1785" s="34" t="s">
        <v>170</v>
      </c>
      <c r="T1785" s="34" t="s">
        <v>171</v>
      </c>
      <c r="U1785" s="87" t="s">
        <v>1751</v>
      </c>
      <c r="V1785" s="34" t="s">
        <v>34</v>
      </c>
      <c r="W1785" s="34" t="s">
        <v>59</v>
      </c>
      <c r="X1785" s="55">
        <f t="shared" si="197"/>
        <v>46122</v>
      </c>
      <c r="Y1785" s="34">
        <f t="shared" si="195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96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29</v>
      </c>
      <c r="D1786" s="57" t="s">
        <v>164</v>
      </c>
      <c r="E1786" s="51"/>
      <c r="F1786" s="34" t="s">
        <v>18</v>
      </c>
      <c r="G1786" s="34" t="s">
        <v>165</v>
      </c>
      <c r="H1786" s="34">
        <v>7382297910</v>
      </c>
      <c r="I1786" s="58" t="s">
        <v>33</v>
      </c>
      <c r="J1786" s="34" t="s">
        <v>166</v>
      </c>
      <c r="K1786" s="34" t="s">
        <v>30</v>
      </c>
      <c r="L1786" s="34" t="s">
        <v>31</v>
      </c>
      <c r="M1786" s="80" t="s">
        <v>741</v>
      </c>
      <c r="N1786" s="87" t="s">
        <v>296</v>
      </c>
      <c r="O1786" s="34">
        <v>585</v>
      </c>
      <c r="P1786" s="80" t="s">
        <v>2179</v>
      </c>
      <c r="Q1786" s="63" t="str">
        <f t="shared" si="198"/>
        <v>24</v>
      </c>
      <c r="R1786" s="63" t="str">
        <f t="shared" si="199"/>
        <v>11</v>
      </c>
      <c r="S1786" s="34" t="s">
        <v>170</v>
      </c>
      <c r="T1786" s="34" t="s">
        <v>171</v>
      </c>
      <c r="U1786" s="80" t="s">
        <v>1751</v>
      </c>
      <c r="V1786" s="34" t="s">
        <v>34</v>
      </c>
      <c r="W1786" s="34" t="s">
        <v>59</v>
      </c>
      <c r="X1786" s="55">
        <f t="shared" si="197"/>
        <v>46122</v>
      </c>
      <c r="Y1786" s="34">
        <f t="shared" si="195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96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29</v>
      </c>
      <c r="D1787" s="57" t="s">
        <v>164</v>
      </c>
      <c r="E1787" s="51"/>
      <c r="F1787" s="34" t="s">
        <v>18</v>
      </c>
      <c r="G1787" s="34" t="s">
        <v>165</v>
      </c>
      <c r="H1787" s="34">
        <v>7382297910</v>
      </c>
      <c r="I1787" s="58" t="s">
        <v>33</v>
      </c>
      <c r="J1787" s="34" t="s">
        <v>166</v>
      </c>
      <c r="K1787" s="34" t="s">
        <v>30</v>
      </c>
      <c r="L1787" s="34" t="s">
        <v>31</v>
      </c>
      <c r="M1787" s="87" t="s">
        <v>741</v>
      </c>
      <c r="N1787" s="87" t="s">
        <v>296</v>
      </c>
      <c r="O1787" s="34">
        <v>585</v>
      </c>
      <c r="P1787" s="87" t="s">
        <v>2180</v>
      </c>
      <c r="Q1787" s="63" t="str">
        <f t="shared" si="198"/>
        <v>24</v>
      </c>
      <c r="R1787" s="63" t="str">
        <f t="shared" si="199"/>
        <v>10</v>
      </c>
      <c r="S1787" s="34" t="s">
        <v>170</v>
      </c>
      <c r="T1787" s="34" t="s">
        <v>171</v>
      </c>
      <c r="U1787" s="87" t="s">
        <v>2146</v>
      </c>
      <c r="V1787" s="34" t="s">
        <v>34</v>
      </c>
      <c r="W1787" s="34" t="s">
        <v>59</v>
      </c>
      <c r="X1787" s="55">
        <f t="shared" si="197"/>
        <v>46122</v>
      </c>
      <c r="Y1787" s="34">
        <f t="shared" si="195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96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29</v>
      </c>
      <c r="D1788" s="57" t="s">
        <v>164</v>
      </c>
      <c r="E1788" s="51"/>
      <c r="F1788" s="34" t="s">
        <v>18</v>
      </c>
      <c r="G1788" s="34" t="s">
        <v>165</v>
      </c>
      <c r="H1788" s="34">
        <v>7382297910</v>
      </c>
      <c r="I1788" s="58" t="s">
        <v>33</v>
      </c>
      <c r="J1788" s="34" t="s">
        <v>166</v>
      </c>
      <c r="K1788" s="34" t="s">
        <v>30</v>
      </c>
      <c r="L1788" s="34" t="s">
        <v>31</v>
      </c>
      <c r="M1788" s="80" t="s">
        <v>741</v>
      </c>
      <c r="N1788" s="87" t="s">
        <v>296</v>
      </c>
      <c r="O1788" s="34">
        <v>585</v>
      </c>
      <c r="P1788" s="80" t="s">
        <v>2181</v>
      </c>
      <c r="Q1788" s="63" t="str">
        <f t="shared" si="198"/>
        <v>24</v>
      </c>
      <c r="R1788" s="63" t="str">
        <f t="shared" si="199"/>
        <v>10</v>
      </c>
      <c r="S1788" s="34" t="s">
        <v>170</v>
      </c>
      <c r="T1788" s="34" t="s">
        <v>171</v>
      </c>
      <c r="U1788" s="80" t="s">
        <v>1751</v>
      </c>
      <c r="V1788" s="34" t="s">
        <v>34</v>
      </c>
      <c r="W1788" s="34" t="s">
        <v>59</v>
      </c>
      <c r="X1788" s="55">
        <f t="shared" si="197"/>
        <v>46122</v>
      </c>
      <c r="Y1788" s="34">
        <f t="shared" si="195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96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29</v>
      </c>
      <c r="D1789" s="57" t="s">
        <v>164</v>
      </c>
      <c r="E1789" s="51"/>
      <c r="F1789" s="34" t="s">
        <v>18</v>
      </c>
      <c r="G1789" s="34" t="s">
        <v>165</v>
      </c>
      <c r="H1789" s="34">
        <v>7382297910</v>
      </c>
      <c r="I1789" s="58" t="s">
        <v>33</v>
      </c>
      <c r="J1789" s="34" t="s">
        <v>166</v>
      </c>
      <c r="K1789" s="34" t="s">
        <v>30</v>
      </c>
      <c r="L1789" s="34" t="s">
        <v>31</v>
      </c>
      <c r="M1789" s="87" t="s">
        <v>741</v>
      </c>
      <c r="N1789" s="87" t="s">
        <v>296</v>
      </c>
      <c r="O1789" s="34">
        <v>585</v>
      </c>
      <c r="P1789" s="87" t="s">
        <v>2182</v>
      </c>
      <c r="Q1789" s="63" t="str">
        <f t="shared" si="198"/>
        <v>24</v>
      </c>
      <c r="R1789" s="63" t="str">
        <f t="shared" si="199"/>
        <v>10</v>
      </c>
      <c r="S1789" s="34" t="s">
        <v>170</v>
      </c>
      <c r="T1789" s="34" t="s">
        <v>171</v>
      </c>
      <c r="U1789" s="87" t="s">
        <v>1751</v>
      </c>
      <c r="V1789" s="34" t="s">
        <v>34</v>
      </c>
      <c r="W1789" s="34" t="s">
        <v>59</v>
      </c>
      <c r="X1789" s="55">
        <f t="shared" si="197"/>
        <v>46122</v>
      </c>
      <c r="Y1789" s="34">
        <f t="shared" si="195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96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29</v>
      </c>
      <c r="D1790" s="57" t="s">
        <v>164</v>
      </c>
      <c r="E1790" s="51"/>
      <c r="F1790" s="34" t="s">
        <v>18</v>
      </c>
      <c r="G1790" s="34" t="s">
        <v>165</v>
      </c>
      <c r="H1790" s="34">
        <v>7382297910</v>
      </c>
      <c r="I1790" s="58" t="s">
        <v>33</v>
      </c>
      <c r="J1790" s="34" t="s">
        <v>166</v>
      </c>
      <c r="K1790" s="34" t="s">
        <v>30</v>
      </c>
      <c r="L1790" s="34" t="s">
        <v>31</v>
      </c>
      <c r="M1790" s="80" t="s">
        <v>741</v>
      </c>
      <c r="N1790" s="87" t="s">
        <v>296</v>
      </c>
      <c r="O1790" s="34">
        <v>585</v>
      </c>
      <c r="P1790" s="80" t="s">
        <v>2183</v>
      </c>
      <c r="Q1790" s="63" t="str">
        <f t="shared" si="198"/>
        <v>24</v>
      </c>
      <c r="R1790" s="63" t="str">
        <f t="shared" si="199"/>
        <v>10</v>
      </c>
      <c r="S1790" s="34" t="s">
        <v>170</v>
      </c>
      <c r="T1790" s="34" t="s">
        <v>171</v>
      </c>
      <c r="U1790" s="80" t="s">
        <v>1751</v>
      </c>
      <c r="V1790" s="34" t="s">
        <v>34</v>
      </c>
      <c r="W1790" s="34" t="s">
        <v>59</v>
      </c>
      <c r="X1790" s="55">
        <f t="shared" si="197"/>
        <v>46122</v>
      </c>
      <c r="Y1790" s="34">
        <f t="shared" si="195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96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29</v>
      </c>
      <c r="D1791" s="57" t="s">
        <v>164</v>
      </c>
      <c r="E1791" s="51"/>
      <c r="F1791" s="34" t="s">
        <v>18</v>
      </c>
      <c r="G1791" s="34" t="s">
        <v>165</v>
      </c>
      <c r="H1791" s="34">
        <v>7382297910</v>
      </c>
      <c r="I1791" s="58" t="s">
        <v>33</v>
      </c>
      <c r="J1791" s="34" t="s">
        <v>166</v>
      </c>
      <c r="K1791" s="34" t="s">
        <v>30</v>
      </c>
      <c r="L1791" s="34" t="s">
        <v>31</v>
      </c>
      <c r="M1791" s="87" t="s">
        <v>741</v>
      </c>
      <c r="N1791" s="87" t="s">
        <v>296</v>
      </c>
      <c r="O1791" s="34">
        <v>585</v>
      </c>
      <c r="P1791" s="87" t="s">
        <v>2184</v>
      </c>
      <c r="Q1791" s="63" t="str">
        <f t="shared" si="198"/>
        <v>24</v>
      </c>
      <c r="R1791" s="63" t="str">
        <f t="shared" si="199"/>
        <v>10</v>
      </c>
      <c r="S1791" s="34" t="s">
        <v>170</v>
      </c>
      <c r="T1791" s="34" t="s">
        <v>171</v>
      </c>
      <c r="U1791" s="87" t="s">
        <v>2158</v>
      </c>
      <c r="V1791" s="34" t="s">
        <v>34</v>
      </c>
      <c r="W1791" s="34" t="s">
        <v>59</v>
      </c>
      <c r="X1791" s="55">
        <f t="shared" si="197"/>
        <v>46122</v>
      </c>
      <c r="Y1791" s="34">
        <f t="shared" si="195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96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29</v>
      </c>
      <c r="D1792" s="57" t="s">
        <v>164</v>
      </c>
      <c r="E1792" s="51"/>
      <c r="F1792" s="34" t="s">
        <v>18</v>
      </c>
      <c r="G1792" s="34" t="s">
        <v>165</v>
      </c>
      <c r="H1792" s="34">
        <v>7382297910</v>
      </c>
      <c r="I1792" s="58" t="s">
        <v>33</v>
      </c>
      <c r="J1792" s="34" t="s">
        <v>166</v>
      </c>
      <c r="K1792" s="34" t="s">
        <v>30</v>
      </c>
      <c r="L1792" s="34" t="s">
        <v>31</v>
      </c>
      <c r="M1792" s="80" t="s">
        <v>167</v>
      </c>
      <c r="N1792" s="80" t="s">
        <v>168</v>
      </c>
      <c r="O1792" s="34">
        <v>585</v>
      </c>
      <c r="P1792" s="80" t="s">
        <v>2185</v>
      </c>
      <c r="Q1792" s="63" t="str">
        <f t="shared" si="198"/>
        <v>24</v>
      </c>
      <c r="R1792" s="63" t="str">
        <f t="shared" si="199"/>
        <v>10</v>
      </c>
      <c r="S1792" s="34" t="s">
        <v>170</v>
      </c>
      <c r="T1792" s="34" t="s">
        <v>171</v>
      </c>
      <c r="U1792" s="80" t="s">
        <v>851</v>
      </c>
      <c r="V1792" s="34" t="s">
        <v>34</v>
      </c>
      <c r="W1792" s="34" t="s">
        <v>59</v>
      </c>
      <c r="X1792" s="55">
        <f t="shared" si="197"/>
        <v>46122</v>
      </c>
      <c r="Y1792" s="34">
        <f t="shared" si="195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96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29</v>
      </c>
      <c r="D1793" s="57" t="s">
        <v>164</v>
      </c>
      <c r="E1793" s="51"/>
      <c r="F1793" s="34" t="s">
        <v>18</v>
      </c>
      <c r="G1793" s="34" t="s">
        <v>165</v>
      </c>
      <c r="H1793" s="34">
        <v>7382297910</v>
      </c>
      <c r="I1793" s="58" t="s">
        <v>33</v>
      </c>
      <c r="J1793" s="34" t="s">
        <v>166</v>
      </c>
      <c r="K1793" s="34" t="s">
        <v>30</v>
      </c>
      <c r="L1793" s="34" t="s">
        <v>31</v>
      </c>
      <c r="M1793" s="80" t="s">
        <v>167</v>
      </c>
      <c r="N1793" s="80" t="s">
        <v>168</v>
      </c>
      <c r="O1793" s="34">
        <v>585</v>
      </c>
      <c r="P1793" s="87" t="s">
        <v>2186</v>
      </c>
      <c r="Q1793" s="63" t="str">
        <f t="shared" si="198"/>
        <v>24</v>
      </c>
      <c r="R1793" s="63" t="str">
        <f t="shared" si="199"/>
        <v>10</v>
      </c>
      <c r="S1793" s="34" t="s">
        <v>170</v>
      </c>
      <c r="T1793" s="34" t="s">
        <v>171</v>
      </c>
      <c r="U1793" s="87" t="s">
        <v>2187</v>
      </c>
      <c r="V1793" s="34" t="s">
        <v>34</v>
      </c>
      <c r="W1793" s="34" t="s">
        <v>59</v>
      </c>
      <c r="X1793" s="55">
        <f t="shared" si="197"/>
        <v>46122</v>
      </c>
      <c r="Y1793" s="34">
        <f t="shared" si="195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96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29</v>
      </c>
      <c r="D1794" s="57" t="s">
        <v>164</v>
      </c>
      <c r="E1794" s="51"/>
      <c r="F1794" s="34" t="s">
        <v>18</v>
      </c>
      <c r="G1794" s="34" t="s">
        <v>165</v>
      </c>
      <c r="H1794" s="34">
        <v>7382297910</v>
      </c>
      <c r="I1794" s="58" t="s">
        <v>33</v>
      </c>
      <c r="J1794" s="34" t="s">
        <v>166</v>
      </c>
      <c r="K1794" s="34" t="s">
        <v>30</v>
      </c>
      <c r="L1794" s="34" t="s">
        <v>31</v>
      </c>
      <c r="M1794" s="80" t="s">
        <v>167</v>
      </c>
      <c r="N1794" s="80" t="s">
        <v>168</v>
      </c>
      <c r="O1794" s="34">
        <v>585</v>
      </c>
      <c r="P1794" s="80" t="s">
        <v>2188</v>
      </c>
      <c r="Q1794" s="63" t="str">
        <f t="shared" si="198"/>
        <v>24</v>
      </c>
      <c r="R1794" s="63" t="str">
        <f t="shared" si="199"/>
        <v>10</v>
      </c>
      <c r="S1794" s="34" t="s">
        <v>170</v>
      </c>
      <c r="T1794" s="34" t="s">
        <v>171</v>
      </c>
      <c r="U1794" s="80" t="s">
        <v>1659</v>
      </c>
      <c r="V1794" s="34" t="s">
        <v>34</v>
      </c>
      <c r="W1794" s="34" t="s">
        <v>59</v>
      </c>
      <c r="X1794" s="55">
        <f t="shared" si="197"/>
        <v>46122</v>
      </c>
      <c r="Y1794" s="34">
        <f t="shared" ref="Y1794:Y1802" si="200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201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29</v>
      </c>
      <c r="D1795" s="57" t="s">
        <v>164</v>
      </c>
      <c r="E1795" s="51"/>
      <c r="F1795" s="34" t="s">
        <v>18</v>
      </c>
      <c r="G1795" s="34" t="s">
        <v>165</v>
      </c>
      <c r="H1795" s="34">
        <v>7382297910</v>
      </c>
      <c r="I1795" s="58" t="s">
        <v>33</v>
      </c>
      <c r="J1795" s="34" t="s">
        <v>166</v>
      </c>
      <c r="K1795" s="34" t="s">
        <v>30</v>
      </c>
      <c r="L1795" s="34" t="s">
        <v>31</v>
      </c>
      <c r="M1795" s="80" t="s">
        <v>167</v>
      </c>
      <c r="N1795" s="80" t="s">
        <v>168</v>
      </c>
      <c r="O1795" s="34">
        <v>585</v>
      </c>
      <c r="P1795" s="87" t="s">
        <v>2189</v>
      </c>
      <c r="Q1795" s="63" t="str">
        <f t="shared" si="198"/>
        <v>24</v>
      </c>
      <c r="R1795" s="63" t="str">
        <f t="shared" si="199"/>
        <v>11</v>
      </c>
      <c r="S1795" s="34" t="s">
        <v>170</v>
      </c>
      <c r="T1795" s="34" t="s">
        <v>171</v>
      </c>
      <c r="U1795" s="87" t="s">
        <v>2190</v>
      </c>
      <c r="V1795" s="34" t="s">
        <v>34</v>
      </c>
      <c r="W1795" s="34" t="s">
        <v>59</v>
      </c>
      <c r="X1795" s="55">
        <f t="shared" si="197"/>
        <v>46122</v>
      </c>
      <c r="Y1795" s="34">
        <f t="shared" si="200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201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29</v>
      </c>
      <c r="D1796" s="57" t="s">
        <v>164</v>
      </c>
      <c r="E1796" s="51"/>
      <c r="F1796" s="34" t="s">
        <v>18</v>
      </c>
      <c r="G1796" s="34" t="s">
        <v>165</v>
      </c>
      <c r="H1796" s="34">
        <v>7382297910</v>
      </c>
      <c r="I1796" s="58" t="s">
        <v>33</v>
      </c>
      <c r="J1796" s="34" t="s">
        <v>166</v>
      </c>
      <c r="K1796" s="34" t="s">
        <v>30</v>
      </c>
      <c r="L1796" s="34" t="s">
        <v>31</v>
      </c>
      <c r="M1796" s="80" t="s">
        <v>167</v>
      </c>
      <c r="N1796" s="80" t="s">
        <v>168</v>
      </c>
      <c r="O1796" s="34">
        <v>585</v>
      </c>
      <c r="P1796" s="80" t="s">
        <v>2191</v>
      </c>
      <c r="Q1796" s="63" t="str">
        <f t="shared" si="198"/>
        <v>24</v>
      </c>
      <c r="R1796" s="63" t="str">
        <f t="shared" si="199"/>
        <v>10</v>
      </c>
      <c r="S1796" s="34" t="s">
        <v>170</v>
      </c>
      <c r="T1796" s="34" t="s">
        <v>171</v>
      </c>
      <c r="U1796" s="80" t="s">
        <v>851</v>
      </c>
      <c r="V1796" s="34" t="s">
        <v>34</v>
      </c>
      <c r="W1796" s="34" t="s">
        <v>59</v>
      </c>
      <c r="X1796" s="55">
        <f t="shared" si="197"/>
        <v>46122</v>
      </c>
      <c r="Y1796" s="34">
        <f t="shared" si="200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201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29</v>
      </c>
      <c r="D1797" s="57" t="s">
        <v>164</v>
      </c>
      <c r="E1797" s="51"/>
      <c r="F1797" s="34" t="s">
        <v>18</v>
      </c>
      <c r="G1797" s="34" t="s">
        <v>165</v>
      </c>
      <c r="H1797" s="34">
        <v>7382297910</v>
      </c>
      <c r="I1797" s="58" t="s">
        <v>33</v>
      </c>
      <c r="J1797" s="34" t="s">
        <v>166</v>
      </c>
      <c r="K1797" s="34" t="s">
        <v>30</v>
      </c>
      <c r="L1797" s="34" t="s">
        <v>31</v>
      </c>
      <c r="M1797" s="80" t="s">
        <v>213</v>
      </c>
      <c r="N1797" s="80" t="s">
        <v>168</v>
      </c>
      <c r="O1797" s="34">
        <v>585</v>
      </c>
      <c r="P1797" s="87" t="s">
        <v>2192</v>
      </c>
      <c r="Q1797" s="63" t="str">
        <f t="shared" si="198"/>
        <v>24</v>
      </c>
      <c r="R1797" s="63" t="str">
        <f t="shared" si="199"/>
        <v>10</v>
      </c>
      <c r="S1797" s="34" t="s">
        <v>170</v>
      </c>
      <c r="T1797" s="34" t="s">
        <v>171</v>
      </c>
      <c r="U1797" s="87" t="s">
        <v>851</v>
      </c>
      <c r="V1797" s="34" t="s">
        <v>34</v>
      </c>
      <c r="W1797" s="34" t="s">
        <v>59</v>
      </c>
      <c r="X1797" s="55">
        <f t="shared" si="197"/>
        <v>46122</v>
      </c>
      <c r="Y1797" s="34">
        <f t="shared" si="200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201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29</v>
      </c>
      <c r="D1798" s="57" t="s">
        <v>164</v>
      </c>
      <c r="E1798" s="51"/>
      <c r="F1798" s="34" t="s">
        <v>18</v>
      </c>
      <c r="G1798" s="34" t="s">
        <v>165</v>
      </c>
      <c r="H1798" s="34">
        <v>7382297910</v>
      </c>
      <c r="I1798" s="58" t="s">
        <v>33</v>
      </c>
      <c r="J1798" s="34" t="s">
        <v>166</v>
      </c>
      <c r="K1798" s="34" t="s">
        <v>30</v>
      </c>
      <c r="L1798" s="34" t="s">
        <v>31</v>
      </c>
      <c r="M1798" s="80" t="s">
        <v>213</v>
      </c>
      <c r="N1798" s="80" t="s">
        <v>168</v>
      </c>
      <c r="O1798" s="34">
        <v>585</v>
      </c>
      <c r="P1798" s="80" t="s">
        <v>2193</v>
      </c>
      <c r="Q1798" s="63" t="str">
        <f t="shared" si="198"/>
        <v>24</v>
      </c>
      <c r="R1798" s="63" t="str">
        <f t="shared" si="199"/>
        <v>10</v>
      </c>
      <c r="S1798" s="34" t="s">
        <v>170</v>
      </c>
      <c r="T1798" s="34" t="s">
        <v>171</v>
      </c>
      <c r="U1798" s="80" t="s">
        <v>862</v>
      </c>
      <c r="V1798" s="34" t="s">
        <v>34</v>
      </c>
      <c r="W1798" s="34" t="s">
        <v>59</v>
      </c>
      <c r="X1798" s="55">
        <f t="shared" si="197"/>
        <v>46122</v>
      </c>
      <c r="Y1798" s="34">
        <f t="shared" si="200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201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29</v>
      </c>
      <c r="D1799" s="57" t="s">
        <v>164</v>
      </c>
      <c r="E1799" s="51"/>
      <c r="F1799" s="34" t="s">
        <v>18</v>
      </c>
      <c r="G1799" s="34" t="s">
        <v>165</v>
      </c>
      <c r="H1799" s="34">
        <v>7382297910</v>
      </c>
      <c r="I1799" s="58" t="s">
        <v>33</v>
      </c>
      <c r="J1799" s="34" t="s">
        <v>166</v>
      </c>
      <c r="K1799" s="34" t="s">
        <v>30</v>
      </c>
      <c r="L1799" s="34" t="s">
        <v>31</v>
      </c>
      <c r="M1799" s="80" t="s">
        <v>167</v>
      </c>
      <c r="N1799" s="80" t="s">
        <v>168</v>
      </c>
      <c r="O1799" s="34">
        <v>585</v>
      </c>
      <c r="P1799" s="87" t="s">
        <v>2194</v>
      </c>
      <c r="Q1799" s="63" t="str">
        <f t="shared" si="198"/>
        <v>24</v>
      </c>
      <c r="R1799" s="63" t="str">
        <f t="shared" si="199"/>
        <v>10</v>
      </c>
      <c r="S1799" s="34" t="s">
        <v>170</v>
      </c>
      <c r="T1799" s="34" t="s">
        <v>171</v>
      </c>
      <c r="U1799" s="87" t="s">
        <v>813</v>
      </c>
      <c r="V1799" s="34" t="s">
        <v>34</v>
      </c>
      <c r="W1799" s="34" t="s">
        <v>59</v>
      </c>
      <c r="X1799" s="55">
        <f t="shared" si="197"/>
        <v>46122</v>
      </c>
      <c r="Y1799" s="34">
        <f t="shared" si="200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201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29</v>
      </c>
      <c r="D1800" s="57" t="s">
        <v>164</v>
      </c>
      <c r="E1800" s="51"/>
      <c r="F1800" s="34" t="s">
        <v>18</v>
      </c>
      <c r="G1800" s="34" t="s">
        <v>165</v>
      </c>
      <c r="H1800" s="34">
        <v>7382297910</v>
      </c>
      <c r="I1800" s="58" t="s">
        <v>33</v>
      </c>
      <c r="J1800" s="34" t="s">
        <v>166</v>
      </c>
      <c r="K1800" s="34" t="s">
        <v>30</v>
      </c>
      <c r="L1800" s="34" t="s">
        <v>31</v>
      </c>
      <c r="M1800" s="80" t="s">
        <v>167</v>
      </c>
      <c r="N1800" s="80" t="s">
        <v>168</v>
      </c>
      <c r="O1800" s="34">
        <v>585</v>
      </c>
      <c r="P1800" s="80" t="s">
        <v>2195</v>
      </c>
      <c r="Q1800" s="63" t="str">
        <f t="shared" si="198"/>
        <v>24</v>
      </c>
      <c r="R1800" s="63" t="str">
        <f t="shared" si="199"/>
        <v>10</v>
      </c>
      <c r="S1800" s="34" t="s">
        <v>170</v>
      </c>
      <c r="T1800" s="34" t="s">
        <v>171</v>
      </c>
      <c r="U1800" s="80" t="s">
        <v>2196</v>
      </c>
      <c r="V1800" s="34" t="s">
        <v>34</v>
      </c>
      <c r="W1800" s="34" t="s">
        <v>59</v>
      </c>
      <c r="X1800" s="55">
        <f t="shared" si="197"/>
        <v>46122</v>
      </c>
      <c r="Y1800" s="34">
        <f t="shared" si="200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201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29</v>
      </c>
      <c r="D1801" s="57" t="s">
        <v>164</v>
      </c>
      <c r="E1801" s="51"/>
      <c r="F1801" s="34" t="s">
        <v>18</v>
      </c>
      <c r="G1801" s="34" t="s">
        <v>165</v>
      </c>
      <c r="H1801" s="34">
        <v>7382297910</v>
      </c>
      <c r="I1801" s="58" t="s">
        <v>33</v>
      </c>
      <c r="J1801" s="34" t="s">
        <v>166</v>
      </c>
      <c r="K1801" s="34" t="s">
        <v>30</v>
      </c>
      <c r="L1801" s="34" t="s">
        <v>31</v>
      </c>
      <c r="M1801" s="80" t="s">
        <v>167</v>
      </c>
      <c r="N1801" s="80" t="s">
        <v>168</v>
      </c>
      <c r="O1801" s="34">
        <v>585</v>
      </c>
      <c r="P1801" s="87" t="s">
        <v>2197</v>
      </c>
      <c r="Q1801" s="63" t="str">
        <f t="shared" si="198"/>
        <v>24</v>
      </c>
      <c r="R1801" s="63" t="str">
        <f t="shared" si="199"/>
        <v>11</v>
      </c>
      <c r="S1801" s="34" t="s">
        <v>170</v>
      </c>
      <c r="T1801" s="34" t="s">
        <v>171</v>
      </c>
      <c r="U1801" s="87" t="s">
        <v>2198</v>
      </c>
      <c r="V1801" s="34" t="s">
        <v>34</v>
      </c>
      <c r="W1801" s="34" t="s">
        <v>59</v>
      </c>
      <c r="X1801" s="55">
        <f t="shared" si="197"/>
        <v>46122</v>
      </c>
      <c r="Y1801" s="34">
        <f t="shared" si="200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201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29</v>
      </c>
      <c r="D1802" s="57" t="s">
        <v>164</v>
      </c>
      <c r="E1802" s="51"/>
      <c r="F1802" s="34" t="s">
        <v>18</v>
      </c>
      <c r="G1802" s="34" t="s">
        <v>165</v>
      </c>
      <c r="H1802" s="34">
        <v>7382297910</v>
      </c>
      <c r="I1802" s="58" t="s">
        <v>33</v>
      </c>
      <c r="J1802" s="34" t="s">
        <v>166</v>
      </c>
      <c r="K1802" s="34" t="s">
        <v>30</v>
      </c>
      <c r="L1802" s="34" t="s">
        <v>31</v>
      </c>
      <c r="M1802" s="80" t="s">
        <v>167</v>
      </c>
      <c r="N1802" s="80" t="s">
        <v>168</v>
      </c>
      <c r="O1802" s="34">
        <v>585</v>
      </c>
      <c r="P1802" s="80" t="s">
        <v>2199</v>
      </c>
      <c r="Q1802" s="63" t="str">
        <f t="shared" si="198"/>
        <v>24</v>
      </c>
      <c r="R1802" s="63" t="str">
        <f t="shared" si="199"/>
        <v>10</v>
      </c>
      <c r="S1802" s="34" t="s">
        <v>170</v>
      </c>
      <c r="T1802" s="34" t="s">
        <v>171</v>
      </c>
      <c r="U1802" s="80" t="s">
        <v>2200</v>
      </c>
      <c r="V1802" s="34" t="s">
        <v>34</v>
      </c>
      <c r="W1802" s="34" t="s">
        <v>59</v>
      </c>
      <c r="X1802" s="55">
        <f t="shared" si="197"/>
        <v>46122</v>
      </c>
      <c r="Y1802" s="34">
        <f t="shared" si="200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201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 hidden="1">
      <c r="A1803" s="50">
        <v>46106</v>
      </c>
      <c r="B1803" s="34">
        <v>2026</v>
      </c>
      <c r="C1803" s="34" t="s">
        <v>51</v>
      </c>
      <c r="D1803" s="57" t="s">
        <v>164</v>
      </c>
      <c r="E1803" s="51"/>
      <c r="F1803" s="34" t="s">
        <v>18</v>
      </c>
      <c r="G1803" s="34" t="s">
        <v>526</v>
      </c>
      <c r="H1803" s="34">
        <v>9979185999</v>
      </c>
      <c r="I1803" s="52" t="s">
        <v>54</v>
      </c>
      <c r="J1803" s="34" t="s">
        <v>527</v>
      </c>
      <c r="K1803" s="34" t="s">
        <v>52</v>
      </c>
      <c r="L1803" s="34" t="s">
        <v>44</v>
      </c>
      <c r="M1803" s="34" t="s">
        <v>149</v>
      </c>
      <c r="N1803" s="34" t="s">
        <v>149</v>
      </c>
      <c r="O1803" s="34">
        <v>550</v>
      </c>
      <c r="P1803" s="92" t="s">
        <v>2201</v>
      </c>
      <c r="Q1803" s="63" t="str">
        <f t="shared" ref="Q1803:Q1813" si="202">MID(P1803,5,2)</f>
        <v>23</v>
      </c>
      <c r="R1803" s="63" t="str">
        <f t="shared" ref="R1803:R1813" si="203">MID(P1803,7,2)</f>
        <v>01</v>
      </c>
      <c r="S1803" s="34" t="s">
        <v>151</v>
      </c>
      <c r="T1803" s="63" t="s">
        <v>152</v>
      </c>
      <c r="U1803" s="34" t="s">
        <v>255</v>
      </c>
      <c r="V1803" s="54" t="s">
        <v>256</v>
      </c>
      <c r="W1803" s="34" t="s">
        <v>153</v>
      </c>
      <c r="X1803" s="50">
        <v>46122</v>
      </c>
      <c r="Y1803" s="34">
        <f t="shared" ref="Y1803:Y1857" si="204">IF(OR(X1803="N/A",X1803="WIP"),"",X1803-A1803)</f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201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 hidden="1">
      <c r="A1804" s="50">
        <v>46106</v>
      </c>
      <c r="B1804" s="34">
        <v>2026</v>
      </c>
      <c r="C1804" s="34" t="s">
        <v>51</v>
      </c>
      <c r="D1804" s="57" t="s">
        <v>164</v>
      </c>
      <c r="E1804" s="51"/>
      <c r="F1804" s="34" t="s">
        <v>18</v>
      </c>
      <c r="G1804" s="34" t="s">
        <v>526</v>
      </c>
      <c r="H1804" s="34">
        <v>9979185999</v>
      </c>
      <c r="I1804" s="52" t="s">
        <v>54</v>
      </c>
      <c r="J1804" s="34" t="s">
        <v>527</v>
      </c>
      <c r="K1804" s="34" t="s">
        <v>52</v>
      </c>
      <c r="L1804" s="34" t="s">
        <v>44</v>
      </c>
      <c r="M1804" s="34" t="s">
        <v>149</v>
      </c>
      <c r="N1804" s="34" t="s">
        <v>149</v>
      </c>
      <c r="O1804" s="34">
        <v>550</v>
      </c>
      <c r="P1804" s="62" t="s">
        <v>2202</v>
      </c>
      <c r="Q1804" s="63" t="str">
        <f t="shared" si="202"/>
        <v>22</v>
      </c>
      <c r="R1804" s="63" t="str">
        <f t="shared" si="203"/>
        <v>12</v>
      </c>
      <c r="S1804" s="34" t="s">
        <v>151</v>
      </c>
      <c r="T1804" s="63" t="s">
        <v>152</v>
      </c>
      <c r="U1804" s="34" t="s">
        <v>255</v>
      </c>
      <c r="V1804" s="54" t="s">
        <v>256</v>
      </c>
      <c r="W1804" s="34" t="s">
        <v>153</v>
      </c>
      <c r="X1804" s="50">
        <v>46122</v>
      </c>
      <c r="Y1804" s="34">
        <f t="shared" si="204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201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 hidden="1">
      <c r="A1805" s="50">
        <v>46106</v>
      </c>
      <c r="B1805" s="34">
        <v>2026</v>
      </c>
      <c r="C1805" s="34" t="s">
        <v>51</v>
      </c>
      <c r="D1805" s="57" t="s">
        <v>164</v>
      </c>
      <c r="E1805" s="51"/>
      <c r="F1805" s="34" t="s">
        <v>18</v>
      </c>
      <c r="G1805" s="34" t="s">
        <v>526</v>
      </c>
      <c r="H1805" s="34">
        <v>9979185999</v>
      </c>
      <c r="I1805" s="52" t="s">
        <v>54</v>
      </c>
      <c r="J1805" s="34" t="s">
        <v>527</v>
      </c>
      <c r="K1805" s="34" t="s">
        <v>52</v>
      </c>
      <c r="L1805" s="34" t="s">
        <v>44</v>
      </c>
      <c r="M1805" s="34" t="s">
        <v>149</v>
      </c>
      <c r="N1805" s="34" t="s">
        <v>149</v>
      </c>
      <c r="O1805" s="34">
        <v>550</v>
      </c>
      <c r="P1805" s="92" t="s">
        <v>2203</v>
      </c>
      <c r="Q1805" s="63" t="str">
        <f t="shared" si="202"/>
        <v>22</v>
      </c>
      <c r="R1805" s="63" t="str">
        <f t="shared" si="203"/>
        <v>12</v>
      </c>
      <c r="S1805" s="34" t="s">
        <v>151</v>
      </c>
      <c r="T1805" s="63" t="s">
        <v>152</v>
      </c>
      <c r="U1805" s="34" t="s">
        <v>255</v>
      </c>
      <c r="V1805" s="54" t="s">
        <v>256</v>
      </c>
      <c r="W1805" s="34" t="s">
        <v>153</v>
      </c>
      <c r="X1805" s="50">
        <v>46122</v>
      </c>
      <c r="Y1805" s="34">
        <f t="shared" si="204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201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 hidden="1">
      <c r="A1806" s="50">
        <v>46106</v>
      </c>
      <c r="B1806" s="34">
        <v>2026</v>
      </c>
      <c r="C1806" s="34" t="s">
        <v>51</v>
      </c>
      <c r="D1806" s="57" t="s">
        <v>164</v>
      </c>
      <c r="E1806" s="51"/>
      <c r="F1806" s="34" t="s">
        <v>18</v>
      </c>
      <c r="G1806" s="34" t="s">
        <v>526</v>
      </c>
      <c r="H1806" s="34">
        <v>9979185999</v>
      </c>
      <c r="I1806" s="52" t="s">
        <v>54</v>
      </c>
      <c r="J1806" s="34" t="s">
        <v>527</v>
      </c>
      <c r="K1806" s="34" t="s">
        <v>52</v>
      </c>
      <c r="L1806" s="34" t="s">
        <v>44</v>
      </c>
      <c r="M1806" s="34" t="s">
        <v>149</v>
      </c>
      <c r="N1806" s="34" t="s">
        <v>149</v>
      </c>
      <c r="O1806" s="34">
        <v>550</v>
      </c>
      <c r="P1806" s="62" t="s">
        <v>2204</v>
      </c>
      <c r="Q1806" s="63" t="str">
        <f t="shared" si="202"/>
        <v>22</v>
      </c>
      <c r="R1806" s="63" t="str">
        <f t="shared" si="203"/>
        <v>12</v>
      </c>
      <c r="S1806" s="34" t="s">
        <v>151</v>
      </c>
      <c r="T1806" s="63" t="s">
        <v>152</v>
      </c>
      <c r="U1806" s="34" t="s">
        <v>255</v>
      </c>
      <c r="V1806" s="54" t="s">
        <v>256</v>
      </c>
      <c r="W1806" s="34" t="s">
        <v>153</v>
      </c>
      <c r="X1806" s="50">
        <v>46122</v>
      </c>
      <c r="Y1806" s="34">
        <f t="shared" si="204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201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 hidden="1">
      <c r="A1807" s="50">
        <v>46106</v>
      </c>
      <c r="B1807" s="34">
        <v>2026</v>
      </c>
      <c r="C1807" s="34" t="s">
        <v>51</v>
      </c>
      <c r="D1807" s="57" t="s">
        <v>164</v>
      </c>
      <c r="E1807" s="51"/>
      <c r="F1807" s="34" t="s">
        <v>18</v>
      </c>
      <c r="G1807" s="34" t="s">
        <v>526</v>
      </c>
      <c r="H1807" s="34">
        <v>9979185999</v>
      </c>
      <c r="I1807" s="52" t="s">
        <v>54</v>
      </c>
      <c r="J1807" s="34" t="s">
        <v>527</v>
      </c>
      <c r="K1807" s="34" t="s">
        <v>52</v>
      </c>
      <c r="L1807" s="34" t="s">
        <v>44</v>
      </c>
      <c r="M1807" s="34" t="s">
        <v>149</v>
      </c>
      <c r="N1807" s="34" t="s">
        <v>149</v>
      </c>
      <c r="O1807" s="34">
        <v>550</v>
      </c>
      <c r="P1807" s="92" t="s">
        <v>2205</v>
      </c>
      <c r="Q1807" s="63" t="str">
        <f t="shared" si="202"/>
        <v>23</v>
      </c>
      <c r="R1807" s="63" t="str">
        <f t="shared" si="203"/>
        <v>01</v>
      </c>
      <c r="S1807" s="34" t="s">
        <v>151</v>
      </c>
      <c r="T1807" s="63" t="s">
        <v>152</v>
      </c>
      <c r="U1807" s="34" t="s">
        <v>255</v>
      </c>
      <c r="V1807" s="54" t="s">
        <v>256</v>
      </c>
      <c r="W1807" s="34" t="s">
        <v>153</v>
      </c>
      <c r="X1807" s="50">
        <v>46122</v>
      </c>
      <c r="Y1807" s="34">
        <f t="shared" si="204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201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 hidden="1">
      <c r="A1808" s="50">
        <v>46106</v>
      </c>
      <c r="B1808" s="34">
        <v>2026</v>
      </c>
      <c r="C1808" s="34" t="s">
        <v>51</v>
      </c>
      <c r="D1808" s="57" t="s">
        <v>164</v>
      </c>
      <c r="E1808" s="51"/>
      <c r="F1808" s="34" t="s">
        <v>18</v>
      </c>
      <c r="G1808" s="34" t="s">
        <v>526</v>
      </c>
      <c r="H1808" s="34">
        <v>9979185999</v>
      </c>
      <c r="I1808" s="52" t="s">
        <v>54</v>
      </c>
      <c r="J1808" s="34" t="s">
        <v>527</v>
      </c>
      <c r="K1808" s="34" t="s">
        <v>52</v>
      </c>
      <c r="L1808" s="34" t="s">
        <v>44</v>
      </c>
      <c r="M1808" s="34" t="s">
        <v>149</v>
      </c>
      <c r="N1808" s="34" t="s">
        <v>149</v>
      </c>
      <c r="O1808" s="34">
        <v>550</v>
      </c>
      <c r="P1808" s="62" t="s">
        <v>2206</v>
      </c>
      <c r="Q1808" s="63" t="str">
        <f t="shared" si="202"/>
        <v>23</v>
      </c>
      <c r="R1808" s="63" t="str">
        <f t="shared" si="203"/>
        <v>01</v>
      </c>
      <c r="S1808" s="34" t="s">
        <v>151</v>
      </c>
      <c r="T1808" s="63" t="s">
        <v>152</v>
      </c>
      <c r="U1808" s="34" t="s">
        <v>255</v>
      </c>
      <c r="V1808" s="54" t="s">
        <v>256</v>
      </c>
      <c r="W1808" s="34" t="s">
        <v>153</v>
      </c>
      <c r="X1808" s="50">
        <v>46122</v>
      </c>
      <c r="Y1808" s="34">
        <f t="shared" si="204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201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 hidden="1">
      <c r="A1809" s="50">
        <v>46106</v>
      </c>
      <c r="B1809" s="34">
        <v>2026</v>
      </c>
      <c r="C1809" s="34" t="s">
        <v>51</v>
      </c>
      <c r="D1809" s="57" t="s">
        <v>164</v>
      </c>
      <c r="E1809" s="51"/>
      <c r="F1809" s="34" t="s">
        <v>18</v>
      </c>
      <c r="G1809" s="34" t="s">
        <v>526</v>
      </c>
      <c r="H1809" s="34">
        <v>9979185999</v>
      </c>
      <c r="I1809" s="52" t="s">
        <v>54</v>
      </c>
      <c r="J1809" s="34" t="s">
        <v>527</v>
      </c>
      <c r="K1809" s="34" t="s">
        <v>52</v>
      </c>
      <c r="L1809" s="34" t="s">
        <v>44</v>
      </c>
      <c r="M1809" s="34" t="s">
        <v>149</v>
      </c>
      <c r="N1809" s="34" t="s">
        <v>149</v>
      </c>
      <c r="O1809" s="34">
        <v>550</v>
      </c>
      <c r="P1809" s="92" t="s">
        <v>2207</v>
      </c>
      <c r="Q1809" s="63" t="str">
        <f t="shared" si="202"/>
        <v>23</v>
      </c>
      <c r="R1809" s="63" t="str">
        <f t="shared" si="203"/>
        <v>01</v>
      </c>
      <c r="S1809" s="34" t="s">
        <v>151</v>
      </c>
      <c r="T1809" s="63" t="s">
        <v>152</v>
      </c>
      <c r="U1809" s="34" t="s">
        <v>255</v>
      </c>
      <c r="V1809" s="54" t="s">
        <v>256</v>
      </c>
      <c r="W1809" s="34" t="s">
        <v>153</v>
      </c>
      <c r="X1809" s="50">
        <v>46122</v>
      </c>
      <c r="Y1809" s="34">
        <f t="shared" si="204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201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 hidden="1">
      <c r="A1810" s="50">
        <v>46106</v>
      </c>
      <c r="B1810" s="34">
        <v>2026</v>
      </c>
      <c r="C1810" s="34" t="s">
        <v>51</v>
      </c>
      <c r="D1810" s="57" t="s">
        <v>164</v>
      </c>
      <c r="E1810" s="51"/>
      <c r="F1810" s="34" t="s">
        <v>18</v>
      </c>
      <c r="G1810" s="34" t="s">
        <v>526</v>
      </c>
      <c r="H1810" s="34">
        <v>9979185999</v>
      </c>
      <c r="I1810" s="52" t="s">
        <v>54</v>
      </c>
      <c r="J1810" s="34" t="s">
        <v>527</v>
      </c>
      <c r="K1810" s="34" t="s">
        <v>52</v>
      </c>
      <c r="L1810" s="34" t="s">
        <v>44</v>
      </c>
      <c r="M1810" s="66" t="s">
        <v>149</v>
      </c>
      <c r="N1810" s="66" t="s">
        <v>149</v>
      </c>
      <c r="O1810" s="34">
        <v>550</v>
      </c>
      <c r="P1810" s="62" t="s">
        <v>2208</v>
      </c>
      <c r="Q1810" s="63" t="str">
        <f t="shared" si="202"/>
        <v>23</v>
      </c>
      <c r="R1810" s="63" t="str">
        <f t="shared" si="203"/>
        <v>01</v>
      </c>
      <c r="S1810" s="34" t="s">
        <v>151</v>
      </c>
      <c r="T1810" s="63" t="s">
        <v>152</v>
      </c>
      <c r="U1810" s="79" t="s">
        <v>271</v>
      </c>
      <c r="V1810" s="34" t="s">
        <v>256</v>
      </c>
      <c r="W1810" s="34" t="s">
        <v>153</v>
      </c>
      <c r="X1810" s="50">
        <v>46122</v>
      </c>
      <c r="Y1810" s="34">
        <f t="shared" si="204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201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 hidden="1">
      <c r="A1811" s="50">
        <v>46106</v>
      </c>
      <c r="B1811" s="34">
        <v>2026</v>
      </c>
      <c r="C1811" s="34" t="s">
        <v>51</v>
      </c>
      <c r="D1811" s="57" t="s">
        <v>164</v>
      </c>
      <c r="E1811" s="51"/>
      <c r="F1811" s="34" t="s">
        <v>18</v>
      </c>
      <c r="G1811" s="34" t="s">
        <v>526</v>
      </c>
      <c r="H1811" s="34">
        <v>9979185999</v>
      </c>
      <c r="I1811" s="52" t="s">
        <v>54</v>
      </c>
      <c r="J1811" s="34" t="s">
        <v>527</v>
      </c>
      <c r="K1811" s="34" t="s">
        <v>52</v>
      </c>
      <c r="L1811" s="34" t="s">
        <v>44</v>
      </c>
      <c r="M1811" s="66" t="s">
        <v>149</v>
      </c>
      <c r="N1811" s="66" t="s">
        <v>149</v>
      </c>
      <c r="O1811" s="34">
        <v>550</v>
      </c>
      <c r="P1811" s="92" t="s">
        <v>2209</v>
      </c>
      <c r="Q1811" s="63" t="str">
        <f t="shared" si="202"/>
        <v>23</v>
      </c>
      <c r="R1811" s="63" t="str">
        <f t="shared" si="203"/>
        <v>01</v>
      </c>
      <c r="S1811" s="34" t="s">
        <v>151</v>
      </c>
      <c r="T1811" s="63" t="s">
        <v>152</v>
      </c>
      <c r="U1811" s="79" t="s">
        <v>271</v>
      </c>
      <c r="V1811" s="34" t="s">
        <v>256</v>
      </c>
      <c r="W1811" s="34" t="s">
        <v>153</v>
      </c>
      <c r="X1811" s="50">
        <v>46122</v>
      </c>
      <c r="Y1811" s="34">
        <f t="shared" si="204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201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 hidden="1">
      <c r="A1812" s="50">
        <v>46106</v>
      </c>
      <c r="B1812" s="34">
        <v>2026</v>
      </c>
      <c r="C1812" s="34" t="s">
        <v>51</v>
      </c>
      <c r="D1812" s="57" t="s">
        <v>164</v>
      </c>
      <c r="E1812" s="51"/>
      <c r="F1812" s="34" t="s">
        <v>18</v>
      </c>
      <c r="G1812" s="34" t="s">
        <v>526</v>
      </c>
      <c r="H1812" s="34">
        <v>9979185999</v>
      </c>
      <c r="I1812" s="52" t="s">
        <v>54</v>
      </c>
      <c r="J1812" s="34" t="s">
        <v>527</v>
      </c>
      <c r="K1812" s="34" t="s">
        <v>52</v>
      </c>
      <c r="L1812" s="34" t="s">
        <v>44</v>
      </c>
      <c r="M1812" s="66" t="s">
        <v>149</v>
      </c>
      <c r="N1812" s="66" t="s">
        <v>149</v>
      </c>
      <c r="O1812" s="34">
        <v>550</v>
      </c>
      <c r="P1812" s="62" t="s">
        <v>2210</v>
      </c>
      <c r="Q1812" s="63" t="str">
        <f t="shared" si="202"/>
        <v>23</v>
      </c>
      <c r="R1812" s="63" t="str">
        <f t="shared" si="203"/>
        <v>01</v>
      </c>
      <c r="S1812" s="34" t="s">
        <v>151</v>
      </c>
      <c r="T1812" s="63" t="s">
        <v>152</v>
      </c>
      <c r="U1812" s="79" t="s">
        <v>271</v>
      </c>
      <c r="V1812" s="34" t="s">
        <v>256</v>
      </c>
      <c r="W1812" s="34" t="s">
        <v>153</v>
      </c>
      <c r="X1812" s="50">
        <v>46122</v>
      </c>
      <c r="Y1812" s="34">
        <f t="shared" si="204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201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 hidden="1">
      <c r="A1813" s="50">
        <v>46106</v>
      </c>
      <c r="B1813" s="34">
        <v>2026</v>
      </c>
      <c r="C1813" s="34" t="s">
        <v>51</v>
      </c>
      <c r="D1813" s="57" t="s">
        <v>164</v>
      </c>
      <c r="E1813" s="51"/>
      <c r="F1813" s="34" t="s">
        <v>18</v>
      </c>
      <c r="G1813" s="34" t="s">
        <v>526</v>
      </c>
      <c r="H1813" s="34">
        <v>9979185999</v>
      </c>
      <c r="I1813" s="52" t="s">
        <v>54</v>
      </c>
      <c r="J1813" s="34" t="s">
        <v>527</v>
      </c>
      <c r="K1813" s="34" t="s">
        <v>52</v>
      </c>
      <c r="L1813" s="34" t="s">
        <v>44</v>
      </c>
      <c r="M1813" s="66" t="s">
        <v>149</v>
      </c>
      <c r="N1813" s="66" t="s">
        <v>149</v>
      </c>
      <c r="O1813" s="34">
        <v>550</v>
      </c>
      <c r="P1813" s="92" t="s">
        <v>2211</v>
      </c>
      <c r="Q1813" s="63" t="str">
        <f t="shared" si="202"/>
        <v>23</v>
      </c>
      <c r="R1813" s="63" t="str">
        <f t="shared" si="203"/>
        <v>01</v>
      </c>
      <c r="S1813" s="34" t="s">
        <v>151</v>
      </c>
      <c r="T1813" s="63" t="s">
        <v>152</v>
      </c>
      <c r="U1813" s="79" t="s">
        <v>271</v>
      </c>
      <c r="V1813" s="34" t="s">
        <v>256</v>
      </c>
      <c r="W1813" s="34" t="s">
        <v>153</v>
      </c>
      <c r="X1813" s="50">
        <v>46122</v>
      </c>
      <c r="Y1813" s="34">
        <f t="shared" si="204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201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 hidden="1">
      <c r="A1814" s="50">
        <v>46106</v>
      </c>
      <c r="B1814" s="34">
        <v>2026</v>
      </c>
      <c r="C1814" s="34" t="s">
        <v>51</v>
      </c>
      <c r="D1814" s="57" t="s">
        <v>164</v>
      </c>
      <c r="E1814" s="51"/>
      <c r="F1814" s="34" t="s">
        <v>18</v>
      </c>
      <c r="G1814" s="34" t="s">
        <v>526</v>
      </c>
      <c r="H1814" s="34">
        <v>9979185999</v>
      </c>
      <c r="I1814" s="52" t="s">
        <v>54</v>
      </c>
      <c r="J1814" s="34" t="s">
        <v>527</v>
      </c>
      <c r="K1814" s="34" t="s">
        <v>52</v>
      </c>
      <c r="L1814" s="34" t="s">
        <v>44</v>
      </c>
      <c r="M1814" s="34" t="s">
        <v>149</v>
      </c>
      <c r="N1814" s="34" t="s">
        <v>149</v>
      </c>
      <c r="O1814" s="34">
        <v>550</v>
      </c>
      <c r="P1814" s="62" t="s">
        <v>2212</v>
      </c>
      <c r="Q1814" s="63" t="str">
        <f t="shared" ref="Q1814:Q1867" si="205">MID(P1814,5,2)</f>
        <v>22</v>
      </c>
      <c r="R1814" s="63" t="str">
        <f t="shared" ref="R1814:R1867" si="206">MID(P1814,7,2)</f>
        <v>12</v>
      </c>
      <c r="S1814" s="34" t="s">
        <v>151</v>
      </c>
      <c r="T1814" s="63" t="s">
        <v>152</v>
      </c>
      <c r="U1814" s="34" t="s">
        <v>255</v>
      </c>
      <c r="V1814" s="54" t="s">
        <v>256</v>
      </c>
      <c r="W1814" s="34" t="s">
        <v>153</v>
      </c>
      <c r="X1814" s="50">
        <v>46122</v>
      </c>
      <c r="Y1814" s="34">
        <f t="shared" si="204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201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 hidden="1">
      <c r="A1815" s="50">
        <v>46106</v>
      </c>
      <c r="B1815" s="34">
        <v>2026</v>
      </c>
      <c r="C1815" s="34" t="s">
        <v>51</v>
      </c>
      <c r="D1815" s="57" t="s">
        <v>164</v>
      </c>
      <c r="E1815" s="51"/>
      <c r="F1815" s="34" t="s">
        <v>18</v>
      </c>
      <c r="G1815" s="34" t="s">
        <v>526</v>
      </c>
      <c r="H1815" s="34">
        <v>9979185999</v>
      </c>
      <c r="I1815" s="52" t="s">
        <v>54</v>
      </c>
      <c r="J1815" s="34" t="s">
        <v>527</v>
      </c>
      <c r="K1815" s="34" t="s">
        <v>52</v>
      </c>
      <c r="L1815" s="34" t="s">
        <v>44</v>
      </c>
      <c r="M1815" s="34" t="s">
        <v>149</v>
      </c>
      <c r="N1815" s="34" t="s">
        <v>149</v>
      </c>
      <c r="O1815" s="34">
        <v>550</v>
      </c>
      <c r="P1815" s="92" t="s">
        <v>2213</v>
      </c>
      <c r="Q1815" s="63" t="str">
        <f t="shared" si="205"/>
        <v>22</v>
      </c>
      <c r="R1815" s="63" t="str">
        <f t="shared" si="206"/>
        <v>12</v>
      </c>
      <c r="S1815" s="34" t="s">
        <v>151</v>
      </c>
      <c r="T1815" s="63" t="s">
        <v>152</v>
      </c>
      <c r="U1815" s="34" t="s">
        <v>255</v>
      </c>
      <c r="V1815" s="54" t="s">
        <v>256</v>
      </c>
      <c r="W1815" s="34" t="s">
        <v>153</v>
      </c>
      <c r="X1815" s="50">
        <v>46122</v>
      </c>
      <c r="Y1815" s="34">
        <f t="shared" si="204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201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 hidden="1">
      <c r="A1816" s="50">
        <v>46106</v>
      </c>
      <c r="B1816" s="34">
        <v>2026</v>
      </c>
      <c r="C1816" s="34" t="s">
        <v>51</v>
      </c>
      <c r="D1816" s="57" t="s">
        <v>164</v>
      </c>
      <c r="E1816" s="51"/>
      <c r="F1816" s="34" t="s">
        <v>18</v>
      </c>
      <c r="G1816" s="34" t="s">
        <v>526</v>
      </c>
      <c r="H1816" s="34">
        <v>9979185999</v>
      </c>
      <c r="I1816" s="52" t="s">
        <v>54</v>
      </c>
      <c r="J1816" s="34" t="s">
        <v>527</v>
      </c>
      <c r="K1816" s="34" t="s">
        <v>52</v>
      </c>
      <c r="L1816" s="34" t="s">
        <v>44</v>
      </c>
      <c r="M1816" s="34" t="s">
        <v>149</v>
      </c>
      <c r="N1816" s="34" t="s">
        <v>149</v>
      </c>
      <c r="O1816" s="34">
        <v>550</v>
      </c>
      <c r="P1816" s="62" t="s">
        <v>2214</v>
      </c>
      <c r="Q1816" s="63" t="str">
        <f t="shared" si="205"/>
        <v>22</v>
      </c>
      <c r="R1816" s="63" t="str">
        <f t="shared" si="206"/>
        <v>12</v>
      </c>
      <c r="S1816" s="34" t="s">
        <v>151</v>
      </c>
      <c r="T1816" s="63" t="s">
        <v>152</v>
      </c>
      <c r="U1816" s="34" t="s">
        <v>255</v>
      </c>
      <c r="V1816" s="54" t="s">
        <v>256</v>
      </c>
      <c r="W1816" s="34" t="s">
        <v>153</v>
      </c>
      <c r="X1816" s="50">
        <v>46122</v>
      </c>
      <c r="Y1816" s="34">
        <f t="shared" si="204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201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 hidden="1">
      <c r="A1817" s="50">
        <v>46106</v>
      </c>
      <c r="B1817" s="34">
        <v>2026</v>
      </c>
      <c r="C1817" s="34" t="s">
        <v>51</v>
      </c>
      <c r="D1817" s="57" t="s">
        <v>164</v>
      </c>
      <c r="E1817" s="51"/>
      <c r="F1817" s="34" t="s">
        <v>18</v>
      </c>
      <c r="G1817" s="34" t="s">
        <v>526</v>
      </c>
      <c r="H1817" s="34">
        <v>9979185999</v>
      </c>
      <c r="I1817" s="52" t="s">
        <v>54</v>
      </c>
      <c r="J1817" s="34" t="s">
        <v>527</v>
      </c>
      <c r="K1817" s="34" t="s">
        <v>52</v>
      </c>
      <c r="L1817" s="34" t="s">
        <v>44</v>
      </c>
      <c r="M1817" s="34" t="s">
        <v>149</v>
      </c>
      <c r="N1817" s="34" t="s">
        <v>149</v>
      </c>
      <c r="O1817" s="34">
        <v>550</v>
      </c>
      <c r="P1817" s="92" t="s">
        <v>2215</v>
      </c>
      <c r="Q1817" s="63" t="str">
        <f t="shared" si="205"/>
        <v>23</v>
      </c>
      <c r="R1817" s="63" t="str">
        <f t="shared" si="206"/>
        <v>01</v>
      </c>
      <c r="S1817" s="34" t="s">
        <v>151</v>
      </c>
      <c r="T1817" s="63" t="s">
        <v>152</v>
      </c>
      <c r="U1817" s="34" t="s">
        <v>255</v>
      </c>
      <c r="V1817" s="54" t="s">
        <v>256</v>
      </c>
      <c r="W1817" s="34" t="s">
        <v>153</v>
      </c>
      <c r="X1817" s="50">
        <v>46122</v>
      </c>
      <c r="Y1817" s="34">
        <f t="shared" si="204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201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 hidden="1">
      <c r="A1818" s="50">
        <v>46106</v>
      </c>
      <c r="B1818" s="34">
        <v>2026</v>
      </c>
      <c r="C1818" s="34" t="s">
        <v>51</v>
      </c>
      <c r="D1818" s="57" t="s">
        <v>164</v>
      </c>
      <c r="E1818" s="51"/>
      <c r="F1818" s="34" t="s">
        <v>18</v>
      </c>
      <c r="G1818" s="34" t="s">
        <v>526</v>
      </c>
      <c r="H1818" s="34">
        <v>9979185999</v>
      </c>
      <c r="I1818" s="52" t="s">
        <v>54</v>
      </c>
      <c r="J1818" s="34" t="s">
        <v>527</v>
      </c>
      <c r="K1818" s="34" t="s">
        <v>52</v>
      </c>
      <c r="L1818" s="34" t="s">
        <v>44</v>
      </c>
      <c r="M1818" s="34" t="s">
        <v>149</v>
      </c>
      <c r="N1818" s="34" t="s">
        <v>149</v>
      </c>
      <c r="O1818" s="34">
        <v>550</v>
      </c>
      <c r="P1818" s="62" t="s">
        <v>2216</v>
      </c>
      <c r="Q1818" s="63" t="str">
        <f t="shared" si="205"/>
        <v>23</v>
      </c>
      <c r="R1818" s="63" t="str">
        <f t="shared" si="206"/>
        <v>01</v>
      </c>
      <c r="S1818" s="34" t="s">
        <v>151</v>
      </c>
      <c r="T1818" s="63" t="s">
        <v>152</v>
      </c>
      <c r="U1818" s="34" t="s">
        <v>255</v>
      </c>
      <c r="V1818" s="54" t="s">
        <v>256</v>
      </c>
      <c r="W1818" s="34" t="s">
        <v>153</v>
      </c>
      <c r="X1818" s="50">
        <v>46122</v>
      </c>
      <c r="Y1818" s="34">
        <f t="shared" si="204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201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 hidden="1">
      <c r="A1819" s="50">
        <v>46106</v>
      </c>
      <c r="B1819" s="34">
        <v>2026</v>
      </c>
      <c r="C1819" s="34" t="s">
        <v>51</v>
      </c>
      <c r="D1819" s="57" t="s">
        <v>164</v>
      </c>
      <c r="E1819" s="51"/>
      <c r="F1819" s="34" t="s">
        <v>18</v>
      </c>
      <c r="G1819" s="34" t="s">
        <v>526</v>
      </c>
      <c r="H1819" s="34">
        <v>9979185999</v>
      </c>
      <c r="I1819" s="52" t="s">
        <v>54</v>
      </c>
      <c r="J1819" s="34" t="s">
        <v>527</v>
      </c>
      <c r="K1819" s="34" t="s">
        <v>52</v>
      </c>
      <c r="L1819" s="34" t="s">
        <v>44</v>
      </c>
      <c r="M1819" s="34" t="s">
        <v>149</v>
      </c>
      <c r="N1819" s="34" t="s">
        <v>149</v>
      </c>
      <c r="O1819" s="34">
        <v>550</v>
      </c>
      <c r="P1819" s="92" t="s">
        <v>2217</v>
      </c>
      <c r="Q1819" s="63" t="str">
        <f t="shared" si="205"/>
        <v>23</v>
      </c>
      <c r="R1819" s="63" t="str">
        <f t="shared" si="206"/>
        <v>01</v>
      </c>
      <c r="S1819" s="34" t="s">
        <v>151</v>
      </c>
      <c r="T1819" s="63" t="s">
        <v>152</v>
      </c>
      <c r="U1819" s="34" t="s">
        <v>255</v>
      </c>
      <c r="V1819" s="54" t="s">
        <v>256</v>
      </c>
      <c r="W1819" s="34" t="s">
        <v>153</v>
      </c>
      <c r="X1819" s="50">
        <v>46122</v>
      </c>
      <c r="Y1819" s="34">
        <f t="shared" si="204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201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 hidden="1">
      <c r="A1820" s="50">
        <v>46106</v>
      </c>
      <c r="B1820" s="34">
        <v>2026</v>
      </c>
      <c r="C1820" s="34" t="s">
        <v>51</v>
      </c>
      <c r="D1820" s="57" t="s">
        <v>164</v>
      </c>
      <c r="E1820" s="51"/>
      <c r="F1820" s="34" t="s">
        <v>18</v>
      </c>
      <c r="G1820" s="34" t="s">
        <v>526</v>
      </c>
      <c r="H1820" s="34">
        <v>9979185999</v>
      </c>
      <c r="I1820" s="52" t="s">
        <v>54</v>
      </c>
      <c r="J1820" s="34" t="s">
        <v>527</v>
      </c>
      <c r="K1820" s="34" t="s">
        <v>52</v>
      </c>
      <c r="L1820" s="34" t="s">
        <v>44</v>
      </c>
      <c r="M1820" s="34" t="s">
        <v>149</v>
      </c>
      <c r="N1820" s="34" t="s">
        <v>149</v>
      </c>
      <c r="O1820" s="34">
        <v>550</v>
      </c>
      <c r="P1820" s="62" t="s">
        <v>2218</v>
      </c>
      <c r="Q1820" s="63" t="str">
        <f t="shared" si="205"/>
        <v>23</v>
      </c>
      <c r="R1820" s="63" t="str">
        <f t="shared" si="206"/>
        <v>01</v>
      </c>
      <c r="S1820" s="34" t="s">
        <v>151</v>
      </c>
      <c r="T1820" s="63" t="s">
        <v>152</v>
      </c>
      <c r="U1820" s="34" t="s">
        <v>255</v>
      </c>
      <c r="V1820" s="54" t="s">
        <v>256</v>
      </c>
      <c r="W1820" s="34" t="s">
        <v>153</v>
      </c>
      <c r="X1820" s="50">
        <v>46122</v>
      </c>
      <c r="Y1820" s="34">
        <f t="shared" si="204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201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 hidden="1">
      <c r="A1821" s="50">
        <v>46106</v>
      </c>
      <c r="B1821" s="34">
        <v>2026</v>
      </c>
      <c r="C1821" s="34" t="s">
        <v>51</v>
      </c>
      <c r="D1821" s="57" t="s">
        <v>164</v>
      </c>
      <c r="E1821" s="51"/>
      <c r="F1821" s="34" t="s">
        <v>18</v>
      </c>
      <c r="G1821" s="34" t="s">
        <v>526</v>
      </c>
      <c r="H1821" s="34">
        <v>9979185999</v>
      </c>
      <c r="I1821" s="52" t="s">
        <v>54</v>
      </c>
      <c r="J1821" s="34" t="s">
        <v>527</v>
      </c>
      <c r="K1821" s="34" t="s">
        <v>52</v>
      </c>
      <c r="L1821" s="34" t="s">
        <v>44</v>
      </c>
      <c r="M1821" s="34" t="s">
        <v>149</v>
      </c>
      <c r="N1821" s="34" t="s">
        <v>149</v>
      </c>
      <c r="O1821" s="34">
        <v>550</v>
      </c>
      <c r="P1821" s="92" t="s">
        <v>2219</v>
      </c>
      <c r="Q1821" s="63" t="str">
        <f t="shared" si="205"/>
        <v>23</v>
      </c>
      <c r="R1821" s="63" t="str">
        <f t="shared" si="206"/>
        <v>01</v>
      </c>
      <c r="S1821" s="34" t="s">
        <v>151</v>
      </c>
      <c r="T1821" s="63" t="s">
        <v>152</v>
      </c>
      <c r="U1821" s="34" t="s">
        <v>255</v>
      </c>
      <c r="V1821" s="54" t="s">
        <v>256</v>
      </c>
      <c r="W1821" s="34" t="s">
        <v>153</v>
      </c>
      <c r="X1821" s="50">
        <v>46122</v>
      </c>
      <c r="Y1821" s="34">
        <f t="shared" si="204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201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 hidden="1">
      <c r="A1822" s="50">
        <v>46106</v>
      </c>
      <c r="B1822" s="34">
        <v>2026</v>
      </c>
      <c r="C1822" s="34" t="s">
        <v>51</v>
      </c>
      <c r="D1822" s="57" t="s">
        <v>164</v>
      </c>
      <c r="E1822" s="51"/>
      <c r="F1822" s="34" t="s">
        <v>18</v>
      </c>
      <c r="G1822" s="34" t="s">
        <v>526</v>
      </c>
      <c r="H1822" s="34">
        <v>9979185999</v>
      </c>
      <c r="I1822" s="52" t="s">
        <v>54</v>
      </c>
      <c r="J1822" s="34" t="s">
        <v>527</v>
      </c>
      <c r="K1822" s="34" t="s">
        <v>52</v>
      </c>
      <c r="L1822" s="34" t="s">
        <v>44</v>
      </c>
      <c r="M1822" s="34" t="s">
        <v>149</v>
      </c>
      <c r="N1822" s="34" t="s">
        <v>149</v>
      </c>
      <c r="O1822" s="34">
        <v>550</v>
      </c>
      <c r="P1822" s="62" t="s">
        <v>2220</v>
      </c>
      <c r="Q1822" s="63" t="str">
        <f t="shared" si="205"/>
        <v>22</v>
      </c>
      <c r="R1822" s="63" t="str">
        <f t="shared" si="206"/>
        <v>12</v>
      </c>
      <c r="S1822" s="34" t="s">
        <v>151</v>
      </c>
      <c r="T1822" s="63" t="s">
        <v>152</v>
      </c>
      <c r="U1822" s="34" t="s">
        <v>255</v>
      </c>
      <c r="V1822" s="54" t="s">
        <v>256</v>
      </c>
      <c r="W1822" s="34" t="s">
        <v>153</v>
      </c>
      <c r="X1822" s="50">
        <v>46122</v>
      </c>
      <c r="Y1822" s="34">
        <f t="shared" si="204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201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 hidden="1">
      <c r="A1823" s="50">
        <v>46106</v>
      </c>
      <c r="B1823" s="34">
        <v>2026</v>
      </c>
      <c r="C1823" s="34" t="s">
        <v>51</v>
      </c>
      <c r="D1823" s="57" t="s">
        <v>164</v>
      </c>
      <c r="E1823" s="51"/>
      <c r="F1823" s="34" t="s">
        <v>18</v>
      </c>
      <c r="G1823" s="34" t="s">
        <v>526</v>
      </c>
      <c r="H1823" s="34">
        <v>9979185999</v>
      </c>
      <c r="I1823" s="52" t="s">
        <v>54</v>
      </c>
      <c r="J1823" s="34" t="s">
        <v>527</v>
      </c>
      <c r="K1823" s="34" t="s">
        <v>52</v>
      </c>
      <c r="L1823" s="34" t="s">
        <v>44</v>
      </c>
      <c r="M1823" s="34" t="s">
        <v>149</v>
      </c>
      <c r="N1823" s="34" t="s">
        <v>149</v>
      </c>
      <c r="O1823" s="34">
        <v>550</v>
      </c>
      <c r="P1823" s="92" t="s">
        <v>2221</v>
      </c>
      <c r="Q1823" s="63" t="str">
        <f t="shared" si="205"/>
        <v>22</v>
      </c>
      <c r="R1823" s="63" t="str">
        <f t="shared" si="206"/>
        <v>12</v>
      </c>
      <c r="S1823" s="34" t="s">
        <v>151</v>
      </c>
      <c r="T1823" s="63" t="s">
        <v>152</v>
      </c>
      <c r="U1823" s="34" t="s">
        <v>255</v>
      </c>
      <c r="V1823" s="54" t="s">
        <v>256</v>
      </c>
      <c r="W1823" s="34" t="s">
        <v>153</v>
      </c>
      <c r="X1823" s="50">
        <v>46122</v>
      </c>
      <c r="Y1823" s="34">
        <f t="shared" si="204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201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 hidden="1">
      <c r="A1824" s="50">
        <v>46106</v>
      </c>
      <c r="B1824" s="34">
        <v>2026</v>
      </c>
      <c r="C1824" s="34" t="s">
        <v>51</v>
      </c>
      <c r="D1824" s="57" t="s">
        <v>164</v>
      </c>
      <c r="E1824" s="51"/>
      <c r="F1824" s="34" t="s">
        <v>18</v>
      </c>
      <c r="G1824" s="34" t="s">
        <v>526</v>
      </c>
      <c r="H1824" s="34">
        <v>9979185999</v>
      </c>
      <c r="I1824" s="52" t="s">
        <v>54</v>
      </c>
      <c r="J1824" s="34" t="s">
        <v>527</v>
      </c>
      <c r="K1824" s="34" t="s">
        <v>52</v>
      </c>
      <c r="L1824" s="34" t="s">
        <v>44</v>
      </c>
      <c r="M1824" s="34" t="s">
        <v>149</v>
      </c>
      <c r="N1824" s="34" t="s">
        <v>149</v>
      </c>
      <c r="O1824" s="34">
        <v>550</v>
      </c>
      <c r="P1824" s="62" t="s">
        <v>2222</v>
      </c>
      <c r="Q1824" s="63" t="str">
        <f t="shared" si="205"/>
        <v>22</v>
      </c>
      <c r="R1824" s="63" t="str">
        <f t="shared" si="206"/>
        <v>12</v>
      </c>
      <c r="S1824" s="34" t="s">
        <v>151</v>
      </c>
      <c r="T1824" s="63" t="s">
        <v>152</v>
      </c>
      <c r="U1824" s="34" t="s">
        <v>255</v>
      </c>
      <c r="V1824" s="54" t="s">
        <v>256</v>
      </c>
      <c r="W1824" s="34" t="s">
        <v>153</v>
      </c>
      <c r="X1824" s="50">
        <v>46122</v>
      </c>
      <c r="Y1824" s="34">
        <f t="shared" si="204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201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 hidden="1">
      <c r="A1825" s="50">
        <v>46106</v>
      </c>
      <c r="B1825" s="34">
        <v>2026</v>
      </c>
      <c r="C1825" s="34" t="s">
        <v>51</v>
      </c>
      <c r="D1825" s="57" t="s">
        <v>164</v>
      </c>
      <c r="E1825" s="51"/>
      <c r="F1825" s="34" t="s">
        <v>18</v>
      </c>
      <c r="G1825" s="34" t="s">
        <v>526</v>
      </c>
      <c r="H1825" s="34">
        <v>9979185999</v>
      </c>
      <c r="I1825" s="52" t="s">
        <v>54</v>
      </c>
      <c r="J1825" s="34" t="s">
        <v>527</v>
      </c>
      <c r="K1825" s="34" t="s">
        <v>52</v>
      </c>
      <c r="L1825" s="34" t="s">
        <v>44</v>
      </c>
      <c r="M1825" s="66" t="s">
        <v>181</v>
      </c>
      <c r="N1825" s="66" t="s">
        <v>181</v>
      </c>
      <c r="O1825" s="34">
        <v>550</v>
      </c>
      <c r="P1825" s="92" t="s">
        <v>2223</v>
      </c>
      <c r="Q1825" s="63" t="str">
        <f t="shared" si="205"/>
        <v>22</v>
      </c>
      <c r="R1825" s="63" t="str">
        <f t="shared" si="206"/>
        <v>12</v>
      </c>
      <c r="S1825" s="34" t="s">
        <v>151</v>
      </c>
      <c r="T1825" s="63" t="s">
        <v>152</v>
      </c>
      <c r="U1825" s="88" t="s">
        <v>994</v>
      </c>
      <c r="V1825" s="34" t="s">
        <v>687</v>
      </c>
      <c r="W1825" s="34" t="s">
        <v>153</v>
      </c>
      <c r="X1825" s="50">
        <v>46122</v>
      </c>
      <c r="Y1825" s="34">
        <f t="shared" si="204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201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 hidden="1">
      <c r="A1826" s="50">
        <v>46106</v>
      </c>
      <c r="B1826" s="34">
        <v>2026</v>
      </c>
      <c r="C1826" s="34" t="s">
        <v>51</v>
      </c>
      <c r="D1826" s="57" t="s">
        <v>164</v>
      </c>
      <c r="E1826" s="51"/>
      <c r="F1826" s="34" t="s">
        <v>18</v>
      </c>
      <c r="G1826" s="34" t="s">
        <v>526</v>
      </c>
      <c r="H1826" s="34">
        <v>9979185999</v>
      </c>
      <c r="I1826" s="52" t="s">
        <v>54</v>
      </c>
      <c r="J1826" s="34" t="s">
        <v>527</v>
      </c>
      <c r="K1826" s="34" t="s">
        <v>52</v>
      </c>
      <c r="L1826" s="34" t="s">
        <v>44</v>
      </c>
      <c r="M1826" s="34" t="s">
        <v>149</v>
      </c>
      <c r="N1826" s="34" t="s">
        <v>149</v>
      </c>
      <c r="O1826" s="34">
        <v>550</v>
      </c>
      <c r="P1826" s="62" t="s">
        <v>2224</v>
      </c>
      <c r="Q1826" s="63" t="str">
        <f t="shared" si="205"/>
        <v>22</v>
      </c>
      <c r="R1826" s="63" t="str">
        <f t="shared" si="206"/>
        <v>12</v>
      </c>
      <c r="S1826" s="34" t="s">
        <v>151</v>
      </c>
      <c r="T1826" s="63" t="s">
        <v>152</v>
      </c>
      <c r="U1826" s="34" t="s">
        <v>255</v>
      </c>
      <c r="V1826" s="54" t="s">
        <v>256</v>
      </c>
      <c r="W1826" s="34" t="s">
        <v>153</v>
      </c>
      <c r="X1826" s="50">
        <v>46122</v>
      </c>
      <c r="Y1826" s="34">
        <f t="shared" si="204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201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 hidden="1">
      <c r="A1827" s="50">
        <v>46106</v>
      </c>
      <c r="B1827" s="34">
        <v>2026</v>
      </c>
      <c r="C1827" s="34" t="s">
        <v>51</v>
      </c>
      <c r="D1827" s="57" t="s">
        <v>164</v>
      </c>
      <c r="E1827" s="51"/>
      <c r="F1827" s="34" t="s">
        <v>18</v>
      </c>
      <c r="G1827" s="34" t="s">
        <v>526</v>
      </c>
      <c r="H1827" s="34">
        <v>9979185999</v>
      </c>
      <c r="I1827" s="52" t="s">
        <v>54</v>
      </c>
      <c r="J1827" s="34" t="s">
        <v>527</v>
      </c>
      <c r="K1827" s="34" t="s">
        <v>52</v>
      </c>
      <c r="L1827" s="34" t="s">
        <v>44</v>
      </c>
      <c r="M1827" s="34" t="s">
        <v>149</v>
      </c>
      <c r="N1827" s="34" t="s">
        <v>149</v>
      </c>
      <c r="O1827" s="34">
        <v>550</v>
      </c>
      <c r="P1827" s="92" t="s">
        <v>2225</v>
      </c>
      <c r="Q1827" s="63" t="str">
        <f t="shared" si="205"/>
        <v>23</v>
      </c>
      <c r="R1827" s="63" t="str">
        <f t="shared" si="206"/>
        <v>01</v>
      </c>
      <c r="S1827" s="34" t="s">
        <v>151</v>
      </c>
      <c r="T1827" s="63" t="s">
        <v>152</v>
      </c>
      <c r="U1827" s="34" t="s">
        <v>255</v>
      </c>
      <c r="V1827" s="54" t="s">
        <v>256</v>
      </c>
      <c r="W1827" s="34" t="s">
        <v>153</v>
      </c>
      <c r="X1827" s="50">
        <v>46122</v>
      </c>
      <c r="Y1827" s="34">
        <f t="shared" si="204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201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 hidden="1">
      <c r="A1828" s="50">
        <v>46106</v>
      </c>
      <c r="B1828" s="34">
        <v>2026</v>
      </c>
      <c r="C1828" s="34" t="s">
        <v>51</v>
      </c>
      <c r="D1828" s="57" t="s">
        <v>164</v>
      </c>
      <c r="E1828" s="51"/>
      <c r="F1828" s="34" t="s">
        <v>18</v>
      </c>
      <c r="G1828" s="34" t="s">
        <v>526</v>
      </c>
      <c r="H1828" s="34">
        <v>9979185999</v>
      </c>
      <c r="I1828" s="52" t="s">
        <v>54</v>
      </c>
      <c r="J1828" s="34" t="s">
        <v>527</v>
      </c>
      <c r="K1828" s="34" t="s">
        <v>52</v>
      </c>
      <c r="L1828" s="34" t="s">
        <v>44</v>
      </c>
      <c r="M1828" s="34" t="s">
        <v>149</v>
      </c>
      <c r="N1828" s="34" t="s">
        <v>149</v>
      </c>
      <c r="O1828" s="34">
        <v>550</v>
      </c>
      <c r="P1828" s="62" t="s">
        <v>2226</v>
      </c>
      <c r="Q1828" s="63" t="str">
        <f t="shared" si="205"/>
        <v>23</v>
      </c>
      <c r="R1828" s="63" t="str">
        <f t="shared" si="206"/>
        <v>01</v>
      </c>
      <c r="S1828" s="34" t="s">
        <v>151</v>
      </c>
      <c r="T1828" s="63" t="s">
        <v>152</v>
      </c>
      <c r="U1828" s="34" t="s">
        <v>255</v>
      </c>
      <c r="V1828" s="54" t="s">
        <v>256</v>
      </c>
      <c r="W1828" s="34" t="s">
        <v>153</v>
      </c>
      <c r="X1828" s="50">
        <v>46122</v>
      </c>
      <c r="Y1828" s="34">
        <f t="shared" si="204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201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 hidden="1">
      <c r="A1829" s="50">
        <v>46106</v>
      </c>
      <c r="B1829" s="34">
        <v>2026</v>
      </c>
      <c r="C1829" s="34" t="s">
        <v>51</v>
      </c>
      <c r="D1829" s="57" t="s">
        <v>164</v>
      </c>
      <c r="E1829" s="51"/>
      <c r="F1829" s="34" t="s">
        <v>18</v>
      </c>
      <c r="G1829" s="34" t="s">
        <v>526</v>
      </c>
      <c r="H1829" s="34">
        <v>9979185999</v>
      </c>
      <c r="I1829" s="52" t="s">
        <v>54</v>
      </c>
      <c r="J1829" s="34" t="s">
        <v>527</v>
      </c>
      <c r="K1829" s="34" t="s">
        <v>52</v>
      </c>
      <c r="L1829" s="34" t="s">
        <v>44</v>
      </c>
      <c r="M1829" s="34" t="s">
        <v>149</v>
      </c>
      <c r="N1829" s="34" t="s">
        <v>149</v>
      </c>
      <c r="O1829" s="34">
        <v>550</v>
      </c>
      <c r="P1829" s="92" t="s">
        <v>2227</v>
      </c>
      <c r="Q1829" s="63" t="str">
        <f t="shared" si="205"/>
        <v>23</v>
      </c>
      <c r="R1829" s="63" t="str">
        <f t="shared" si="206"/>
        <v>01</v>
      </c>
      <c r="S1829" s="34" t="s">
        <v>151</v>
      </c>
      <c r="T1829" s="63" t="s">
        <v>152</v>
      </c>
      <c r="U1829" s="34" t="s">
        <v>255</v>
      </c>
      <c r="V1829" s="54" t="s">
        <v>256</v>
      </c>
      <c r="W1829" s="34" t="s">
        <v>153</v>
      </c>
      <c r="X1829" s="50">
        <v>46122</v>
      </c>
      <c r="Y1829" s="34">
        <f t="shared" si="204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201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 hidden="1">
      <c r="A1830" s="50">
        <v>46106</v>
      </c>
      <c r="B1830" s="34">
        <v>2026</v>
      </c>
      <c r="C1830" s="34" t="s">
        <v>51</v>
      </c>
      <c r="D1830" s="57" t="s">
        <v>164</v>
      </c>
      <c r="E1830" s="51"/>
      <c r="F1830" s="34" t="s">
        <v>18</v>
      </c>
      <c r="G1830" s="34" t="s">
        <v>526</v>
      </c>
      <c r="H1830" s="34">
        <v>9979185999</v>
      </c>
      <c r="I1830" s="52" t="s">
        <v>54</v>
      </c>
      <c r="J1830" s="34" t="s">
        <v>527</v>
      </c>
      <c r="K1830" s="34" t="s">
        <v>52</v>
      </c>
      <c r="L1830" s="34" t="s">
        <v>44</v>
      </c>
      <c r="M1830" s="34" t="s">
        <v>149</v>
      </c>
      <c r="N1830" s="34" t="s">
        <v>149</v>
      </c>
      <c r="O1830" s="34">
        <v>550</v>
      </c>
      <c r="P1830" s="62" t="s">
        <v>2228</v>
      </c>
      <c r="Q1830" s="63" t="str">
        <f t="shared" si="205"/>
        <v>22</v>
      </c>
      <c r="R1830" s="63" t="str">
        <f t="shared" si="206"/>
        <v>12</v>
      </c>
      <c r="S1830" s="34" t="s">
        <v>151</v>
      </c>
      <c r="T1830" s="63" t="s">
        <v>152</v>
      </c>
      <c r="U1830" s="34" t="s">
        <v>255</v>
      </c>
      <c r="V1830" s="54" t="s">
        <v>256</v>
      </c>
      <c r="W1830" s="34" t="s">
        <v>153</v>
      </c>
      <c r="X1830" s="50">
        <v>46122</v>
      </c>
      <c r="Y1830" s="34">
        <f t="shared" si="204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201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 hidden="1">
      <c r="A1831" s="50">
        <v>46106</v>
      </c>
      <c r="B1831" s="34">
        <v>2026</v>
      </c>
      <c r="C1831" s="34" t="s">
        <v>51</v>
      </c>
      <c r="D1831" s="57" t="s">
        <v>164</v>
      </c>
      <c r="E1831" s="51"/>
      <c r="F1831" s="34" t="s">
        <v>18</v>
      </c>
      <c r="G1831" s="34" t="s">
        <v>526</v>
      </c>
      <c r="H1831" s="34">
        <v>9979185999</v>
      </c>
      <c r="I1831" s="52" t="s">
        <v>54</v>
      </c>
      <c r="J1831" s="34" t="s">
        <v>527</v>
      </c>
      <c r="K1831" s="34" t="s">
        <v>52</v>
      </c>
      <c r="L1831" s="34" t="s">
        <v>44</v>
      </c>
      <c r="M1831" s="66" t="s">
        <v>149</v>
      </c>
      <c r="N1831" s="66" t="s">
        <v>149</v>
      </c>
      <c r="O1831" s="34">
        <v>550</v>
      </c>
      <c r="P1831" s="92" t="s">
        <v>2229</v>
      </c>
      <c r="Q1831" s="63" t="str">
        <f t="shared" si="205"/>
        <v>23</v>
      </c>
      <c r="R1831" s="63" t="str">
        <f t="shared" si="206"/>
        <v>01</v>
      </c>
      <c r="S1831" s="34" t="s">
        <v>151</v>
      </c>
      <c r="T1831" s="63" t="s">
        <v>152</v>
      </c>
      <c r="U1831" s="79" t="s">
        <v>271</v>
      </c>
      <c r="V1831" s="34" t="s">
        <v>256</v>
      </c>
      <c r="W1831" s="34" t="s">
        <v>153</v>
      </c>
      <c r="X1831" s="50">
        <v>46122</v>
      </c>
      <c r="Y1831" s="34">
        <f t="shared" si="204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201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 hidden="1">
      <c r="A1832" s="50">
        <v>46106</v>
      </c>
      <c r="B1832" s="34">
        <v>2026</v>
      </c>
      <c r="C1832" s="34" t="s">
        <v>51</v>
      </c>
      <c r="D1832" s="57" t="s">
        <v>164</v>
      </c>
      <c r="E1832" s="51"/>
      <c r="F1832" s="34" t="s">
        <v>18</v>
      </c>
      <c r="G1832" s="34" t="s">
        <v>526</v>
      </c>
      <c r="H1832" s="34">
        <v>9979185999</v>
      </c>
      <c r="I1832" s="52" t="s">
        <v>54</v>
      </c>
      <c r="J1832" s="34" t="s">
        <v>527</v>
      </c>
      <c r="K1832" s="34" t="s">
        <v>52</v>
      </c>
      <c r="L1832" s="34" t="s">
        <v>44</v>
      </c>
      <c r="M1832" s="66" t="s">
        <v>149</v>
      </c>
      <c r="N1832" s="66" t="s">
        <v>149</v>
      </c>
      <c r="O1832" s="34">
        <v>550</v>
      </c>
      <c r="P1832" s="62" t="s">
        <v>2230</v>
      </c>
      <c r="Q1832" s="63" t="str">
        <f t="shared" si="205"/>
        <v>23</v>
      </c>
      <c r="R1832" s="63" t="str">
        <f t="shared" si="206"/>
        <v>01</v>
      </c>
      <c r="S1832" s="34" t="s">
        <v>151</v>
      </c>
      <c r="T1832" s="63" t="s">
        <v>152</v>
      </c>
      <c r="U1832" s="79" t="s">
        <v>271</v>
      </c>
      <c r="V1832" s="34" t="s">
        <v>256</v>
      </c>
      <c r="W1832" s="34" t="s">
        <v>153</v>
      </c>
      <c r="X1832" s="50">
        <v>46122</v>
      </c>
      <c r="Y1832" s="34">
        <f t="shared" si="204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201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 hidden="1">
      <c r="A1833" s="50">
        <v>46106</v>
      </c>
      <c r="B1833" s="34">
        <v>2026</v>
      </c>
      <c r="C1833" s="34" t="s">
        <v>51</v>
      </c>
      <c r="D1833" s="57" t="s">
        <v>164</v>
      </c>
      <c r="E1833" s="51"/>
      <c r="F1833" s="34" t="s">
        <v>18</v>
      </c>
      <c r="G1833" s="34" t="s">
        <v>526</v>
      </c>
      <c r="H1833" s="34">
        <v>9979185999</v>
      </c>
      <c r="I1833" s="52" t="s">
        <v>54</v>
      </c>
      <c r="J1833" s="34" t="s">
        <v>527</v>
      </c>
      <c r="K1833" s="34" t="s">
        <v>52</v>
      </c>
      <c r="L1833" s="34" t="s">
        <v>44</v>
      </c>
      <c r="M1833" s="66" t="s">
        <v>149</v>
      </c>
      <c r="N1833" s="66" t="s">
        <v>149</v>
      </c>
      <c r="O1833" s="34">
        <v>550</v>
      </c>
      <c r="P1833" s="92" t="s">
        <v>2231</v>
      </c>
      <c r="Q1833" s="63" t="str">
        <f t="shared" si="205"/>
        <v>23</v>
      </c>
      <c r="R1833" s="63" t="str">
        <f t="shared" si="206"/>
        <v>01</v>
      </c>
      <c r="S1833" s="34" t="s">
        <v>151</v>
      </c>
      <c r="T1833" s="63" t="s">
        <v>152</v>
      </c>
      <c r="U1833" s="79" t="s">
        <v>271</v>
      </c>
      <c r="V1833" s="34" t="s">
        <v>256</v>
      </c>
      <c r="W1833" s="34" t="s">
        <v>153</v>
      </c>
      <c r="X1833" s="50">
        <v>46122</v>
      </c>
      <c r="Y1833" s="34">
        <f t="shared" si="204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201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 hidden="1">
      <c r="A1834" s="50">
        <v>46106</v>
      </c>
      <c r="B1834" s="34">
        <v>2026</v>
      </c>
      <c r="C1834" s="34" t="s">
        <v>51</v>
      </c>
      <c r="D1834" s="57" t="s">
        <v>164</v>
      </c>
      <c r="E1834" s="51"/>
      <c r="F1834" s="34" t="s">
        <v>18</v>
      </c>
      <c r="G1834" s="34" t="s">
        <v>526</v>
      </c>
      <c r="H1834" s="34">
        <v>9979185999</v>
      </c>
      <c r="I1834" s="52" t="s">
        <v>54</v>
      </c>
      <c r="J1834" s="34" t="s">
        <v>527</v>
      </c>
      <c r="K1834" s="34" t="s">
        <v>52</v>
      </c>
      <c r="L1834" s="34" t="s">
        <v>44</v>
      </c>
      <c r="M1834" s="66" t="s">
        <v>149</v>
      </c>
      <c r="N1834" s="66" t="s">
        <v>149</v>
      </c>
      <c r="O1834" s="34">
        <v>550</v>
      </c>
      <c r="P1834" s="62" t="s">
        <v>2232</v>
      </c>
      <c r="Q1834" s="63" t="str">
        <f t="shared" si="205"/>
        <v>22</v>
      </c>
      <c r="R1834" s="63" t="str">
        <f t="shared" si="206"/>
        <v>12</v>
      </c>
      <c r="S1834" s="34" t="s">
        <v>151</v>
      </c>
      <c r="T1834" s="63" t="s">
        <v>152</v>
      </c>
      <c r="U1834" s="79" t="s">
        <v>271</v>
      </c>
      <c r="V1834" s="34" t="s">
        <v>256</v>
      </c>
      <c r="W1834" s="34" t="s">
        <v>153</v>
      </c>
      <c r="X1834" s="50">
        <v>46122</v>
      </c>
      <c r="Y1834" s="34">
        <f t="shared" si="204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201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 hidden="1">
      <c r="A1835" s="50">
        <v>46106</v>
      </c>
      <c r="B1835" s="34">
        <v>2026</v>
      </c>
      <c r="C1835" s="34" t="s">
        <v>51</v>
      </c>
      <c r="D1835" s="57" t="s">
        <v>164</v>
      </c>
      <c r="E1835" s="51"/>
      <c r="F1835" s="34" t="s">
        <v>18</v>
      </c>
      <c r="G1835" s="34" t="s">
        <v>526</v>
      </c>
      <c r="H1835" s="34">
        <v>9979185999</v>
      </c>
      <c r="I1835" s="52" t="s">
        <v>54</v>
      </c>
      <c r="J1835" s="34" t="s">
        <v>527</v>
      </c>
      <c r="K1835" s="34" t="s">
        <v>52</v>
      </c>
      <c r="L1835" s="34" t="s">
        <v>44</v>
      </c>
      <c r="M1835" s="34" t="s">
        <v>149</v>
      </c>
      <c r="N1835" s="34" t="s">
        <v>149</v>
      </c>
      <c r="O1835" s="34">
        <v>550</v>
      </c>
      <c r="P1835" s="92" t="s">
        <v>2233</v>
      </c>
      <c r="Q1835" s="63" t="str">
        <f t="shared" si="205"/>
        <v>22</v>
      </c>
      <c r="R1835" s="63" t="str">
        <f t="shared" si="206"/>
        <v>12</v>
      </c>
      <c r="S1835" s="34" t="s">
        <v>151</v>
      </c>
      <c r="T1835" s="63" t="s">
        <v>152</v>
      </c>
      <c r="U1835" s="34" t="s">
        <v>255</v>
      </c>
      <c r="V1835" s="54" t="s">
        <v>256</v>
      </c>
      <c r="W1835" s="34" t="s">
        <v>153</v>
      </c>
      <c r="X1835" s="50">
        <v>46122</v>
      </c>
      <c r="Y1835" s="34">
        <f t="shared" si="204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201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 hidden="1">
      <c r="A1836" s="50">
        <v>46106</v>
      </c>
      <c r="B1836" s="34">
        <v>2026</v>
      </c>
      <c r="C1836" s="34" t="s">
        <v>51</v>
      </c>
      <c r="D1836" s="57" t="s">
        <v>164</v>
      </c>
      <c r="E1836" s="51"/>
      <c r="F1836" s="34" t="s">
        <v>18</v>
      </c>
      <c r="G1836" s="34" t="s">
        <v>526</v>
      </c>
      <c r="H1836" s="34">
        <v>9979185999</v>
      </c>
      <c r="I1836" s="52" t="s">
        <v>54</v>
      </c>
      <c r="J1836" s="34" t="s">
        <v>527</v>
      </c>
      <c r="K1836" s="34" t="s">
        <v>52</v>
      </c>
      <c r="L1836" s="34" t="s">
        <v>44</v>
      </c>
      <c r="M1836" s="34" t="s">
        <v>149</v>
      </c>
      <c r="N1836" s="34" t="s">
        <v>149</v>
      </c>
      <c r="O1836" s="34">
        <v>550</v>
      </c>
      <c r="P1836" s="62" t="s">
        <v>2234</v>
      </c>
      <c r="Q1836" s="63" t="str">
        <f t="shared" si="205"/>
        <v>22</v>
      </c>
      <c r="R1836" s="63" t="str">
        <f t="shared" si="206"/>
        <v>12</v>
      </c>
      <c r="S1836" s="34" t="s">
        <v>151</v>
      </c>
      <c r="T1836" s="63" t="s">
        <v>152</v>
      </c>
      <c r="U1836" s="34" t="s">
        <v>255</v>
      </c>
      <c r="V1836" s="54" t="s">
        <v>256</v>
      </c>
      <c r="W1836" s="34" t="s">
        <v>153</v>
      </c>
      <c r="X1836" s="50">
        <v>46122</v>
      </c>
      <c r="Y1836" s="34">
        <f t="shared" si="204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201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 hidden="1">
      <c r="A1837" s="50">
        <v>46106</v>
      </c>
      <c r="B1837" s="34">
        <v>2026</v>
      </c>
      <c r="C1837" s="34" t="s">
        <v>51</v>
      </c>
      <c r="D1837" s="57" t="s">
        <v>164</v>
      </c>
      <c r="E1837" s="51"/>
      <c r="F1837" s="34" t="s">
        <v>18</v>
      </c>
      <c r="G1837" s="34" t="s">
        <v>526</v>
      </c>
      <c r="H1837" s="34">
        <v>9979185999</v>
      </c>
      <c r="I1837" s="52" t="s">
        <v>54</v>
      </c>
      <c r="J1837" s="34" t="s">
        <v>527</v>
      </c>
      <c r="K1837" s="34" t="s">
        <v>52</v>
      </c>
      <c r="L1837" s="34" t="s">
        <v>44</v>
      </c>
      <c r="M1837" s="34" t="s">
        <v>149</v>
      </c>
      <c r="N1837" s="34" t="s">
        <v>149</v>
      </c>
      <c r="O1837" s="34">
        <v>550</v>
      </c>
      <c r="P1837" s="92" t="s">
        <v>2235</v>
      </c>
      <c r="Q1837" s="63" t="str">
        <f t="shared" si="205"/>
        <v>22</v>
      </c>
      <c r="R1837" s="63" t="str">
        <f t="shared" si="206"/>
        <v>12</v>
      </c>
      <c r="S1837" s="34" t="s">
        <v>151</v>
      </c>
      <c r="T1837" s="63" t="s">
        <v>152</v>
      </c>
      <c r="U1837" s="34" t="s">
        <v>255</v>
      </c>
      <c r="V1837" s="54" t="s">
        <v>256</v>
      </c>
      <c r="W1837" s="34" t="s">
        <v>153</v>
      </c>
      <c r="X1837" s="50">
        <v>46122</v>
      </c>
      <c r="Y1837" s="34">
        <f t="shared" si="204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201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 hidden="1">
      <c r="A1838" s="50">
        <v>46106</v>
      </c>
      <c r="B1838" s="34">
        <v>2026</v>
      </c>
      <c r="C1838" s="34" t="s">
        <v>51</v>
      </c>
      <c r="D1838" s="57" t="s">
        <v>164</v>
      </c>
      <c r="E1838" s="51"/>
      <c r="F1838" s="34" t="s">
        <v>18</v>
      </c>
      <c r="G1838" s="34" t="s">
        <v>526</v>
      </c>
      <c r="H1838" s="34">
        <v>9979185999</v>
      </c>
      <c r="I1838" s="52" t="s">
        <v>54</v>
      </c>
      <c r="J1838" s="34" t="s">
        <v>527</v>
      </c>
      <c r="K1838" s="34" t="s">
        <v>52</v>
      </c>
      <c r="L1838" s="34" t="s">
        <v>44</v>
      </c>
      <c r="M1838" s="34" t="s">
        <v>149</v>
      </c>
      <c r="N1838" s="34" t="s">
        <v>149</v>
      </c>
      <c r="O1838" s="34">
        <v>550</v>
      </c>
      <c r="P1838" s="62" t="s">
        <v>2236</v>
      </c>
      <c r="Q1838" s="63" t="str">
        <f t="shared" si="205"/>
        <v>22</v>
      </c>
      <c r="R1838" s="63" t="str">
        <f t="shared" si="206"/>
        <v>12</v>
      </c>
      <c r="S1838" s="34" t="s">
        <v>151</v>
      </c>
      <c r="T1838" s="63" t="s">
        <v>152</v>
      </c>
      <c r="U1838" s="34" t="s">
        <v>255</v>
      </c>
      <c r="V1838" s="54" t="s">
        <v>256</v>
      </c>
      <c r="W1838" s="34" t="s">
        <v>153</v>
      </c>
      <c r="X1838" s="50">
        <v>46122</v>
      </c>
      <c r="Y1838" s="34">
        <f t="shared" si="204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201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 hidden="1">
      <c r="A1839" s="50">
        <v>46106</v>
      </c>
      <c r="B1839" s="34">
        <v>2026</v>
      </c>
      <c r="C1839" s="34" t="s">
        <v>51</v>
      </c>
      <c r="D1839" s="57" t="s">
        <v>164</v>
      </c>
      <c r="E1839" s="51"/>
      <c r="F1839" s="34" t="s">
        <v>18</v>
      </c>
      <c r="G1839" s="34" t="s">
        <v>526</v>
      </c>
      <c r="H1839" s="34">
        <v>9979185999</v>
      </c>
      <c r="I1839" s="52" t="s">
        <v>54</v>
      </c>
      <c r="J1839" s="34" t="s">
        <v>527</v>
      </c>
      <c r="K1839" s="34" t="s">
        <v>52</v>
      </c>
      <c r="L1839" s="34" t="s">
        <v>44</v>
      </c>
      <c r="M1839" s="34" t="s">
        <v>149</v>
      </c>
      <c r="N1839" s="34" t="s">
        <v>149</v>
      </c>
      <c r="O1839" s="34">
        <v>550</v>
      </c>
      <c r="P1839" s="92" t="s">
        <v>2237</v>
      </c>
      <c r="Q1839" s="63" t="str">
        <f t="shared" si="205"/>
        <v>22</v>
      </c>
      <c r="R1839" s="63" t="str">
        <f t="shared" si="206"/>
        <v>12</v>
      </c>
      <c r="S1839" s="34" t="s">
        <v>151</v>
      </c>
      <c r="T1839" s="63" t="s">
        <v>152</v>
      </c>
      <c r="U1839" s="34" t="s">
        <v>255</v>
      </c>
      <c r="V1839" s="54" t="s">
        <v>256</v>
      </c>
      <c r="W1839" s="34" t="s">
        <v>153</v>
      </c>
      <c r="X1839" s="50">
        <v>46122</v>
      </c>
      <c r="Y1839" s="34">
        <f t="shared" si="204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201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 hidden="1">
      <c r="A1840" s="50">
        <v>46106</v>
      </c>
      <c r="B1840" s="34">
        <v>2026</v>
      </c>
      <c r="C1840" s="34" t="s">
        <v>51</v>
      </c>
      <c r="D1840" s="57" t="s">
        <v>164</v>
      </c>
      <c r="E1840" s="51"/>
      <c r="F1840" s="34" t="s">
        <v>18</v>
      </c>
      <c r="G1840" s="34" t="s">
        <v>526</v>
      </c>
      <c r="H1840" s="34">
        <v>9979185999</v>
      </c>
      <c r="I1840" s="52" t="s">
        <v>54</v>
      </c>
      <c r="J1840" s="34" t="s">
        <v>527</v>
      </c>
      <c r="K1840" s="34" t="s">
        <v>52</v>
      </c>
      <c r="L1840" s="34" t="s">
        <v>44</v>
      </c>
      <c r="M1840" s="34" t="s">
        <v>149</v>
      </c>
      <c r="N1840" s="34" t="s">
        <v>149</v>
      </c>
      <c r="O1840" s="34">
        <v>550</v>
      </c>
      <c r="P1840" s="62" t="s">
        <v>2238</v>
      </c>
      <c r="Q1840" s="63" t="str">
        <f t="shared" si="205"/>
        <v>22</v>
      </c>
      <c r="R1840" s="63" t="str">
        <f t="shared" si="206"/>
        <v>12</v>
      </c>
      <c r="S1840" s="34" t="s">
        <v>151</v>
      </c>
      <c r="T1840" s="63" t="s">
        <v>152</v>
      </c>
      <c r="U1840" s="34" t="s">
        <v>255</v>
      </c>
      <c r="V1840" s="54" t="s">
        <v>256</v>
      </c>
      <c r="W1840" s="34" t="s">
        <v>153</v>
      </c>
      <c r="X1840" s="50">
        <v>46122</v>
      </c>
      <c r="Y1840" s="34">
        <f t="shared" si="204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201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 hidden="1">
      <c r="A1841" s="50">
        <v>46106</v>
      </c>
      <c r="B1841" s="34">
        <v>2026</v>
      </c>
      <c r="C1841" s="34" t="s">
        <v>51</v>
      </c>
      <c r="D1841" s="57" t="s">
        <v>164</v>
      </c>
      <c r="E1841" s="51"/>
      <c r="F1841" s="34" t="s">
        <v>18</v>
      </c>
      <c r="G1841" s="34" t="s">
        <v>526</v>
      </c>
      <c r="H1841" s="34">
        <v>9979185999</v>
      </c>
      <c r="I1841" s="52" t="s">
        <v>54</v>
      </c>
      <c r="J1841" s="34" t="s">
        <v>527</v>
      </c>
      <c r="K1841" s="34" t="s">
        <v>52</v>
      </c>
      <c r="L1841" s="34" t="s">
        <v>44</v>
      </c>
      <c r="M1841" s="34" t="s">
        <v>149</v>
      </c>
      <c r="N1841" s="34" t="s">
        <v>149</v>
      </c>
      <c r="O1841" s="34">
        <v>550</v>
      </c>
      <c r="P1841" s="92" t="s">
        <v>2239</v>
      </c>
      <c r="Q1841" s="63" t="str">
        <f t="shared" si="205"/>
        <v>23</v>
      </c>
      <c r="R1841" s="63" t="str">
        <f t="shared" si="206"/>
        <v>01</v>
      </c>
      <c r="S1841" s="34" t="s">
        <v>151</v>
      </c>
      <c r="T1841" s="63" t="s">
        <v>152</v>
      </c>
      <c r="U1841" s="34" t="s">
        <v>255</v>
      </c>
      <c r="V1841" s="54" t="s">
        <v>256</v>
      </c>
      <c r="W1841" s="34" t="s">
        <v>153</v>
      </c>
      <c r="X1841" s="50">
        <v>46122</v>
      </c>
      <c r="Y1841" s="34">
        <f t="shared" si="204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201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 hidden="1">
      <c r="A1842" s="50">
        <v>46106</v>
      </c>
      <c r="B1842" s="34">
        <v>2026</v>
      </c>
      <c r="C1842" s="34" t="s">
        <v>51</v>
      </c>
      <c r="D1842" s="57" t="s">
        <v>164</v>
      </c>
      <c r="E1842" s="51"/>
      <c r="F1842" s="34" t="s">
        <v>18</v>
      </c>
      <c r="G1842" s="34" t="s">
        <v>526</v>
      </c>
      <c r="H1842" s="34">
        <v>9979185999</v>
      </c>
      <c r="I1842" s="52" t="s">
        <v>54</v>
      </c>
      <c r="J1842" s="34" t="s">
        <v>527</v>
      </c>
      <c r="K1842" s="34" t="s">
        <v>52</v>
      </c>
      <c r="L1842" s="34" t="s">
        <v>44</v>
      </c>
      <c r="M1842" s="34" t="s">
        <v>149</v>
      </c>
      <c r="N1842" s="34" t="s">
        <v>149</v>
      </c>
      <c r="O1842" s="34">
        <v>550</v>
      </c>
      <c r="P1842" s="62" t="s">
        <v>2240</v>
      </c>
      <c r="Q1842" s="63" t="str">
        <f t="shared" si="205"/>
        <v>23</v>
      </c>
      <c r="R1842" s="63" t="str">
        <f t="shared" si="206"/>
        <v>01</v>
      </c>
      <c r="S1842" s="34" t="s">
        <v>151</v>
      </c>
      <c r="T1842" s="63" t="s">
        <v>152</v>
      </c>
      <c r="U1842" s="34" t="s">
        <v>255</v>
      </c>
      <c r="V1842" s="54" t="s">
        <v>256</v>
      </c>
      <c r="W1842" s="34" t="s">
        <v>153</v>
      </c>
      <c r="X1842" s="50">
        <v>46122</v>
      </c>
      <c r="Y1842" s="34">
        <f t="shared" si="204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201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 hidden="1">
      <c r="A1843" s="50">
        <v>46106</v>
      </c>
      <c r="B1843" s="34">
        <v>2026</v>
      </c>
      <c r="C1843" s="34" t="s">
        <v>51</v>
      </c>
      <c r="D1843" s="57" t="s">
        <v>164</v>
      </c>
      <c r="E1843" s="51"/>
      <c r="F1843" s="34" t="s">
        <v>18</v>
      </c>
      <c r="G1843" s="34" t="s">
        <v>526</v>
      </c>
      <c r="H1843" s="34">
        <v>9979185999</v>
      </c>
      <c r="I1843" s="52" t="s">
        <v>54</v>
      </c>
      <c r="J1843" s="34" t="s">
        <v>527</v>
      </c>
      <c r="K1843" s="34" t="s">
        <v>52</v>
      </c>
      <c r="L1843" s="34" t="s">
        <v>44</v>
      </c>
      <c r="M1843" s="66" t="s">
        <v>249</v>
      </c>
      <c r="N1843" s="66" t="s">
        <v>249</v>
      </c>
      <c r="O1843" s="34">
        <v>550</v>
      </c>
      <c r="P1843" s="92" t="s">
        <v>2241</v>
      </c>
      <c r="Q1843" s="63" t="str">
        <f t="shared" si="205"/>
        <v>23</v>
      </c>
      <c r="R1843" s="63" t="str">
        <f t="shared" si="206"/>
        <v>01</v>
      </c>
      <c r="S1843" s="34" t="s">
        <v>151</v>
      </c>
      <c r="T1843" s="63" t="s">
        <v>152</v>
      </c>
      <c r="U1843" s="62" t="s">
        <v>251</v>
      </c>
      <c r="V1843" s="34" t="s">
        <v>252</v>
      </c>
      <c r="W1843" s="34" t="s">
        <v>153</v>
      </c>
      <c r="X1843" s="50">
        <v>46122</v>
      </c>
      <c r="Y1843" s="34">
        <f t="shared" si="204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201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 hidden="1">
      <c r="A1844" s="50">
        <v>46106</v>
      </c>
      <c r="B1844" s="34">
        <v>2026</v>
      </c>
      <c r="C1844" s="34" t="s">
        <v>51</v>
      </c>
      <c r="D1844" s="57" t="s">
        <v>164</v>
      </c>
      <c r="E1844" s="51"/>
      <c r="F1844" s="34" t="s">
        <v>18</v>
      </c>
      <c r="G1844" s="34" t="s">
        <v>526</v>
      </c>
      <c r="H1844" s="34">
        <v>9979185999</v>
      </c>
      <c r="I1844" s="52" t="s">
        <v>54</v>
      </c>
      <c r="J1844" s="34" t="s">
        <v>527</v>
      </c>
      <c r="K1844" s="34" t="s">
        <v>52</v>
      </c>
      <c r="L1844" s="34" t="s">
        <v>44</v>
      </c>
      <c r="M1844" s="66" t="s">
        <v>149</v>
      </c>
      <c r="N1844" s="66" t="s">
        <v>149</v>
      </c>
      <c r="O1844" s="34">
        <v>550</v>
      </c>
      <c r="P1844" s="62" t="s">
        <v>2242</v>
      </c>
      <c r="Q1844" s="63" t="str">
        <f t="shared" si="205"/>
        <v>23</v>
      </c>
      <c r="R1844" s="63" t="str">
        <f t="shared" si="206"/>
        <v>01</v>
      </c>
      <c r="S1844" s="34" t="s">
        <v>151</v>
      </c>
      <c r="T1844" s="63" t="s">
        <v>152</v>
      </c>
      <c r="U1844" s="79" t="s">
        <v>271</v>
      </c>
      <c r="V1844" s="34" t="s">
        <v>256</v>
      </c>
      <c r="W1844" s="34" t="s">
        <v>153</v>
      </c>
      <c r="X1844" s="50">
        <v>46122</v>
      </c>
      <c r="Y1844" s="34">
        <f t="shared" si="204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201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29</v>
      </c>
      <c r="D1845" s="57" t="s">
        <v>164</v>
      </c>
      <c r="E1845" s="51"/>
      <c r="F1845" s="86" t="s">
        <v>18</v>
      </c>
      <c r="G1845" s="34" t="s">
        <v>165</v>
      </c>
      <c r="H1845" s="34">
        <v>7382297910</v>
      </c>
      <c r="I1845" s="58" t="s">
        <v>33</v>
      </c>
      <c r="J1845" s="34" t="s">
        <v>166</v>
      </c>
      <c r="K1845" s="34" t="s">
        <v>30</v>
      </c>
      <c r="L1845" s="34" t="s">
        <v>31</v>
      </c>
      <c r="M1845" s="66" t="s">
        <v>149</v>
      </c>
      <c r="N1845" s="66" t="s">
        <v>149</v>
      </c>
      <c r="O1845" s="34">
        <v>585</v>
      </c>
      <c r="P1845" s="87" t="s">
        <v>2243</v>
      </c>
      <c r="Q1845" s="63" t="str">
        <f t="shared" si="205"/>
        <v>24</v>
      </c>
      <c r="R1845" s="63" t="str">
        <f t="shared" si="206"/>
        <v>10</v>
      </c>
      <c r="S1845" s="34" t="s">
        <v>170</v>
      </c>
      <c r="T1845" s="34" t="s">
        <v>171</v>
      </c>
      <c r="U1845" s="87" t="s">
        <v>2244</v>
      </c>
      <c r="V1845" s="34" t="s">
        <v>256</v>
      </c>
      <c r="W1845" s="34" t="s">
        <v>153</v>
      </c>
      <c r="X1845" s="111">
        <v>46123</v>
      </c>
      <c r="Y1845" s="34">
        <f t="shared" si="204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201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29</v>
      </c>
      <c r="D1846" s="57" t="s">
        <v>164</v>
      </c>
      <c r="E1846" s="51"/>
      <c r="F1846" s="34" t="s">
        <v>18</v>
      </c>
      <c r="G1846" s="34" t="s">
        <v>165</v>
      </c>
      <c r="H1846" s="34">
        <v>7382297910</v>
      </c>
      <c r="I1846" s="58" t="s">
        <v>33</v>
      </c>
      <c r="J1846" s="34" t="s">
        <v>166</v>
      </c>
      <c r="K1846" s="34" t="s">
        <v>30</v>
      </c>
      <c r="L1846" s="34" t="s">
        <v>31</v>
      </c>
      <c r="M1846" s="66" t="s">
        <v>149</v>
      </c>
      <c r="N1846" s="66" t="s">
        <v>149</v>
      </c>
      <c r="O1846" s="34">
        <v>585</v>
      </c>
      <c r="P1846" s="80" t="s">
        <v>2245</v>
      </c>
      <c r="Q1846" s="63" t="str">
        <f t="shared" si="205"/>
        <v>24</v>
      </c>
      <c r="R1846" s="63" t="str">
        <f t="shared" si="206"/>
        <v>10</v>
      </c>
      <c r="S1846" s="34" t="s">
        <v>170</v>
      </c>
      <c r="T1846" s="34" t="s">
        <v>171</v>
      </c>
      <c r="U1846" s="80" t="s">
        <v>2246</v>
      </c>
      <c r="V1846" s="34" t="s">
        <v>256</v>
      </c>
      <c r="W1846" s="34" t="s">
        <v>153</v>
      </c>
      <c r="X1846" s="38">
        <v>46123</v>
      </c>
      <c r="Y1846" s="34">
        <f t="shared" si="204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201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29</v>
      </c>
      <c r="D1847" s="57" t="s">
        <v>164</v>
      </c>
      <c r="E1847" s="51"/>
      <c r="F1847" s="86" t="s">
        <v>18</v>
      </c>
      <c r="G1847" s="34" t="s">
        <v>165</v>
      </c>
      <c r="H1847" s="34">
        <v>7382297910</v>
      </c>
      <c r="I1847" s="58" t="s">
        <v>33</v>
      </c>
      <c r="J1847" s="34" t="s">
        <v>166</v>
      </c>
      <c r="K1847" s="34" t="s">
        <v>30</v>
      </c>
      <c r="L1847" s="34" t="s">
        <v>31</v>
      </c>
      <c r="M1847" s="66" t="s">
        <v>149</v>
      </c>
      <c r="N1847" s="66" t="s">
        <v>149</v>
      </c>
      <c r="O1847" s="34">
        <v>585</v>
      </c>
      <c r="P1847" s="87" t="s">
        <v>2247</v>
      </c>
      <c r="Q1847" s="63" t="str">
        <f t="shared" si="205"/>
        <v>24</v>
      </c>
      <c r="R1847" s="63" t="str">
        <f t="shared" si="206"/>
        <v>10</v>
      </c>
      <c r="S1847" s="34" t="s">
        <v>170</v>
      </c>
      <c r="T1847" s="34" t="s">
        <v>171</v>
      </c>
      <c r="U1847" s="87" t="s">
        <v>2248</v>
      </c>
      <c r="V1847" s="34" t="s">
        <v>256</v>
      </c>
      <c r="W1847" s="34" t="s">
        <v>153</v>
      </c>
      <c r="X1847" s="111">
        <v>46123</v>
      </c>
      <c r="Y1847" s="34">
        <f t="shared" si="204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201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29</v>
      </c>
      <c r="D1848" s="57" t="s">
        <v>164</v>
      </c>
      <c r="E1848" s="51"/>
      <c r="F1848" s="34" t="s">
        <v>18</v>
      </c>
      <c r="G1848" s="34" t="s">
        <v>165</v>
      </c>
      <c r="H1848" s="34">
        <v>7382297910</v>
      </c>
      <c r="I1848" s="58" t="s">
        <v>33</v>
      </c>
      <c r="J1848" s="34" t="s">
        <v>166</v>
      </c>
      <c r="K1848" s="34" t="s">
        <v>30</v>
      </c>
      <c r="L1848" s="34" t="s">
        <v>31</v>
      </c>
      <c r="M1848" s="66" t="s">
        <v>149</v>
      </c>
      <c r="N1848" s="66" t="s">
        <v>149</v>
      </c>
      <c r="O1848" s="34">
        <v>585</v>
      </c>
      <c r="P1848" s="80" t="s">
        <v>2249</v>
      </c>
      <c r="Q1848" s="63" t="str">
        <f t="shared" si="205"/>
        <v>24</v>
      </c>
      <c r="R1848" s="63" t="str">
        <f t="shared" si="206"/>
        <v>10</v>
      </c>
      <c r="S1848" s="34" t="s">
        <v>170</v>
      </c>
      <c r="T1848" s="34" t="s">
        <v>171</v>
      </c>
      <c r="U1848" s="80" t="s">
        <v>2246</v>
      </c>
      <c r="V1848" s="34" t="s">
        <v>256</v>
      </c>
      <c r="W1848" s="34" t="s">
        <v>153</v>
      </c>
      <c r="X1848" s="38">
        <v>46123</v>
      </c>
      <c r="Y1848" s="34">
        <f t="shared" si="204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201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29</v>
      </c>
      <c r="D1849" s="57" t="s">
        <v>164</v>
      </c>
      <c r="E1849" s="51"/>
      <c r="F1849" s="86" t="s">
        <v>18</v>
      </c>
      <c r="G1849" s="34" t="s">
        <v>165</v>
      </c>
      <c r="H1849" s="34">
        <v>7382297910</v>
      </c>
      <c r="I1849" s="58" t="s">
        <v>33</v>
      </c>
      <c r="J1849" s="34" t="s">
        <v>166</v>
      </c>
      <c r="K1849" s="34" t="s">
        <v>30</v>
      </c>
      <c r="L1849" s="34" t="s">
        <v>31</v>
      </c>
      <c r="M1849" s="66" t="s">
        <v>149</v>
      </c>
      <c r="N1849" s="66" t="s">
        <v>149</v>
      </c>
      <c r="O1849" s="34">
        <v>585</v>
      </c>
      <c r="P1849" s="87" t="s">
        <v>2250</v>
      </c>
      <c r="Q1849" s="63" t="str">
        <f t="shared" si="205"/>
        <v>24</v>
      </c>
      <c r="R1849" s="63" t="str">
        <f t="shared" si="206"/>
        <v>10</v>
      </c>
      <c r="S1849" s="34" t="s">
        <v>170</v>
      </c>
      <c r="T1849" s="34" t="s">
        <v>171</v>
      </c>
      <c r="U1849" s="87" t="s">
        <v>2244</v>
      </c>
      <c r="V1849" s="34" t="s">
        <v>256</v>
      </c>
      <c r="W1849" s="34" t="s">
        <v>153</v>
      </c>
      <c r="X1849" s="111">
        <v>46123</v>
      </c>
      <c r="Y1849" s="34">
        <f t="shared" si="204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201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29</v>
      </c>
      <c r="D1850" s="57" t="s">
        <v>164</v>
      </c>
      <c r="E1850" s="51"/>
      <c r="F1850" s="34" t="s">
        <v>18</v>
      </c>
      <c r="G1850" s="34" t="s">
        <v>165</v>
      </c>
      <c r="H1850" s="34">
        <v>7382297910</v>
      </c>
      <c r="I1850" s="58" t="s">
        <v>33</v>
      </c>
      <c r="J1850" s="34" t="s">
        <v>166</v>
      </c>
      <c r="K1850" s="34" t="s">
        <v>30</v>
      </c>
      <c r="L1850" s="34" t="s">
        <v>31</v>
      </c>
      <c r="M1850" s="66" t="s">
        <v>149</v>
      </c>
      <c r="N1850" s="66" t="s">
        <v>149</v>
      </c>
      <c r="O1850" s="34">
        <v>585</v>
      </c>
      <c r="P1850" s="80" t="s">
        <v>2251</v>
      </c>
      <c r="Q1850" s="63" t="str">
        <f t="shared" si="205"/>
        <v>24</v>
      </c>
      <c r="R1850" s="63" t="str">
        <f t="shared" si="206"/>
        <v>11</v>
      </c>
      <c r="S1850" s="34" t="s">
        <v>170</v>
      </c>
      <c r="T1850" s="34" t="s">
        <v>171</v>
      </c>
      <c r="U1850" s="80" t="s">
        <v>2248</v>
      </c>
      <c r="V1850" s="34" t="s">
        <v>256</v>
      </c>
      <c r="W1850" s="34" t="s">
        <v>153</v>
      </c>
      <c r="X1850" s="38">
        <v>46123</v>
      </c>
      <c r="Y1850" s="34">
        <f t="shared" si="204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201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29</v>
      </c>
      <c r="D1851" s="57" t="s">
        <v>164</v>
      </c>
      <c r="E1851" s="51"/>
      <c r="F1851" s="86" t="s">
        <v>18</v>
      </c>
      <c r="G1851" s="34" t="s">
        <v>165</v>
      </c>
      <c r="H1851" s="34">
        <v>7382297910</v>
      </c>
      <c r="I1851" s="58" t="s">
        <v>33</v>
      </c>
      <c r="J1851" s="34" t="s">
        <v>166</v>
      </c>
      <c r="K1851" s="34" t="s">
        <v>30</v>
      </c>
      <c r="L1851" s="34" t="s">
        <v>31</v>
      </c>
      <c r="M1851" s="66" t="s">
        <v>149</v>
      </c>
      <c r="N1851" s="66" t="s">
        <v>149</v>
      </c>
      <c r="O1851" s="34">
        <v>585</v>
      </c>
      <c r="P1851" s="87" t="s">
        <v>2252</v>
      </c>
      <c r="Q1851" s="63" t="str">
        <f t="shared" si="205"/>
        <v>24</v>
      </c>
      <c r="R1851" s="63" t="str">
        <f t="shared" si="206"/>
        <v>11</v>
      </c>
      <c r="S1851" s="34" t="s">
        <v>170</v>
      </c>
      <c r="T1851" s="34" t="s">
        <v>171</v>
      </c>
      <c r="U1851" s="87" t="s">
        <v>2248</v>
      </c>
      <c r="V1851" s="34" t="s">
        <v>256</v>
      </c>
      <c r="W1851" s="34" t="s">
        <v>153</v>
      </c>
      <c r="X1851" s="111">
        <v>46123</v>
      </c>
      <c r="Y1851" s="34">
        <f t="shared" si="204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201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29</v>
      </c>
      <c r="D1852" s="57" t="s">
        <v>164</v>
      </c>
      <c r="E1852" s="51"/>
      <c r="F1852" s="34" t="s">
        <v>18</v>
      </c>
      <c r="G1852" s="34" t="s">
        <v>165</v>
      </c>
      <c r="H1852" s="34">
        <v>7382297910</v>
      </c>
      <c r="I1852" s="58" t="s">
        <v>33</v>
      </c>
      <c r="J1852" s="34" t="s">
        <v>166</v>
      </c>
      <c r="K1852" s="34" t="s">
        <v>30</v>
      </c>
      <c r="L1852" s="34" t="s">
        <v>31</v>
      </c>
      <c r="M1852" s="66" t="s">
        <v>149</v>
      </c>
      <c r="N1852" s="66" t="s">
        <v>149</v>
      </c>
      <c r="O1852" s="34">
        <v>585</v>
      </c>
      <c r="P1852" s="80" t="s">
        <v>2253</v>
      </c>
      <c r="Q1852" s="63" t="str">
        <f t="shared" si="205"/>
        <v>24</v>
      </c>
      <c r="R1852" s="63" t="str">
        <f t="shared" si="206"/>
        <v>11</v>
      </c>
      <c r="S1852" s="34" t="s">
        <v>170</v>
      </c>
      <c r="T1852" s="34" t="s">
        <v>171</v>
      </c>
      <c r="U1852" s="80" t="s">
        <v>2244</v>
      </c>
      <c r="V1852" s="34" t="s">
        <v>256</v>
      </c>
      <c r="W1852" s="34" t="s">
        <v>153</v>
      </c>
      <c r="X1852" s="38">
        <v>46123</v>
      </c>
      <c r="Y1852" s="34">
        <f t="shared" si="204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201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29</v>
      </c>
      <c r="D1853" s="57" t="s">
        <v>164</v>
      </c>
      <c r="E1853" s="51"/>
      <c r="F1853" s="86" t="s">
        <v>18</v>
      </c>
      <c r="G1853" s="34" t="s">
        <v>165</v>
      </c>
      <c r="H1853" s="34">
        <v>7382297910</v>
      </c>
      <c r="I1853" s="58" t="s">
        <v>33</v>
      </c>
      <c r="J1853" s="34" t="s">
        <v>166</v>
      </c>
      <c r="K1853" s="34" t="s">
        <v>30</v>
      </c>
      <c r="L1853" s="34" t="s">
        <v>31</v>
      </c>
      <c r="M1853" s="66" t="s">
        <v>249</v>
      </c>
      <c r="N1853" s="66" t="s">
        <v>249</v>
      </c>
      <c r="O1853" s="34">
        <v>585</v>
      </c>
      <c r="P1853" s="87" t="s">
        <v>2254</v>
      </c>
      <c r="Q1853" s="63" t="str">
        <f t="shared" si="205"/>
        <v>24</v>
      </c>
      <c r="R1853" s="63" t="str">
        <f t="shared" si="206"/>
        <v>11</v>
      </c>
      <c r="S1853" s="34" t="s">
        <v>170</v>
      </c>
      <c r="T1853" s="34" t="s">
        <v>171</v>
      </c>
      <c r="U1853" s="80" t="s">
        <v>251</v>
      </c>
      <c r="V1853" s="34" t="s">
        <v>252</v>
      </c>
      <c r="W1853" s="34" t="s">
        <v>153</v>
      </c>
      <c r="X1853" s="111">
        <v>46123</v>
      </c>
      <c r="Y1853" s="34">
        <f t="shared" si="204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201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29</v>
      </c>
      <c r="D1854" s="57" t="s">
        <v>164</v>
      </c>
      <c r="E1854" s="51"/>
      <c r="F1854" s="34" t="s">
        <v>18</v>
      </c>
      <c r="G1854" s="34" t="s">
        <v>165</v>
      </c>
      <c r="H1854" s="34">
        <v>7382297910</v>
      </c>
      <c r="I1854" s="58" t="s">
        <v>33</v>
      </c>
      <c r="J1854" s="34" t="s">
        <v>166</v>
      </c>
      <c r="K1854" s="34" t="s">
        <v>30</v>
      </c>
      <c r="L1854" s="34" t="s">
        <v>31</v>
      </c>
      <c r="M1854" s="66" t="s">
        <v>149</v>
      </c>
      <c r="N1854" s="66" t="s">
        <v>149</v>
      </c>
      <c r="O1854" s="34">
        <v>585</v>
      </c>
      <c r="P1854" s="80" t="s">
        <v>2255</v>
      </c>
      <c r="Q1854" s="63" t="str">
        <f t="shared" si="205"/>
        <v>24</v>
      </c>
      <c r="R1854" s="63" t="str">
        <f t="shared" si="206"/>
        <v>10</v>
      </c>
      <c r="S1854" s="34" t="s">
        <v>170</v>
      </c>
      <c r="T1854" s="34" t="s">
        <v>171</v>
      </c>
      <c r="U1854" s="80" t="s">
        <v>2248</v>
      </c>
      <c r="V1854" s="34" t="s">
        <v>256</v>
      </c>
      <c r="W1854" s="34" t="s">
        <v>153</v>
      </c>
      <c r="X1854" s="38">
        <v>46123</v>
      </c>
      <c r="Y1854" s="34">
        <f t="shared" si="204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201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29</v>
      </c>
      <c r="D1855" s="57" t="s">
        <v>164</v>
      </c>
      <c r="E1855" s="51"/>
      <c r="F1855" s="86" t="s">
        <v>18</v>
      </c>
      <c r="G1855" s="34" t="s">
        <v>165</v>
      </c>
      <c r="H1855" s="34">
        <v>7382297910</v>
      </c>
      <c r="I1855" s="58" t="s">
        <v>33</v>
      </c>
      <c r="J1855" s="34" t="s">
        <v>166</v>
      </c>
      <c r="K1855" s="34" t="s">
        <v>30</v>
      </c>
      <c r="L1855" s="34" t="s">
        <v>31</v>
      </c>
      <c r="M1855" s="66" t="s">
        <v>149</v>
      </c>
      <c r="N1855" s="66" t="s">
        <v>149</v>
      </c>
      <c r="O1855" s="34">
        <v>585</v>
      </c>
      <c r="P1855" s="87" t="s">
        <v>2256</v>
      </c>
      <c r="Q1855" s="63" t="str">
        <f t="shared" si="205"/>
        <v>24</v>
      </c>
      <c r="R1855" s="63" t="str">
        <f t="shared" si="206"/>
        <v>10</v>
      </c>
      <c r="S1855" s="34" t="s">
        <v>170</v>
      </c>
      <c r="T1855" s="34" t="s">
        <v>171</v>
      </c>
      <c r="U1855" s="87" t="s">
        <v>2248</v>
      </c>
      <c r="V1855" s="34" t="s">
        <v>256</v>
      </c>
      <c r="W1855" s="34" t="s">
        <v>153</v>
      </c>
      <c r="X1855" s="111">
        <v>46123</v>
      </c>
      <c r="Y1855" s="34">
        <f t="shared" si="204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201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29</v>
      </c>
      <c r="D1856" s="57" t="s">
        <v>164</v>
      </c>
      <c r="E1856" s="51"/>
      <c r="F1856" s="34" t="s">
        <v>18</v>
      </c>
      <c r="G1856" s="34" t="s">
        <v>165</v>
      </c>
      <c r="H1856" s="34">
        <v>7382297910</v>
      </c>
      <c r="I1856" s="58" t="s">
        <v>33</v>
      </c>
      <c r="J1856" s="34" t="s">
        <v>166</v>
      </c>
      <c r="K1856" s="34" t="s">
        <v>30</v>
      </c>
      <c r="L1856" s="34" t="s">
        <v>31</v>
      </c>
      <c r="M1856" s="66" t="s">
        <v>149</v>
      </c>
      <c r="N1856" s="66" t="s">
        <v>149</v>
      </c>
      <c r="O1856" s="34">
        <v>585</v>
      </c>
      <c r="P1856" s="80" t="s">
        <v>2257</v>
      </c>
      <c r="Q1856" s="63" t="str">
        <f t="shared" si="205"/>
        <v>24</v>
      </c>
      <c r="R1856" s="63" t="str">
        <f t="shared" si="206"/>
        <v>10</v>
      </c>
      <c r="S1856" s="34" t="s">
        <v>170</v>
      </c>
      <c r="T1856" s="34" t="s">
        <v>171</v>
      </c>
      <c r="U1856" s="80" t="s">
        <v>2246</v>
      </c>
      <c r="V1856" s="34" t="s">
        <v>256</v>
      </c>
      <c r="W1856" s="34" t="s">
        <v>153</v>
      </c>
      <c r="X1856" s="38">
        <v>46123</v>
      </c>
      <c r="Y1856" s="34">
        <f t="shared" si="204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201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29</v>
      </c>
      <c r="D1857" s="57" t="s">
        <v>164</v>
      </c>
      <c r="E1857" s="51"/>
      <c r="F1857" s="86" t="s">
        <v>18</v>
      </c>
      <c r="G1857" s="34" t="s">
        <v>165</v>
      </c>
      <c r="H1857" s="34">
        <v>7382297910</v>
      </c>
      <c r="I1857" s="58" t="s">
        <v>33</v>
      </c>
      <c r="J1857" s="34" t="s">
        <v>166</v>
      </c>
      <c r="K1857" s="34" t="s">
        <v>30</v>
      </c>
      <c r="L1857" s="34" t="s">
        <v>31</v>
      </c>
      <c r="M1857" s="66" t="s">
        <v>149</v>
      </c>
      <c r="N1857" s="66" t="s">
        <v>149</v>
      </c>
      <c r="O1857" s="34">
        <v>585</v>
      </c>
      <c r="P1857" s="87" t="s">
        <v>2258</v>
      </c>
      <c r="Q1857" s="63" t="str">
        <f t="shared" si="205"/>
        <v>24</v>
      </c>
      <c r="R1857" s="63" t="str">
        <f t="shared" si="206"/>
        <v>11</v>
      </c>
      <c r="S1857" s="34" t="s">
        <v>170</v>
      </c>
      <c r="T1857" s="34" t="s">
        <v>171</v>
      </c>
      <c r="U1857" s="87" t="s">
        <v>2244</v>
      </c>
      <c r="V1857" s="34" t="s">
        <v>256</v>
      </c>
      <c r="W1857" s="34" t="s">
        <v>153</v>
      </c>
      <c r="X1857" s="111">
        <v>46123</v>
      </c>
      <c r="Y1857" s="34">
        <f t="shared" si="204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201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29</v>
      </c>
      <c r="D1858" s="57" t="s">
        <v>164</v>
      </c>
      <c r="E1858" s="51"/>
      <c r="F1858" s="34" t="s">
        <v>18</v>
      </c>
      <c r="G1858" s="34" t="s">
        <v>165</v>
      </c>
      <c r="H1858" s="34">
        <v>7382297910</v>
      </c>
      <c r="I1858" s="58" t="s">
        <v>33</v>
      </c>
      <c r="J1858" s="34" t="s">
        <v>166</v>
      </c>
      <c r="K1858" s="34" t="s">
        <v>30</v>
      </c>
      <c r="L1858" s="34" t="s">
        <v>31</v>
      </c>
      <c r="M1858" s="66" t="s">
        <v>149</v>
      </c>
      <c r="N1858" s="66" t="s">
        <v>149</v>
      </c>
      <c r="O1858" s="34">
        <v>585</v>
      </c>
      <c r="P1858" s="80" t="s">
        <v>2259</v>
      </c>
      <c r="Q1858" s="63" t="str">
        <f t="shared" si="205"/>
        <v>24</v>
      </c>
      <c r="R1858" s="63" t="str">
        <f t="shared" si="206"/>
        <v>11</v>
      </c>
      <c r="S1858" s="34" t="s">
        <v>170</v>
      </c>
      <c r="T1858" s="34" t="s">
        <v>171</v>
      </c>
      <c r="U1858" s="80" t="s">
        <v>2244</v>
      </c>
      <c r="V1858" s="34" t="s">
        <v>256</v>
      </c>
      <c r="W1858" s="34" t="s">
        <v>153</v>
      </c>
      <c r="X1858" s="38">
        <v>46123</v>
      </c>
      <c r="Y1858" s="34">
        <f t="shared" ref="Y1858:Y1921" si="207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208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29</v>
      </c>
      <c r="D1859" s="57" t="s">
        <v>164</v>
      </c>
      <c r="E1859" s="51"/>
      <c r="F1859" s="86" t="s">
        <v>18</v>
      </c>
      <c r="G1859" s="34" t="s">
        <v>165</v>
      </c>
      <c r="H1859" s="34">
        <v>7382297910</v>
      </c>
      <c r="I1859" s="58" t="s">
        <v>33</v>
      </c>
      <c r="J1859" s="34" t="s">
        <v>166</v>
      </c>
      <c r="K1859" s="34" t="s">
        <v>30</v>
      </c>
      <c r="L1859" s="34" t="s">
        <v>31</v>
      </c>
      <c r="M1859" s="66" t="s">
        <v>149</v>
      </c>
      <c r="N1859" s="66" t="s">
        <v>149</v>
      </c>
      <c r="O1859" s="34">
        <v>585</v>
      </c>
      <c r="P1859" s="87" t="s">
        <v>2260</v>
      </c>
      <c r="Q1859" s="63" t="str">
        <f t="shared" si="205"/>
        <v>24</v>
      </c>
      <c r="R1859" s="63" t="str">
        <f t="shared" si="206"/>
        <v>11</v>
      </c>
      <c r="S1859" s="34" t="s">
        <v>170</v>
      </c>
      <c r="T1859" s="34" t="s">
        <v>171</v>
      </c>
      <c r="U1859" s="87" t="s">
        <v>2244</v>
      </c>
      <c r="V1859" s="34" t="s">
        <v>256</v>
      </c>
      <c r="W1859" s="34" t="s">
        <v>153</v>
      </c>
      <c r="X1859" s="111">
        <v>46123</v>
      </c>
      <c r="Y1859" s="34">
        <f t="shared" si="207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208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29</v>
      </c>
      <c r="D1860" s="57" t="s">
        <v>164</v>
      </c>
      <c r="E1860" s="51"/>
      <c r="F1860" s="34" t="s">
        <v>18</v>
      </c>
      <c r="G1860" s="34" t="s">
        <v>165</v>
      </c>
      <c r="H1860" s="34">
        <v>7382297910</v>
      </c>
      <c r="I1860" s="58" t="s">
        <v>33</v>
      </c>
      <c r="J1860" s="34" t="s">
        <v>166</v>
      </c>
      <c r="K1860" s="34" t="s">
        <v>30</v>
      </c>
      <c r="L1860" s="34" t="s">
        <v>31</v>
      </c>
      <c r="M1860" s="66" t="s">
        <v>149</v>
      </c>
      <c r="N1860" s="66" t="s">
        <v>149</v>
      </c>
      <c r="O1860" s="34">
        <v>585</v>
      </c>
      <c r="P1860" s="80" t="s">
        <v>2261</v>
      </c>
      <c r="Q1860" s="63" t="str">
        <f t="shared" si="205"/>
        <v>24</v>
      </c>
      <c r="R1860" s="63" t="str">
        <f t="shared" si="206"/>
        <v>10</v>
      </c>
      <c r="S1860" s="34" t="s">
        <v>170</v>
      </c>
      <c r="T1860" s="34" t="s">
        <v>171</v>
      </c>
      <c r="U1860" s="80" t="s">
        <v>2248</v>
      </c>
      <c r="V1860" s="34" t="s">
        <v>256</v>
      </c>
      <c r="W1860" s="34" t="s">
        <v>153</v>
      </c>
      <c r="X1860" s="38">
        <v>46123</v>
      </c>
      <c r="Y1860" s="34">
        <f t="shared" si="207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208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29</v>
      </c>
      <c r="D1861" s="57" t="s">
        <v>164</v>
      </c>
      <c r="E1861" s="51"/>
      <c r="F1861" s="86" t="s">
        <v>18</v>
      </c>
      <c r="G1861" s="34" t="s">
        <v>165</v>
      </c>
      <c r="H1861" s="34">
        <v>7382297910</v>
      </c>
      <c r="I1861" s="58" t="s">
        <v>33</v>
      </c>
      <c r="J1861" s="34" t="s">
        <v>166</v>
      </c>
      <c r="K1861" s="34" t="s">
        <v>30</v>
      </c>
      <c r="L1861" s="34" t="s">
        <v>31</v>
      </c>
      <c r="M1861" s="66" t="s">
        <v>149</v>
      </c>
      <c r="N1861" s="66" t="s">
        <v>149</v>
      </c>
      <c r="O1861" s="34">
        <v>585</v>
      </c>
      <c r="P1861" s="87" t="s">
        <v>2262</v>
      </c>
      <c r="Q1861" s="63" t="str">
        <f t="shared" si="205"/>
        <v>24</v>
      </c>
      <c r="R1861" s="63" t="str">
        <f t="shared" si="206"/>
        <v>11</v>
      </c>
      <c r="S1861" s="34" t="s">
        <v>170</v>
      </c>
      <c r="T1861" s="34" t="s">
        <v>171</v>
      </c>
      <c r="U1861" s="87" t="s">
        <v>2246</v>
      </c>
      <c r="V1861" s="34" t="s">
        <v>256</v>
      </c>
      <c r="W1861" s="34" t="s">
        <v>153</v>
      </c>
      <c r="X1861" s="111">
        <v>46123</v>
      </c>
      <c r="Y1861" s="34">
        <f t="shared" si="207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208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29</v>
      </c>
      <c r="D1862" s="57" t="s">
        <v>164</v>
      </c>
      <c r="E1862" s="51"/>
      <c r="F1862" s="34" t="s">
        <v>18</v>
      </c>
      <c r="G1862" s="34" t="s">
        <v>165</v>
      </c>
      <c r="H1862" s="34">
        <v>7382297910</v>
      </c>
      <c r="I1862" s="58" t="s">
        <v>33</v>
      </c>
      <c r="J1862" s="34" t="s">
        <v>166</v>
      </c>
      <c r="K1862" s="34" t="s">
        <v>30</v>
      </c>
      <c r="L1862" s="34" t="s">
        <v>31</v>
      </c>
      <c r="M1862" s="66" t="s">
        <v>149</v>
      </c>
      <c r="N1862" s="66" t="s">
        <v>149</v>
      </c>
      <c r="O1862" s="34">
        <v>585</v>
      </c>
      <c r="P1862" s="80" t="s">
        <v>2263</v>
      </c>
      <c r="Q1862" s="63" t="str">
        <f t="shared" si="205"/>
        <v>24</v>
      </c>
      <c r="R1862" s="63" t="str">
        <f t="shared" si="206"/>
        <v>10</v>
      </c>
      <c r="S1862" s="34" t="s">
        <v>170</v>
      </c>
      <c r="T1862" s="34" t="s">
        <v>171</v>
      </c>
      <c r="U1862" s="80" t="s">
        <v>2244</v>
      </c>
      <c r="V1862" s="34" t="s">
        <v>256</v>
      </c>
      <c r="W1862" s="34" t="s">
        <v>153</v>
      </c>
      <c r="X1862" s="38">
        <v>46123</v>
      </c>
      <c r="Y1862" s="34">
        <f t="shared" si="207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208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29</v>
      </c>
      <c r="D1863" s="57" t="s">
        <v>164</v>
      </c>
      <c r="E1863" s="51"/>
      <c r="F1863" s="86" t="s">
        <v>18</v>
      </c>
      <c r="G1863" s="34" t="s">
        <v>165</v>
      </c>
      <c r="H1863" s="34">
        <v>7382297910</v>
      </c>
      <c r="I1863" s="58" t="s">
        <v>33</v>
      </c>
      <c r="J1863" s="34" t="s">
        <v>166</v>
      </c>
      <c r="K1863" s="34" t="s">
        <v>30</v>
      </c>
      <c r="L1863" s="34" t="s">
        <v>31</v>
      </c>
      <c r="M1863" s="66" t="s">
        <v>149</v>
      </c>
      <c r="N1863" s="66" t="s">
        <v>149</v>
      </c>
      <c r="O1863" s="34">
        <v>585</v>
      </c>
      <c r="P1863" s="87" t="s">
        <v>2264</v>
      </c>
      <c r="Q1863" s="63" t="str">
        <f t="shared" si="205"/>
        <v>24</v>
      </c>
      <c r="R1863" s="63" t="str">
        <f t="shared" si="206"/>
        <v>11</v>
      </c>
      <c r="S1863" s="34" t="s">
        <v>170</v>
      </c>
      <c r="T1863" s="34" t="s">
        <v>171</v>
      </c>
      <c r="U1863" s="87" t="s">
        <v>2248</v>
      </c>
      <c r="V1863" s="34" t="s">
        <v>256</v>
      </c>
      <c r="W1863" s="34" t="s">
        <v>153</v>
      </c>
      <c r="X1863" s="111">
        <v>46123</v>
      </c>
      <c r="Y1863" s="34">
        <f t="shared" si="207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208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29</v>
      </c>
      <c r="D1864" s="57" t="s">
        <v>164</v>
      </c>
      <c r="E1864" s="51"/>
      <c r="F1864" s="34" t="s">
        <v>18</v>
      </c>
      <c r="G1864" s="34" t="s">
        <v>165</v>
      </c>
      <c r="H1864" s="34">
        <v>7382297910</v>
      </c>
      <c r="I1864" s="58" t="s">
        <v>33</v>
      </c>
      <c r="J1864" s="34" t="s">
        <v>166</v>
      </c>
      <c r="K1864" s="34" t="s">
        <v>30</v>
      </c>
      <c r="L1864" s="34" t="s">
        <v>31</v>
      </c>
      <c r="M1864" s="66" t="s">
        <v>149</v>
      </c>
      <c r="N1864" s="66" t="s">
        <v>149</v>
      </c>
      <c r="O1864" s="34">
        <v>585</v>
      </c>
      <c r="P1864" s="80" t="s">
        <v>2265</v>
      </c>
      <c r="Q1864" s="63" t="str">
        <f t="shared" si="205"/>
        <v>24</v>
      </c>
      <c r="R1864" s="63" t="str">
        <f t="shared" si="206"/>
        <v>11</v>
      </c>
      <c r="S1864" s="34" t="s">
        <v>170</v>
      </c>
      <c r="T1864" s="34" t="s">
        <v>171</v>
      </c>
      <c r="U1864" s="80" t="s">
        <v>2248</v>
      </c>
      <c r="V1864" s="34" t="s">
        <v>256</v>
      </c>
      <c r="W1864" s="34" t="s">
        <v>153</v>
      </c>
      <c r="X1864" s="38">
        <v>46123</v>
      </c>
      <c r="Y1864" s="34">
        <f t="shared" si="207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208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29</v>
      </c>
      <c r="D1865" s="57" t="s">
        <v>164</v>
      </c>
      <c r="E1865" s="51"/>
      <c r="F1865" s="86" t="s">
        <v>18</v>
      </c>
      <c r="G1865" s="34" t="s">
        <v>165</v>
      </c>
      <c r="H1865" s="34">
        <v>7382297910</v>
      </c>
      <c r="I1865" s="58" t="s">
        <v>33</v>
      </c>
      <c r="J1865" s="34" t="s">
        <v>166</v>
      </c>
      <c r="K1865" s="34" t="s">
        <v>30</v>
      </c>
      <c r="L1865" s="34" t="s">
        <v>31</v>
      </c>
      <c r="M1865" s="66" t="s">
        <v>149</v>
      </c>
      <c r="N1865" s="66" t="s">
        <v>149</v>
      </c>
      <c r="O1865" s="34">
        <v>585</v>
      </c>
      <c r="P1865" s="87" t="s">
        <v>2266</v>
      </c>
      <c r="Q1865" s="63" t="str">
        <f t="shared" si="205"/>
        <v>24</v>
      </c>
      <c r="R1865" s="63" t="str">
        <f t="shared" si="206"/>
        <v>10</v>
      </c>
      <c r="S1865" s="34" t="s">
        <v>170</v>
      </c>
      <c r="T1865" s="34" t="s">
        <v>171</v>
      </c>
      <c r="U1865" s="87" t="s">
        <v>2248</v>
      </c>
      <c r="V1865" s="34" t="s">
        <v>256</v>
      </c>
      <c r="W1865" s="34" t="s">
        <v>153</v>
      </c>
      <c r="X1865" s="111">
        <v>46123</v>
      </c>
      <c r="Y1865" s="34">
        <f t="shared" si="207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208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29</v>
      </c>
      <c r="D1866" s="57" t="s">
        <v>164</v>
      </c>
      <c r="E1866" s="51"/>
      <c r="F1866" s="34" t="s">
        <v>18</v>
      </c>
      <c r="G1866" s="34" t="s">
        <v>165</v>
      </c>
      <c r="H1866" s="34">
        <v>7382297910</v>
      </c>
      <c r="I1866" s="58" t="s">
        <v>33</v>
      </c>
      <c r="J1866" s="34" t="s">
        <v>166</v>
      </c>
      <c r="K1866" s="34" t="s">
        <v>30</v>
      </c>
      <c r="L1866" s="34" t="s">
        <v>31</v>
      </c>
      <c r="M1866" s="66" t="s">
        <v>149</v>
      </c>
      <c r="N1866" s="66" t="s">
        <v>149</v>
      </c>
      <c r="O1866" s="34">
        <v>585</v>
      </c>
      <c r="P1866" s="80" t="s">
        <v>2267</v>
      </c>
      <c r="Q1866" s="63" t="str">
        <f t="shared" si="205"/>
        <v>24</v>
      </c>
      <c r="R1866" s="63" t="str">
        <f t="shared" si="206"/>
        <v>10</v>
      </c>
      <c r="S1866" s="34" t="s">
        <v>170</v>
      </c>
      <c r="T1866" s="34" t="s">
        <v>171</v>
      </c>
      <c r="U1866" s="80" t="s">
        <v>2244</v>
      </c>
      <c r="V1866" s="34" t="s">
        <v>256</v>
      </c>
      <c r="W1866" s="34" t="s">
        <v>153</v>
      </c>
      <c r="X1866" s="38">
        <v>46123</v>
      </c>
      <c r="Y1866" s="34">
        <f t="shared" si="207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208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29</v>
      </c>
      <c r="D1867" s="57" t="s">
        <v>164</v>
      </c>
      <c r="E1867" s="51"/>
      <c r="F1867" s="86" t="s">
        <v>18</v>
      </c>
      <c r="G1867" s="34" t="s">
        <v>165</v>
      </c>
      <c r="H1867" s="34">
        <v>7382297910</v>
      </c>
      <c r="I1867" s="58" t="s">
        <v>33</v>
      </c>
      <c r="J1867" s="34" t="s">
        <v>166</v>
      </c>
      <c r="K1867" s="34" t="s">
        <v>30</v>
      </c>
      <c r="L1867" s="34" t="s">
        <v>31</v>
      </c>
      <c r="M1867" s="66" t="s">
        <v>149</v>
      </c>
      <c r="N1867" s="66" t="s">
        <v>149</v>
      </c>
      <c r="O1867" s="34">
        <v>585</v>
      </c>
      <c r="P1867" s="87" t="s">
        <v>2268</v>
      </c>
      <c r="Q1867" s="63" t="str">
        <f t="shared" si="205"/>
        <v>24</v>
      </c>
      <c r="R1867" s="63" t="str">
        <f t="shared" si="206"/>
        <v>11</v>
      </c>
      <c r="S1867" s="34" t="s">
        <v>170</v>
      </c>
      <c r="T1867" s="34" t="s">
        <v>171</v>
      </c>
      <c r="U1867" s="87" t="s">
        <v>2248</v>
      </c>
      <c r="V1867" s="34" t="s">
        <v>256</v>
      </c>
      <c r="W1867" s="34" t="s">
        <v>153</v>
      </c>
      <c r="X1867" s="111">
        <v>46123</v>
      </c>
      <c r="Y1867" s="34">
        <f t="shared" si="207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208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29</v>
      </c>
      <c r="D1868" s="57" t="s">
        <v>164</v>
      </c>
      <c r="E1868" s="51"/>
      <c r="F1868" s="34" t="s">
        <v>18</v>
      </c>
      <c r="G1868" s="34" t="s">
        <v>165</v>
      </c>
      <c r="H1868" s="34">
        <v>7382297910</v>
      </c>
      <c r="I1868" s="58" t="s">
        <v>33</v>
      </c>
      <c r="J1868" s="34" t="s">
        <v>166</v>
      </c>
      <c r="K1868" s="34" t="s">
        <v>30</v>
      </c>
      <c r="L1868" s="34" t="s">
        <v>31</v>
      </c>
      <c r="M1868" s="66" t="s">
        <v>149</v>
      </c>
      <c r="N1868" s="66" t="s">
        <v>149</v>
      </c>
      <c r="O1868" s="34">
        <v>585</v>
      </c>
      <c r="P1868" s="80" t="s">
        <v>2269</v>
      </c>
      <c r="Q1868" s="63" t="str">
        <f t="shared" ref="Q1868:Q1931" si="209">MID(P1868,5,2)</f>
        <v>24</v>
      </c>
      <c r="R1868" s="63" t="str">
        <f t="shared" ref="R1868:R1931" si="210">MID(P1868,7,2)</f>
        <v>11</v>
      </c>
      <c r="S1868" s="34" t="s">
        <v>170</v>
      </c>
      <c r="T1868" s="34" t="s">
        <v>171</v>
      </c>
      <c r="U1868" s="80" t="s">
        <v>2248</v>
      </c>
      <c r="V1868" s="34" t="s">
        <v>256</v>
      </c>
      <c r="W1868" s="34" t="s">
        <v>153</v>
      </c>
      <c r="X1868" s="38">
        <v>46123</v>
      </c>
      <c r="Y1868" s="34">
        <f t="shared" si="207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208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29</v>
      </c>
      <c r="D1869" s="57" t="s">
        <v>164</v>
      </c>
      <c r="E1869" s="51"/>
      <c r="F1869" s="86" t="s">
        <v>18</v>
      </c>
      <c r="G1869" s="34" t="s">
        <v>165</v>
      </c>
      <c r="H1869" s="34">
        <v>7382297910</v>
      </c>
      <c r="I1869" s="58" t="s">
        <v>33</v>
      </c>
      <c r="J1869" s="34" t="s">
        <v>166</v>
      </c>
      <c r="K1869" s="34" t="s">
        <v>30</v>
      </c>
      <c r="L1869" s="34" t="s">
        <v>31</v>
      </c>
      <c r="M1869" s="66" t="s">
        <v>149</v>
      </c>
      <c r="N1869" s="66" t="s">
        <v>149</v>
      </c>
      <c r="O1869" s="34">
        <v>585</v>
      </c>
      <c r="P1869" s="87" t="s">
        <v>2270</v>
      </c>
      <c r="Q1869" s="63" t="str">
        <f t="shared" si="209"/>
        <v>24</v>
      </c>
      <c r="R1869" s="63" t="str">
        <f t="shared" si="210"/>
        <v>10</v>
      </c>
      <c r="S1869" s="34" t="s">
        <v>170</v>
      </c>
      <c r="T1869" s="34" t="s">
        <v>171</v>
      </c>
      <c r="U1869" s="87" t="s">
        <v>2248</v>
      </c>
      <c r="V1869" s="34" t="s">
        <v>256</v>
      </c>
      <c r="W1869" s="34" t="s">
        <v>153</v>
      </c>
      <c r="X1869" s="111">
        <v>46123</v>
      </c>
      <c r="Y1869" s="34">
        <f t="shared" si="207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208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29</v>
      </c>
      <c r="D1870" s="57" t="s">
        <v>164</v>
      </c>
      <c r="E1870" s="51"/>
      <c r="F1870" s="34" t="s">
        <v>18</v>
      </c>
      <c r="G1870" s="34" t="s">
        <v>165</v>
      </c>
      <c r="H1870" s="34">
        <v>7382297910</v>
      </c>
      <c r="I1870" s="58" t="s">
        <v>33</v>
      </c>
      <c r="J1870" s="34" t="s">
        <v>166</v>
      </c>
      <c r="K1870" s="34" t="s">
        <v>30</v>
      </c>
      <c r="L1870" s="34" t="s">
        <v>31</v>
      </c>
      <c r="M1870" s="66" t="s">
        <v>249</v>
      </c>
      <c r="N1870" s="66" t="s">
        <v>249</v>
      </c>
      <c r="O1870" s="34">
        <v>585</v>
      </c>
      <c r="P1870" s="80" t="s">
        <v>2271</v>
      </c>
      <c r="Q1870" s="63" t="str">
        <f t="shared" si="209"/>
        <v>24</v>
      </c>
      <c r="R1870" s="63" t="str">
        <f t="shared" si="210"/>
        <v>10</v>
      </c>
      <c r="S1870" s="34" t="s">
        <v>170</v>
      </c>
      <c r="T1870" s="34" t="s">
        <v>171</v>
      </c>
      <c r="U1870" s="66" t="s">
        <v>558</v>
      </c>
      <c r="V1870" s="34" t="s">
        <v>252</v>
      </c>
      <c r="W1870" s="34" t="s">
        <v>153</v>
      </c>
      <c r="X1870" s="38">
        <v>46123</v>
      </c>
      <c r="Y1870" s="34">
        <f t="shared" si="207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208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29</v>
      </c>
      <c r="D1871" s="57" t="s">
        <v>164</v>
      </c>
      <c r="E1871" s="51"/>
      <c r="F1871" s="86" t="s">
        <v>18</v>
      </c>
      <c r="G1871" s="34" t="s">
        <v>165</v>
      </c>
      <c r="H1871" s="34">
        <v>7382297910</v>
      </c>
      <c r="I1871" s="58" t="s">
        <v>33</v>
      </c>
      <c r="J1871" s="34" t="s">
        <v>166</v>
      </c>
      <c r="K1871" s="34" t="s">
        <v>30</v>
      </c>
      <c r="L1871" s="34" t="s">
        <v>31</v>
      </c>
      <c r="M1871" s="66" t="s">
        <v>149</v>
      </c>
      <c r="N1871" s="66" t="s">
        <v>149</v>
      </c>
      <c r="O1871" s="34">
        <v>585</v>
      </c>
      <c r="P1871" s="87" t="s">
        <v>2272</v>
      </c>
      <c r="Q1871" s="63" t="str">
        <f t="shared" si="209"/>
        <v>24</v>
      </c>
      <c r="R1871" s="63" t="str">
        <f t="shared" si="210"/>
        <v>11</v>
      </c>
      <c r="S1871" s="34" t="s">
        <v>170</v>
      </c>
      <c r="T1871" s="34" t="s">
        <v>171</v>
      </c>
      <c r="U1871" s="87" t="s">
        <v>2248</v>
      </c>
      <c r="V1871" s="34" t="s">
        <v>256</v>
      </c>
      <c r="W1871" s="34" t="s">
        <v>153</v>
      </c>
      <c r="X1871" s="111">
        <v>46123</v>
      </c>
      <c r="Y1871" s="34">
        <f t="shared" si="207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208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29</v>
      </c>
      <c r="D1872" s="57" t="s">
        <v>164</v>
      </c>
      <c r="E1872" s="51"/>
      <c r="F1872" s="34" t="s">
        <v>18</v>
      </c>
      <c r="G1872" s="34" t="s">
        <v>165</v>
      </c>
      <c r="H1872" s="34">
        <v>7382297910</v>
      </c>
      <c r="I1872" s="58" t="s">
        <v>33</v>
      </c>
      <c r="J1872" s="34" t="s">
        <v>166</v>
      </c>
      <c r="K1872" s="34" t="s">
        <v>30</v>
      </c>
      <c r="L1872" s="34" t="s">
        <v>31</v>
      </c>
      <c r="M1872" s="66" t="s">
        <v>149</v>
      </c>
      <c r="N1872" s="66" t="s">
        <v>149</v>
      </c>
      <c r="O1872" s="34">
        <v>585</v>
      </c>
      <c r="P1872" s="80" t="s">
        <v>2273</v>
      </c>
      <c r="Q1872" s="63" t="str">
        <f t="shared" si="209"/>
        <v>24</v>
      </c>
      <c r="R1872" s="63" t="str">
        <f t="shared" si="210"/>
        <v>11</v>
      </c>
      <c r="S1872" s="34" t="s">
        <v>170</v>
      </c>
      <c r="T1872" s="34" t="s">
        <v>171</v>
      </c>
      <c r="U1872" s="80" t="s">
        <v>2248</v>
      </c>
      <c r="V1872" s="34" t="s">
        <v>256</v>
      </c>
      <c r="W1872" s="34" t="s">
        <v>153</v>
      </c>
      <c r="X1872" s="38">
        <v>46123</v>
      </c>
      <c r="Y1872" s="34">
        <f t="shared" si="207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208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29</v>
      </c>
      <c r="D1873" s="57" t="s">
        <v>164</v>
      </c>
      <c r="E1873" s="51"/>
      <c r="F1873" s="86" t="s">
        <v>18</v>
      </c>
      <c r="G1873" s="34" t="s">
        <v>165</v>
      </c>
      <c r="H1873" s="34">
        <v>7382297910</v>
      </c>
      <c r="I1873" s="58" t="s">
        <v>33</v>
      </c>
      <c r="J1873" s="34" t="s">
        <v>166</v>
      </c>
      <c r="K1873" s="34" t="s">
        <v>30</v>
      </c>
      <c r="L1873" s="34" t="s">
        <v>31</v>
      </c>
      <c r="M1873" s="66" t="s">
        <v>149</v>
      </c>
      <c r="N1873" s="66" t="s">
        <v>149</v>
      </c>
      <c r="O1873" s="34">
        <v>585</v>
      </c>
      <c r="P1873" s="87" t="s">
        <v>2274</v>
      </c>
      <c r="Q1873" s="63" t="str">
        <f t="shared" si="209"/>
        <v>24</v>
      </c>
      <c r="R1873" s="63" t="str">
        <f t="shared" si="210"/>
        <v>11</v>
      </c>
      <c r="S1873" s="34" t="s">
        <v>170</v>
      </c>
      <c r="T1873" s="34" t="s">
        <v>171</v>
      </c>
      <c r="U1873" s="87" t="s">
        <v>2248</v>
      </c>
      <c r="V1873" s="34" t="s">
        <v>256</v>
      </c>
      <c r="W1873" s="34" t="s">
        <v>153</v>
      </c>
      <c r="X1873" s="111">
        <v>46123</v>
      </c>
      <c r="Y1873" s="34">
        <f t="shared" si="207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208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29</v>
      </c>
      <c r="D1874" s="57" t="s">
        <v>164</v>
      </c>
      <c r="E1874" s="51"/>
      <c r="F1874" s="34" t="s">
        <v>18</v>
      </c>
      <c r="G1874" s="34" t="s">
        <v>165</v>
      </c>
      <c r="H1874" s="34">
        <v>7382297910</v>
      </c>
      <c r="I1874" s="58" t="s">
        <v>33</v>
      </c>
      <c r="J1874" s="34" t="s">
        <v>166</v>
      </c>
      <c r="K1874" s="34" t="s">
        <v>30</v>
      </c>
      <c r="L1874" s="34" t="s">
        <v>31</v>
      </c>
      <c r="M1874" s="66" t="s">
        <v>149</v>
      </c>
      <c r="N1874" s="66" t="s">
        <v>149</v>
      </c>
      <c r="O1874" s="34">
        <v>585</v>
      </c>
      <c r="P1874" s="80" t="s">
        <v>2275</v>
      </c>
      <c r="Q1874" s="63" t="str">
        <f t="shared" si="209"/>
        <v>24</v>
      </c>
      <c r="R1874" s="63" t="str">
        <f t="shared" si="210"/>
        <v>11</v>
      </c>
      <c r="S1874" s="34" t="s">
        <v>170</v>
      </c>
      <c r="T1874" s="34" t="s">
        <v>171</v>
      </c>
      <c r="U1874" s="80" t="s">
        <v>2248</v>
      </c>
      <c r="V1874" s="34" t="s">
        <v>256</v>
      </c>
      <c r="W1874" s="34" t="s">
        <v>153</v>
      </c>
      <c r="X1874" s="38">
        <v>46123</v>
      </c>
      <c r="Y1874" s="34">
        <f t="shared" si="207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208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29</v>
      </c>
      <c r="D1875" s="57" t="s">
        <v>164</v>
      </c>
      <c r="E1875" s="51"/>
      <c r="F1875" s="86" t="s">
        <v>18</v>
      </c>
      <c r="G1875" s="34" t="s">
        <v>165</v>
      </c>
      <c r="H1875" s="34">
        <v>7382297910</v>
      </c>
      <c r="I1875" s="58" t="s">
        <v>33</v>
      </c>
      <c r="J1875" s="34" t="s">
        <v>166</v>
      </c>
      <c r="K1875" s="34" t="s">
        <v>30</v>
      </c>
      <c r="L1875" s="34" t="s">
        <v>31</v>
      </c>
      <c r="M1875" s="66" t="s">
        <v>149</v>
      </c>
      <c r="N1875" s="66" t="s">
        <v>149</v>
      </c>
      <c r="O1875" s="34">
        <v>585</v>
      </c>
      <c r="P1875" s="87" t="s">
        <v>2276</v>
      </c>
      <c r="Q1875" s="63" t="str">
        <f t="shared" si="209"/>
        <v>24</v>
      </c>
      <c r="R1875" s="63" t="str">
        <f t="shared" si="210"/>
        <v>11</v>
      </c>
      <c r="S1875" s="34" t="s">
        <v>170</v>
      </c>
      <c r="T1875" s="34" t="s">
        <v>171</v>
      </c>
      <c r="U1875" s="87" t="s">
        <v>2248</v>
      </c>
      <c r="V1875" s="34" t="s">
        <v>256</v>
      </c>
      <c r="W1875" s="34" t="s">
        <v>153</v>
      </c>
      <c r="X1875" s="111">
        <v>46123</v>
      </c>
      <c r="Y1875" s="34">
        <f t="shared" si="207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208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29</v>
      </c>
      <c r="D1876" s="57" t="s">
        <v>164</v>
      </c>
      <c r="E1876" s="51"/>
      <c r="F1876" s="34" t="s">
        <v>18</v>
      </c>
      <c r="G1876" s="34" t="s">
        <v>165</v>
      </c>
      <c r="H1876" s="34">
        <v>7382297910</v>
      </c>
      <c r="I1876" s="58" t="s">
        <v>33</v>
      </c>
      <c r="J1876" s="34" t="s">
        <v>166</v>
      </c>
      <c r="K1876" s="34" t="s">
        <v>30</v>
      </c>
      <c r="L1876" s="34" t="s">
        <v>31</v>
      </c>
      <c r="M1876" s="66" t="s">
        <v>249</v>
      </c>
      <c r="N1876" s="66" t="s">
        <v>249</v>
      </c>
      <c r="O1876" s="34">
        <v>585</v>
      </c>
      <c r="P1876" s="80" t="s">
        <v>2277</v>
      </c>
      <c r="Q1876" s="63" t="str">
        <f t="shared" si="209"/>
        <v>24</v>
      </c>
      <c r="R1876" s="63" t="str">
        <f t="shared" si="210"/>
        <v>11</v>
      </c>
      <c r="S1876" s="34" t="s">
        <v>170</v>
      </c>
      <c r="T1876" s="34" t="s">
        <v>171</v>
      </c>
      <c r="U1876" s="66" t="s">
        <v>558</v>
      </c>
      <c r="V1876" s="34" t="s">
        <v>252</v>
      </c>
      <c r="W1876" s="34" t="s">
        <v>153</v>
      </c>
      <c r="X1876" s="38">
        <v>46123</v>
      </c>
      <c r="Y1876" s="34">
        <f t="shared" si="207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208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29</v>
      </c>
      <c r="D1877" s="57" t="s">
        <v>164</v>
      </c>
      <c r="E1877" s="51"/>
      <c r="F1877" s="86" t="s">
        <v>18</v>
      </c>
      <c r="G1877" s="34" t="s">
        <v>165</v>
      </c>
      <c r="H1877" s="34">
        <v>7382297910</v>
      </c>
      <c r="I1877" s="58" t="s">
        <v>33</v>
      </c>
      <c r="J1877" s="34" t="s">
        <v>166</v>
      </c>
      <c r="K1877" s="34" t="s">
        <v>30</v>
      </c>
      <c r="L1877" s="34" t="s">
        <v>31</v>
      </c>
      <c r="M1877" s="66" t="s">
        <v>149</v>
      </c>
      <c r="N1877" s="66" t="s">
        <v>149</v>
      </c>
      <c r="O1877" s="34">
        <v>585</v>
      </c>
      <c r="P1877" s="87" t="s">
        <v>2278</v>
      </c>
      <c r="Q1877" s="63" t="str">
        <f t="shared" si="209"/>
        <v>24</v>
      </c>
      <c r="R1877" s="63" t="str">
        <f t="shared" si="210"/>
        <v>11</v>
      </c>
      <c r="S1877" s="34" t="s">
        <v>170</v>
      </c>
      <c r="T1877" s="34" t="s">
        <v>171</v>
      </c>
      <c r="U1877" s="87" t="s">
        <v>2248</v>
      </c>
      <c r="V1877" s="34" t="s">
        <v>256</v>
      </c>
      <c r="W1877" s="34" t="s">
        <v>153</v>
      </c>
      <c r="X1877" s="111">
        <v>46123</v>
      </c>
      <c r="Y1877" s="34">
        <f t="shared" si="207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208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29</v>
      </c>
      <c r="D1878" s="57" t="s">
        <v>164</v>
      </c>
      <c r="E1878" s="51"/>
      <c r="F1878" s="34" t="s">
        <v>18</v>
      </c>
      <c r="G1878" s="34" t="s">
        <v>165</v>
      </c>
      <c r="H1878" s="34">
        <v>7382297910</v>
      </c>
      <c r="I1878" s="58" t="s">
        <v>33</v>
      </c>
      <c r="J1878" s="34" t="s">
        <v>166</v>
      </c>
      <c r="K1878" s="34" t="s">
        <v>30</v>
      </c>
      <c r="L1878" s="34" t="s">
        <v>31</v>
      </c>
      <c r="M1878" s="66" t="s">
        <v>249</v>
      </c>
      <c r="N1878" s="66" t="s">
        <v>249</v>
      </c>
      <c r="O1878" s="34">
        <v>585</v>
      </c>
      <c r="P1878" s="80" t="s">
        <v>2279</v>
      </c>
      <c r="Q1878" s="63" t="str">
        <f t="shared" si="209"/>
        <v>24</v>
      </c>
      <c r="R1878" s="63" t="str">
        <f t="shared" si="210"/>
        <v>10</v>
      </c>
      <c r="S1878" s="34" t="s">
        <v>170</v>
      </c>
      <c r="T1878" s="34" t="s">
        <v>171</v>
      </c>
      <c r="U1878" s="66" t="s">
        <v>558</v>
      </c>
      <c r="V1878" s="34" t="s">
        <v>252</v>
      </c>
      <c r="W1878" s="34" t="s">
        <v>153</v>
      </c>
      <c r="X1878" s="38">
        <v>46123</v>
      </c>
      <c r="Y1878" s="34">
        <f t="shared" si="207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208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29</v>
      </c>
      <c r="D1879" s="57" t="s">
        <v>164</v>
      </c>
      <c r="E1879" s="51"/>
      <c r="F1879" s="86" t="s">
        <v>18</v>
      </c>
      <c r="G1879" s="34" t="s">
        <v>165</v>
      </c>
      <c r="H1879" s="34">
        <v>7382297910</v>
      </c>
      <c r="I1879" s="58" t="s">
        <v>33</v>
      </c>
      <c r="J1879" s="34" t="s">
        <v>166</v>
      </c>
      <c r="K1879" s="34" t="s">
        <v>30</v>
      </c>
      <c r="L1879" s="34" t="s">
        <v>31</v>
      </c>
      <c r="M1879" s="66" t="s">
        <v>149</v>
      </c>
      <c r="N1879" s="66" t="s">
        <v>149</v>
      </c>
      <c r="O1879" s="34">
        <v>585</v>
      </c>
      <c r="P1879" s="87" t="s">
        <v>2280</v>
      </c>
      <c r="Q1879" s="63" t="str">
        <f t="shared" si="209"/>
        <v>24</v>
      </c>
      <c r="R1879" s="63" t="str">
        <f t="shared" si="210"/>
        <v>10</v>
      </c>
      <c r="S1879" s="34" t="s">
        <v>170</v>
      </c>
      <c r="T1879" s="34" t="s">
        <v>171</v>
      </c>
      <c r="U1879" s="87" t="s">
        <v>2248</v>
      </c>
      <c r="V1879" s="34" t="s">
        <v>256</v>
      </c>
      <c r="W1879" s="34" t="s">
        <v>153</v>
      </c>
      <c r="X1879" s="111">
        <v>46123</v>
      </c>
      <c r="Y1879" s="34">
        <f t="shared" si="207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208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29</v>
      </c>
      <c r="D1880" s="57" t="s">
        <v>164</v>
      </c>
      <c r="E1880" s="51"/>
      <c r="F1880" s="34" t="s">
        <v>18</v>
      </c>
      <c r="G1880" s="34" t="s">
        <v>165</v>
      </c>
      <c r="H1880" s="34">
        <v>7382297910</v>
      </c>
      <c r="I1880" s="58" t="s">
        <v>33</v>
      </c>
      <c r="J1880" s="34" t="s">
        <v>166</v>
      </c>
      <c r="K1880" s="34" t="s">
        <v>30</v>
      </c>
      <c r="L1880" s="34" t="s">
        <v>31</v>
      </c>
      <c r="M1880" s="66" t="s">
        <v>149</v>
      </c>
      <c r="N1880" s="66" t="s">
        <v>149</v>
      </c>
      <c r="O1880" s="34">
        <v>585</v>
      </c>
      <c r="P1880" s="80" t="s">
        <v>2281</v>
      </c>
      <c r="Q1880" s="63" t="str">
        <f t="shared" si="209"/>
        <v>24</v>
      </c>
      <c r="R1880" s="63" t="str">
        <f t="shared" si="210"/>
        <v>10</v>
      </c>
      <c r="S1880" s="34" t="s">
        <v>170</v>
      </c>
      <c r="T1880" s="34" t="s">
        <v>171</v>
      </c>
      <c r="U1880" s="80" t="s">
        <v>2248</v>
      </c>
      <c r="V1880" s="34" t="s">
        <v>256</v>
      </c>
      <c r="W1880" s="34" t="s">
        <v>153</v>
      </c>
      <c r="X1880" s="38">
        <v>46123</v>
      </c>
      <c r="Y1880" s="34">
        <f t="shared" si="207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208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29</v>
      </c>
      <c r="D1881" s="57" t="s">
        <v>164</v>
      </c>
      <c r="E1881" s="51"/>
      <c r="F1881" s="86" t="s">
        <v>18</v>
      </c>
      <c r="G1881" s="34" t="s">
        <v>165</v>
      </c>
      <c r="H1881" s="34">
        <v>7382297910</v>
      </c>
      <c r="I1881" s="58" t="s">
        <v>33</v>
      </c>
      <c r="J1881" s="34" t="s">
        <v>166</v>
      </c>
      <c r="K1881" s="34" t="s">
        <v>30</v>
      </c>
      <c r="L1881" s="34" t="s">
        <v>31</v>
      </c>
      <c r="M1881" s="66" t="s">
        <v>149</v>
      </c>
      <c r="N1881" s="66" t="s">
        <v>149</v>
      </c>
      <c r="O1881" s="34">
        <v>585</v>
      </c>
      <c r="P1881" s="87" t="s">
        <v>2282</v>
      </c>
      <c r="Q1881" s="63" t="str">
        <f t="shared" si="209"/>
        <v>24</v>
      </c>
      <c r="R1881" s="63" t="str">
        <f t="shared" si="210"/>
        <v>10</v>
      </c>
      <c r="S1881" s="34" t="s">
        <v>170</v>
      </c>
      <c r="T1881" s="34" t="s">
        <v>171</v>
      </c>
      <c r="U1881" s="87" t="s">
        <v>2248</v>
      </c>
      <c r="V1881" s="34" t="s">
        <v>256</v>
      </c>
      <c r="W1881" s="34" t="s">
        <v>153</v>
      </c>
      <c r="X1881" s="111">
        <v>46123</v>
      </c>
      <c r="Y1881" s="34">
        <f t="shared" si="207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208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29</v>
      </c>
      <c r="D1882" s="57" t="s">
        <v>164</v>
      </c>
      <c r="E1882" s="51"/>
      <c r="F1882" s="34" t="s">
        <v>18</v>
      </c>
      <c r="G1882" s="34" t="s">
        <v>165</v>
      </c>
      <c r="H1882" s="34">
        <v>7382297910</v>
      </c>
      <c r="I1882" s="58" t="s">
        <v>33</v>
      </c>
      <c r="J1882" s="34" t="s">
        <v>166</v>
      </c>
      <c r="K1882" s="34" t="s">
        <v>30</v>
      </c>
      <c r="L1882" s="34" t="s">
        <v>31</v>
      </c>
      <c r="M1882" s="66" t="s">
        <v>149</v>
      </c>
      <c r="N1882" s="66" t="s">
        <v>149</v>
      </c>
      <c r="O1882" s="34">
        <v>585</v>
      </c>
      <c r="P1882" s="80" t="s">
        <v>2283</v>
      </c>
      <c r="Q1882" s="63" t="str">
        <f t="shared" si="209"/>
        <v>24</v>
      </c>
      <c r="R1882" s="63" t="str">
        <f t="shared" si="210"/>
        <v>11</v>
      </c>
      <c r="S1882" s="34" t="s">
        <v>170</v>
      </c>
      <c r="T1882" s="34" t="s">
        <v>171</v>
      </c>
      <c r="U1882" s="80" t="s">
        <v>2248</v>
      </c>
      <c r="V1882" s="34" t="s">
        <v>256</v>
      </c>
      <c r="W1882" s="34" t="s">
        <v>153</v>
      </c>
      <c r="X1882" s="38">
        <v>46123</v>
      </c>
      <c r="Y1882" s="34">
        <f t="shared" si="207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208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29</v>
      </c>
      <c r="D1883" s="57" t="s">
        <v>164</v>
      </c>
      <c r="E1883" s="51"/>
      <c r="F1883" s="86" t="s">
        <v>18</v>
      </c>
      <c r="G1883" s="34" t="s">
        <v>165</v>
      </c>
      <c r="H1883" s="34">
        <v>7382297910</v>
      </c>
      <c r="I1883" s="58" t="s">
        <v>33</v>
      </c>
      <c r="J1883" s="34" t="s">
        <v>166</v>
      </c>
      <c r="K1883" s="34" t="s">
        <v>30</v>
      </c>
      <c r="L1883" s="34" t="s">
        <v>31</v>
      </c>
      <c r="M1883" s="66" t="s">
        <v>249</v>
      </c>
      <c r="N1883" s="66" t="s">
        <v>249</v>
      </c>
      <c r="O1883" s="34">
        <v>585</v>
      </c>
      <c r="P1883" s="87" t="s">
        <v>2284</v>
      </c>
      <c r="Q1883" s="63" t="str">
        <f t="shared" si="209"/>
        <v>24</v>
      </c>
      <c r="R1883" s="63" t="str">
        <f t="shared" si="210"/>
        <v>11</v>
      </c>
      <c r="S1883" s="34" t="s">
        <v>170</v>
      </c>
      <c r="T1883" s="34" t="s">
        <v>171</v>
      </c>
      <c r="U1883" s="80" t="s">
        <v>251</v>
      </c>
      <c r="V1883" s="34" t="s">
        <v>252</v>
      </c>
      <c r="W1883" s="34" t="s">
        <v>153</v>
      </c>
      <c r="X1883" s="111">
        <v>46123</v>
      </c>
      <c r="Y1883" s="34">
        <f t="shared" si="207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208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29</v>
      </c>
      <c r="D1884" s="57" t="s">
        <v>164</v>
      </c>
      <c r="E1884" s="51"/>
      <c r="F1884" s="34" t="s">
        <v>18</v>
      </c>
      <c r="G1884" s="34" t="s">
        <v>165</v>
      </c>
      <c r="H1884" s="34">
        <v>7382297910</v>
      </c>
      <c r="I1884" s="58" t="s">
        <v>33</v>
      </c>
      <c r="J1884" s="34" t="s">
        <v>166</v>
      </c>
      <c r="K1884" s="34" t="s">
        <v>30</v>
      </c>
      <c r="L1884" s="34" t="s">
        <v>31</v>
      </c>
      <c r="M1884" s="66" t="s">
        <v>149</v>
      </c>
      <c r="N1884" s="66" t="s">
        <v>149</v>
      </c>
      <c r="O1884" s="34">
        <v>585</v>
      </c>
      <c r="P1884" s="80" t="s">
        <v>2285</v>
      </c>
      <c r="Q1884" s="63" t="str">
        <f t="shared" si="209"/>
        <v>24</v>
      </c>
      <c r="R1884" s="63" t="str">
        <f t="shared" si="210"/>
        <v>11</v>
      </c>
      <c r="S1884" s="34" t="s">
        <v>170</v>
      </c>
      <c r="T1884" s="34" t="s">
        <v>171</v>
      </c>
      <c r="U1884" s="80" t="s">
        <v>2248</v>
      </c>
      <c r="V1884" s="34" t="s">
        <v>256</v>
      </c>
      <c r="W1884" s="34" t="s">
        <v>153</v>
      </c>
      <c r="X1884" s="38">
        <v>46123</v>
      </c>
      <c r="Y1884" s="34">
        <f t="shared" si="207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208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29</v>
      </c>
      <c r="D1885" s="57" t="s">
        <v>164</v>
      </c>
      <c r="E1885" s="51"/>
      <c r="F1885" s="86" t="s">
        <v>18</v>
      </c>
      <c r="G1885" s="34" t="s">
        <v>165</v>
      </c>
      <c r="H1885" s="34">
        <v>7382297910</v>
      </c>
      <c r="I1885" s="58" t="s">
        <v>33</v>
      </c>
      <c r="J1885" s="34" t="s">
        <v>166</v>
      </c>
      <c r="K1885" s="34" t="s">
        <v>30</v>
      </c>
      <c r="L1885" s="34" t="s">
        <v>31</v>
      </c>
      <c r="M1885" s="66" t="s">
        <v>149</v>
      </c>
      <c r="N1885" s="66" t="s">
        <v>149</v>
      </c>
      <c r="O1885" s="34">
        <v>585</v>
      </c>
      <c r="P1885" s="87" t="s">
        <v>2286</v>
      </c>
      <c r="Q1885" s="63" t="str">
        <f t="shared" si="209"/>
        <v>24</v>
      </c>
      <c r="R1885" s="63" t="str">
        <f t="shared" si="210"/>
        <v>11</v>
      </c>
      <c r="S1885" s="34" t="s">
        <v>170</v>
      </c>
      <c r="T1885" s="34" t="s">
        <v>171</v>
      </c>
      <c r="U1885" s="87" t="s">
        <v>2244</v>
      </c>
      <c r="V1885" s="34" t="s">
        <v>256</v>
      </c>
      <c r="W1885" s="34" t="s">
        <v>153</v>
      </c>
      <c r="X1885" s="111">
        <v>46123</v>
      </c>
      <c r="Y1885" s="34">
        <f t="shared" si="207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208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29</v>
      </c>
      <c r="D1886" s="57" t="s">
        <v>164</v>
      </c>
      <c r="E1886" s="51"/>
      <c r="F1886" s="34" t="s">
        <v>18</v>
      </c>
      <c r="G1886" s="34" t="s">
        <v>165</v>
      </c>
      <c r="H1886" s="34">
        <v>7382297910</v>
      </c>
      <c r="I1886" s="58" t="s">
        <v>33</v>
      </c>
      <c r="J1886" s="34" t="s">
        <v>166</v>
      </c>
      <c r="K1886" s="34" t="s">
        <v>30</v>
      </c>
      <c r="L1886" s="34" t="s">
        <v>31</v>
      </c>
      <c r="M1886" s="66" t="s">
        <v>149</v>
      </c>
      <c r="N1886" s="66" t="s">
        <v>149</v>
      </c>
      <c r="O1886" s="34">
        <v>585</v>
      </c>
      <c r="P1886" s="80" t="s">
        <v>2287</v>
      </c>
      <c r="Q1886" s="63" t="str">
        <f t="shared" si="209"/>
        <v>24</v>
      </c>
      <c r="R1886" s="63" t="str">
        <f t="shared" si="210"/>
        <v>10</v>
      </c>
      <c r="S1886" s="34" t="s">
        <v>170</v>
      </c>
      <c r="T1886" s="34" t="s">
        <v>171</v>
      </c>
      <c r="U1886" s="80" t="s">
        <v>2244</v>
      </c>
      <c r="V1886" s="34" t="s">
        <v>256</v>
      </c>
      <c r="W1886" s="34" t="s">
        <v>153</v>
      </c>
      <c r="X1886" s="38">
        <v>46123</v>
      </c>
      <c r="Y1886" s="34">
        <f t="shared" si="207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208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29</v>
      </c>
      <c r="D1887" s="57" t="s">
        <v>164</v>
      </c>
      <c r="E1887" s="51"/>
      <c r="F1887" s="86" t="s">
        <v>18</v>
      </c>
      <c r="G1887" s="34" t="s">
        <v>165</v>
      </c>
      <c r="H1887" s="34">
        <v>7382297910</v>
      </c>
      <c r="I1887" s="58" t="s">
        <v>33</v>
      </c>
      <c r="J1887" s="34" t="s">
        <v>166</v>
      </c>
      <c r="K1887" s="34" t="s">
        <v>30</v>
      </c>
      <c r="L1887" s="34" t="s">
        <v>31</v>
      </c>
      <c r="M1887" s="66" t="s">
        <v>149</v>
      </c>
      <c r="N1887" s="66" t="s">
        <v>149</v>
      </c>
      <c r="O1887" s="34">
        <v>585</v>
      </c>
      <c r="P1887" s="87" t="s">
        <v>2288</v>
      </c>
      <c r="Q1887" s="63" t="str">
        <f t="shared" si="209"/>
        <v>24</v>
      </c>
      <c r="R1887" s="63" t="str">
        <f t="shared" si="210"/>
        <v>11</v>
      </c>
      <c r="S1887" s="34" t="s">
        <v>170</v>
      </c>
      <c r="T1887" s="34" t="s">
        <v>171</v>
      </c>
      <c r="U1887" s="87" t="s">
        <v>2248</v>
      </c>
      <c r="V1887" s="34" t="s">
        <v>256</v>
      </c>
      <c r="W1887" s="34" t="s">
        <v>153</v>
      </c>
      <c r="X1887" s="111">
        <v>46123</v>
      </c>
      <c r="Y1887" s="34">
        <f t="shared" si="207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208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29</v>
      </c>
      <c r="D1888" s="57" t="s">
        <v>164</v>
      </c>
      <c r="E1888" s="51"/>
      <c r="F1888" s="34" t="s">
        <v>18</v>
      </c>
      <c r="G1888" s="34" t="s">
        <v>165</v>
      </c>
      <c r="H1888" s="34">
        <v>7382297910</v>
      </c>
      <c r="I1888" s="58" t="s">
        <v>33</v>
      </c>
      <c r="J1888" s="34" t="s">
        <v>166</v>
      </c>
      <c r="K1888" s="34" t="s">
        <v>30</v>
      </c>
      <c r="L1888" s="34" t="s">
        <v>31</v>
      </c>
      <c r="M1888" s="66" t="s">
        <v>149</v>
      </c>
      <c r="N1888" s="66" t="s">
        <v>149</v>
      </c>
      <c r="O1888" s="34">
        <v>585</v>
      </c>
      <c r="P1888" s="80" t="s">
        <v>2289</v>
      </c>
      <c r="Q1888" s="63" t="str">
        <f t="shared" si="209"/>
        <v>24</v>
      </c>
      <c r="R1888" s="63" t="str">
        <f t="shared" si="210"/>
        <v>11</v>
      </c>
      <c r="S1888" s="34" t="s">
        <v>170</v>
      </c>
      <c r="T1888" s="34" t="s">
        <v>171</v>
      </c>
      <c r="U1888" s="80" t="s">
        <v>2248</v>
      </c>
      <c r="V1888" s="34" t="s">
        <v>256</v>
      </c>
      <c r="W1888" s="34" t="s">
        <v>153</v>
      </c>
      <c r="X1888" s="38">
        <v>46123</v>
      </c>
      <c r="Y1888" s="34">
        <f t="shared" si="207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208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29</v>
      </c>
      <c r="D1889" s="57" t="s">
        <v>164</v>
      </c>
      <c r="E1889" s="51"/>
      <c r="F1889" s="86" t="s">
        <v>18</v>
      </c>
      <c r="G1889" s="34" t="s">
        <v>165</v>
      </c>
      <c r="H1889" s="34">
        <v>7382297910</v>
      </c>
      <c r="I1889" s="58" t="s">
        <v>33</v>
      </c>
      <c r="J1889" s="34" t="s">
        <v>166</v>
      </c>
      <c r="K1889" s="34" t="s">
        <v>30</v>
      </c>
      <c r="L1889" s="34" t="s">
        <v>31</v>
      </c>
      <c r="M1889" s="66" t="s">
        <v>149</v>
      </c>
      <c r="N1889" s="66" t="s">
        <v>149</v>
      </c>
      <c r="O1889" s="34">
        <v>585</v>
      </c>
      <c r="P1889" s="87" t="s">
        <v>2290</v>
      </c>
      <c r="Q1889" s="63" t="str">
        <f t="shared" si="209"/>
        <v>24</v>
      </c>
      <c r="R1889" s="63" t="str">
        <f t="shared" si="210"/>
        <v>11</v>
      </c>
      <c r="S1889" s="34" t="s">
        <v>170</v>
      </c>
      <c r="T1889" s="34" t="s">
        <v>171</v>
      </c>
      <c r="U1889" s="87" t="s">
        <v>2291</v>
      </c>
      <c r="V1889" s="34" t="s">
        <v>256</v>
      </c>
      <c r="W1889" s="34" t="s">
        <v>153</v>
      </c>
      <c r="X1889" s="111">
        <v>46123</v>
      </c>
      <c r="Y1889" s="34">
        <f t="shared" si="207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208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29</v>
      </c>
      <c r="D1890" s="57" t="s">
        <v>164</v>
      </c>
      <c r="E1890" s="51"/>
      <c r="F1890" s="34" t="s">
        <v>18</v>
      </c>
      <c r="G1890" s="34" t="s">
        <v>165</v>
      </c>
      <c r="H1890" s="34">
        <v>7382297910</v>
      </c>
      <c r="I1890" s="58" t="s">
        <v>33</v>
      </c>
      <c r="J1890" s="34" t="s">
        <v>166</v>
      </c>
      <c r="K1890" s="34" t="s">
        <v>30</v>
      </c>
      <c r="L1890" s="34" t="s">
        <v>31</v>
      </c>
      <c r="M1890" s="66" t="s">
        <v>181</v>
      </c>
      <c r="N1890" s="66" t="s">
        <v>181</v>
      </c>
      <c r="O1890" s="34">
        <v>585</v>
      </c>
      <c r="P1890" s="80" t="s">
        <v>2292</v>
      </c>
      <c r="Q1890" s="63" t="str">
        <f t="shared" si="209"/>
        <v>24</v>
      </c>
      <c r="R1890" s="63" t="str">
        <f t="shared" si="210"/>
        <v>10</v>
      </c>
      <c r="S1890" s="34" t="s">
        <v>170</v>
      </c>
      <c r="T1890" s="34" t="s">
        <v>171</v>
      </c>
      <c r="U1890" s="34" t="s">
        <v>686</v>
      </c>
      <c r="V1890" s="53" t="s">
        <v>687</v>
      </c>
      <c r="W1890" s="34" t="s">
        <v>153</v>
      </c>
      <c r="X1890" s="38">
        <v>46125</v>
      </c>
      <c r="Y1890" s="34">
        <f t="shared" si="207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208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29</v>
      </c>
      <c r="D1891" s="57" t="s">
        <v>164</v>
      </c>
      <c r="E1891" s="51"/>
      <c r="F1891" s="86" t="s">
        <v>18</v>
      </c>
      <c r="G1891" s="34" t="s">
        <v>165</v>
      </c>
      <c r="H1891" s="34">
        <v>7382297910</v>
      </c>
      <c r="I1891" s="58" t="s">
        <v>33</v>
      </c>
      <c r="J1891" s="34" t="s">
        <v>166</v>
      </c>
      <c r="K1891" s="34" t="s">
        <v>30</v>
      </c>
      <c r="L1891" s="34" t="s">
        <v>31</v>
      </c>
      <c r="M1891" s="66" t="s">
        <v>181</v>
      </c>
      <c r="N1891" s="66" t="s">
        <v>181</v>
      </c>
      <c r="O1891" s="34">
        <v>585</v>
      </c>
      <c r="P1891" s="87" t="s">
        <v>2293</v>
      </c>
      <c r="Q1891" s="63" t="str">
        <f t="shared" si="209"/>
        <v>24</v>
      </c>
      <c r="R1891" s="63" t="str">
        <f t="shared" si="210"/>
        <v>10</v>
      </c>
      <c r="S1891" s="34" t="s">
        <v>170</v>
      </c>
      <c r="T1891" s="34" t="s">
        <v>171</v>
      </c>
      <c r="U1891" s="86" t="s">
        <v>686</v>
      </c>
      <c r="V1891" s="67" t="s">
        <v>687</v>
      </c>
      <c r="W1891" s="86" t="s">
        <v>153</v>
      </c>
      <c r="X1891" s="111">
        <v>46125</v>
      </c>
      <c r="Y1891" s="34">
        <f t="shared" si="207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208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29</v>
      </c>
      <c r="D1892" s="57" t="s">
        <v>164</v>
      </c>
      <c r="E1892" s="51"/>
      <c r="F1892" s="34" t="s">
        <v>18</v>
      </c>
      <c r="G1892" s="34" t="s">
        <v>165</v>
      </c>
      <c r="H1892" s="34">
        <v>7382297910</v>
      </c>
      <c r="I1892" s="58" t="s">
        <v>33</v>
      </c>
      <c r="J1892" s="34" t="s">
        <v>166</v>
      </c>
      <c r="K1892" s="34" t="s">
        <v>30</v>
      </c>
      <c r="L1892" s="34" t="s">
        <v>31</v>
      </c>
      <c r="M1892" s="66" t="s">
        <v>181</v>
      </c>
      <c r="N1892" s="66" t="s">
        <v>181</v>
      </c>
      <c r="O1892" s="34">
        <v>585</v>
      </c>
      <c r="P1892" s="80" t="s">
        <v>2294</v>
      </c>
      <c r="Q1892" s="63" t="str">
        <f t="shared" si="209"/>
        <v>24</v>
      </c>
      <c r="R1892" s="63" t="str">
        <f t="shared" si="210"/>
        <v>10</v>
      </c>
      <c r="S1892" s="34" t="s">
        <v>170</v>
      </c>
      <c r="T1892" s="34" t="s">
        <v>171</v>
      </c>
      <c r="U1892" s="34" t="s">
        <v>686</v>
      </c>
      <c r="V1892" s="53" t="s">
        <v>687</v>
      </c>
      <c r="W1892" s="34" t="s">
        <v>153</v>
      </c>
      <c r="X1892" s="38">
        <v>46125</v>
      </c>
      <c r="Y1892" s="34">
        <f t="shared" si="207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208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29</v>
      </c>
      <c r="D1893" s="57" t="s">
        <v>164</v>
      </c>
      <c r="E1893" s="51"/>
      <c r="F1893" s="86" t="s">
        <v>18</v>
      </c>
      <c r="G1893" s="34" t="s">
        <v>165</v>
      </c>
      <c r="H1893" s="34">
        <v>7382297910</v>
      </c>
      <c r="I1893" s="58" t="s">
        <v>33</v>
      </c>
      <c r="J1893" s="34" t="s">
        <v>166</v>
      </c>
      <c r="K1893" s="34" t="s">
        <v>30</v>
      </c>
      <c r="L1893" s="34" t="s">
        <v>31</v>
      </c>
      <c r="M1893" s="66" t="s">
        <v>181</v>
      </c>
      <c r="N1893" s="66" t="s">
        <v>181</v>
      </c>
      <c r="O1893" s="34">
        <v>585</v>
      </c>
      <c r="P1893" s="87" t="s">
        <v>2295</v>
      </c>
      <c r="Q1893" s="63" t="str">
        <f t="shared" si="209"/>
        <v>24</v>
      </c>
      <c r="R1893" s="63" t="str">
        <f t="shared" si="210"/>
        <v>10</v>
      </c>
      <c r="S1893" s="34" t="s">
        <v>170</v>
      </c>
      <c r="T1893" s="34" t="s">
        <v>171</v>
      </c>
      <c r="U1893" s="86" t="s">
        <v>686</v>
      </c>
      <c r="V1893" s="67" t="s">
        <v>687</v>
      </c>
      <c r="W1893" s="86" t="s">
        <v>153</v>
      </c>
      <c r="X1893" s="111">
        <v>46125</v>
      </c>
      <c r="Y1893" s="34">
        <f t="shared" si="207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208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29</v>
      </c>
      <c r="D1894" s="57" t="s">
        <v>164</v>
      </c>
      <c r="E1894" s="51"/>
      <c r="F1894" s="34" t="s">
        <v>18</v>
      </c>
      <c r="G1894" s="34" t="s">
        <v>165</v>
      </c>
      <c r="H1894" s="34">
        <v>7382297910</v>
      </c>
      <c r="I1894" s="58" t="s">
        <v>33</v>
      </c>
      <c r="J1894" s="34" t="s">
        <v>166</v>
      </c>
      <c r="K1894" s="34" t="s">
        <v>30</v>
      </c>
      <c r="L1894" s="34" t="s">
        <v>31</v>
      </c>
      <c r="M1894" s="66" t="s">
        <v>149</v>
      </c>
      <c r="N1894" s="66" t="s">
        <v>149</v>
      </c>
      <c r="O1894" s="34">
        <v>585</v>
      </c>
      <c r="P1894" s="80" t="s">
        <v>2296</v>
      </c>
      <c r="Q1894" s="63" t="str">
        <f t="shared" si="209"/>
        <v>24</v>
      </c>
      <c r="R1894" s="63" t="str">
        <f t="shared" si="210"/>
        <v>10</v>
      </c>
      <c r="S1894" s="34" t="s">
        <v>170</v>
      </c>
      <c r="T1894" s="34" t="s">
        <v>171</v>
      </c>
      <c r="U1894" s="80" t="s">
        <v>2244</v>
      </c>
      <c r="V1894" s="34" t="s">
        <v>256</v>
      </c>
      <c r="W1894" s="34" t="s">
        <v>153</v>
      </c>
      <c r="X1894" s="38">
        <v>46125</v>
      </c>
      <c r="Y1894" s="34">
        <f t="shared" si="207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208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29</v>
      </c>
      <c r="D1895" s="57" t="s">
        <v>164</v>
      </c>
      <c r="E1895" s="51"/>
      <c r="F1895" s="86" t="s">
        <v>18</v>
      </c>
      <c r="G1895" s="34" t="s">
        <v>165</v>
      </c>
      <c r="H1895" s="34">
        <v>7382297910</v>
      </c>
      <c r="I1895" s="58" t="s">
        <v>33</v>
      </c>
      <c r="J1895" s="34" t="s">
        <v>166</v>
      </c>
      <c r="K1895" s="34" t="s">
        <v>30</v>
      </c>
      <c r="L1895" s="34" t="s">
        <v>31</v>
      </c>
      <c r="M1895" s="66" t="s">
        <v>149</v>
      </c>
      <c r="N1895" s="66" t="s">
        <v>149</v>
      </c>
      <c r="O1895" s="34">
        <v>585</v>
      </c>
      <c r="P1895" s="87" t="s">
        <v>2297</v>
      </c>
      <c r="Q1895" s="63" t="str">
        <f t="shared" si="209"/>
        <v>24</v>
      </c>
      <c r="R1895" s="63" t="str">
        <f t="shared" si="210"/>
        <v>11</v>
      </c>
      <c r="S1895" s="34" t="s">
        <v>170</v>
      </c>
      <c r="T1895" s="34" t="s">
        <v>171</v>
      </c>
      <c r="U1895" s="87" t="s">
        <v>2248</v>
      </c>
      <c r="V1895" s="34" t="s">
        <v>256</v>
      </c>
      <c r="W1895" s="34" t="s">
        <v>153</v>
      </c>
      <c r="X1895" s="111">
        <v>46125</v>
      </c>
      <c r="Y1895" s="34">
        <f t="shared" si="207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208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29</v>
      </c>
      <c r="D1896" s="57" t="s">
        <v>164</v>
      </c>
      <c r="E1896" s="51"/>
      <c r="F1896" s="34" t="s">
        <v>18</v>
      </c>
      <c r="G1896" s="34" t="s">
        <v>165</v>
      </c>
      <c r="H1896" s="34">
        <v>7382297910</v>
      </c>
      <c r="I1896" s="58" t="s">
        <v>33</v>
      </c>
      <c r="J1896" s="34" t="s">
        <v>166</v>
      </c>
      <c r="K1896" s="34" t="s">
        <v>30</v>
      </c>
      <c r="L1896" s="34" t="s">
        <v>31</v>
      </c>
      <c r="M1896" s="66" t="s">
        <v>149</v>
      </c>
      <c r="N1896" s="66" t="s">
        <v>149</v>
      </c>
      <c r="O1896" s="34">
        <v>585</v>
      </c>
      <c r="P1896" s="80" t="s">
        <v>2298</v>
      </c>
      <c r="Q1896" s="63" t="str">
        <f t="shared" si="209"/>
        <v>24</v>
      </c>
      <c r="R1896" s="63" t="str">
        <f t="shared" si="210"/>
        <v>10</v>
      </c>
      <c r="S1896" s="34" t="s">
        <v>170</v>
      </c>
      <c r="T1896" s="34" t="s">
        <v>171</v>
      </c>
      <c r="U1896" s="80" t="s">
        <v>2248</v>
      </c>
      <c r="V1896" s="34" t="s">
        <v>256</v>
      </c>
      <c r="W1896" s="34" t="s">
        <v>153</v>
      </c>
      <c r="X1896" s="38">
        <v>46125</v>
      </c>
      <c r="Y1896" s="34">
        <f t="shared" si="207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208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29</v>
      </c>
      <c r="D1897" s="57" t="s">
        <v>164</v>
      </c>
      <c r="E1897" s="51"/>
      <c r="F1897" s="86" t="s">
        <v>18</v>
      </c>
      <c r="G1897" s="34" t="s">
        <v>165</v>
      </c>
      <c r="H1897" s="34">
        <v>7382297910</v>
      </c>
      <c r="I1897" s="58" t="s">
        <v>33</v>
      </c>
      <c r="J1897" s="34" t="s">
        <v>166</v>
      </c>
      <c r="K1897" s="34" t="s">
        <v>30</v>
      </c>
      <c r="L1897" s="34" t="s">
        <v>31</v>
      </c>
      <c r="M1897" s="66" t="s">
        <v>149</v>
      </c>
      <c r="N1897" s="66" t="s">
        <v>149</v>
      </c>
      <c r="O1897" s="34">
        <v>585</v>
      </c>
      <c r="P1897" s="87" t="s">
        <v>2299</v>
      </c>
      <c r="Q1897" s="63" t="str">
        <f t="shared" si="209"/>
        <v>24</v>
      </c>
      <c r="R1897" s="63" t="str">
        <f t="shared" si="210"/>
        <v>10</v>
      </c>
      <c r="S1897" s="34" t="s">
        <v>170</v>
      </c>
      <c r="T1897" s="34" t="s">
        <v>171</v>
      </c>
      <c r="U1897" s="87" t="s">
        <v>2244</v>
      </c>
      <c r="V1897" s="34" t="s">
        <v>256</v>
      </c>
      <c r="W1897" s="34" t="s">
        <v>153</v>
      </c>
      <c r="X1897" s="111">
        <v>46125</v>
      </c>
      <c r="Y1897" s="34">
        <f t="shared" si="207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208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29</v>
      </c>
      <c r="D1898" s="57" t="s">
        <v>164</v>
      </c>
      <c r="E1898" s="51"/>
      <c r="F1898" s="34" t="s">
        <v>18</v>
      </c>
      <c r="G1898" s="34" t="s">
        <v>165</v>
      </c>
      <c r="H1898" s="34">
        <v>7382297910</v>
      </c>
      <c r="I1898" s="58" t="s">
        <v>33</v>
      </c>
      <c r="J1898" s="34" t="s">
        <v>166</v>
      </c>
      <c r="K1898" s="34" t="s">
        <v>30</v>
      </c>
      <c r="L1898" s="34" t="s">
        <v>31</v>
      </c>
      <c r="M1898" s="66" t="s">
        <v>149</v>
      </c>
      <c r="N1898" s="66" t="s">
        <v>149</v>
      </c>
      <c r="O1898" s="34">
        <v>585</v>
      </c>
      <c r="P1898" s="80" t="s">
        <v>2300</v>
      </c>
      <c r="Q1898" s="63" t="str">
        <f t="shared" si="209"/>
        <v>24</v>
      </c>
      <c r="R1898" s="63" t="str">
        <f t="shared" si="210"/>
        <v>10</v>
      </c>
      <c r="S1898" s="34" t="s">
        <v>170</v>
      </c>
      <c r="T1898" s="34" t="s">
        <v>171</v>
      </c>
      <c r="U1898" s="80" t="s">
        <v>2244</v>
      </c>
      <c r="V1898" s="34" t="s">
        <v>256</v>
      </c>
      <c r="W1898" s="34" t="s">
        <v>153</v>
      </c>
      <c r="X1898" s="38">
        <v>46125</v>
      </c>
      <c r="Y1898" s="34">
        <f t="shared" si="207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208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29</v>
      </c>
      <c r="D1899" s="57" t="s">
        <v>164</v>
      </c>
      <c r="E1899" s="51"/>
      <c r="F1899" s="86" t="s">
        <v>18</v>
      </c>
      <c r="G1899" s="34" t="s">
        <v>165</v>
      </c>
      <c r="H1899" s="34">
        <v>7382297910</v>
      </c>
      <c r="I1899" s="58" t="s">
        <v>33</v>
      </c>
      <c r="J1899" s="34" t="s">
        <v>166</v>
      </c>
      <c r="K1899" s="34" t="s">
        <v>30</v>
      </c>
      <c r="L1899" s="34" t="s">
        <v>31</v>
      </c>
      <c r="M1899" s="66" t="s">
        <v>149</v>
      </c>
      <c r="N1899" s="66" t="s">
        <v>149</v>
      </c>
      <c r="O1899" s="34">
        <v>585</v>
      </c>
      <c r="P1899" s="87" t="s">
        <v>2301</v>
      </c>
      <c r="Q1899" s="63" t="str">
        <f t="shared" si="209"/>
        <v>24</v>
      </c>
      <c r="R1899" s="63" t="str">
        <f t="shared" si="210"/>
        <v>11</v>
      </c>
      <c r="S1899" s="34" t="s">
        <v>170</v>
      </c>
      <c r="T1899" s="34" t="s">
        <v>171</v>
      </c>
      <c r="U1899" s="87" t="s">
        <v>2291</v>
      </c>
      <c r="V1899" s="34" t="s">
        <v>256</v>
      </c>
      <c r="W1899" s="34" t="s">
        <v>153</v>
      </c>
      <c r="X1899" s="111">
        <v>46125</v>
      </c>
      <c r="Y1899" s="34">
        <f t="shared" si="207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208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29</v>
      </c>
      <c r="D1900" s="57" t="s">
        <v>164</v>
      </c>
      <c r="E1900" s="51"/>
      <c r="F1900" s="34" t="s">
        <v>18</v>
      </c>
      <c r="G1900" s="34" t="s">
        <v>165</v>
      </c>
      <c r="H1900" s="34">
        <v>7382297910</v>
      </c>
      <c r="I1900" s="58" t="s">
        <v>33</v>
      </c>
      <c r="J1900" s="34" t="s">
        <v>166</v>
      </c>
      <c r="K1900" s="34" t="s">
        <v>30</v>
      </c>
      <c r="L1900" s="34" t="s">
        <v>31</v>
      </c>
      <c r="M1900" s="66" t="s">
        <v>149</v>
      </c>
      <c r="N1900" s="66" t="s">
        <v>149</v>
      </c>
      <c r="O1900" s="34">
        <v>585</v>
      </c>
      <c r="P1900" s="80" t="s">
        <v>2302</v>
      </c>
      <c r="Q1900" s="63" t="str">
        <f t="shared" si="209"/>
        <v>24</v>
      </c>
      <c r="R1900" s="63" t="str">
        <f t="shared" si="210"/>
        <v>10</v>
      </c>
      <c r="S1900" s="34" t="s">
        <v>170</v>
      </c>
      <c r="T1900" s="34" t="s">
        <v>171</v>
      </c>
      <c r="U1900" s="80" t="s">
        <v>2244</v>
      </c>
      <c r="V1900" s="34" t="s">
        <v>256</v>
      </c>
      <c r="W1900" s="34" t="s">
        <v>153</v>
      </c>
      <c r="X1900" s="38">
        <v>46125</v>
      </c>
      <c r="Y1900" s="34">
        <f t="shared" si="207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208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29</v>
      </c>
      <c r="D1901" s="57" t="s">
        <v>164</v>
      </c>
      <c r="E1901" s="51"/>
      <c r="F1901" s="86" t="s">
        <v>18</v>
      </c>
      <c r="G1901" s="34" t="s">
        <v>165</v>
      </c>
      <c r="H1901" s="34">
        <v>7382297910</v>
      </c>
      <c r="I1901" s="58" t="s">
        <v>33</v>
      </c>
      <c r="J1901" s="34" t="s">
        <v>166</v>
      </c>
      <c r="K1901" s="34" t="s">
        <v>30</v>
      </c>
      <c r="L1901" s="34" t="s">
        <v>31</v>
      </c>
      <c r="M1901" s="66" t="s">
        <v>149</v>
      </c>
      <c r="N1901" s="66" t="s">
        <v>149</v>
      </c>
      <c r="O1901" s="34">
        <v>585</v>
      </c>
      <c r="P1901" s="87" t="s">
        <v>2303</v>
      </c>
      <c r="Q1901" s="63" t="str">
        <f t="shared" si="209"/>
        <v>24</v>
      </c>
      <c r="R1901" s="63" t="str">
        <f t="shared" si="210"/>
        <v>10</v>
      </c>
      <c r="S1901" s="34" t="s">
        <v>170</v>
      </c>
      <c r="T1901" s="34" t="s">
        <v>171</v>
      </c>
      <c r="U1901" s="87" t="s">
        <v>2244</v>
      </c>
      <c r="V1901" s="34" t="s">
        <v>256</v>
      </c>
      <c r="W1901" s="34" t="s">
        <v>153</v>
      </c>
      <c r="X1901" s="111">
        <v>46125</v>
      </c>
      <c r="Y1901" s="34">
        <f t="shared" si="207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208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29</v>
      </c>
      <c r="D1902" s="57" t="s">
        <v>164</v>
      </c>
      <c r="E1902" s="51"/>
      <c r="F1902" s="34" t="s">
        <v>18</v>
      </c>
      <c r="G1902" s="34" t="s">
        <v>165</v>
      </c>
      <c r="H1902" s="34">
        <v>7382297910</v>
      </c>
      <c r="I1902" s="58" t="s">
        <v>33</v>
      </c>
      <c r="J1902" s="34" t="s">
        <v>166</v>
      </c>
      <c r="K1902" s="34" t="s">
        <v>30</v>
      </c>
      <c r="L1902" s="34" t="s">
        <v>31</v>
      </c>
      <c r="M1902" s="66" t="s">
        <v>149</v>
      </c>
      <c r="N1902" s="66" t="s">
        <v>149</v>
      </c>
      <c r="O1902" s="34">
        <v>585</v>
      </c>
      <c r="P1902" s="80" t="s">
        <v>2304</v>
      </c>
      <c r="Q1902" s="63" t="str">
        <f t="shared" si="209"/>
        <v>24</v>
      </c>
      <c r="R1902" s="63" t="str">
        <f t="shared" si="210"/>
        <v>10</v>
      </c>
      <c r="S1902" s="34" t="s">
        <v>170</v>
      </c>
      <c r="T1902" s="34" t="s">
        <v>171</v>
      </c>
      <c r="U1902" s="80" t="s">
        <v>2244</v>
      </c>
      <c r="V1902" s="34" t="s">
        <v>256</v>
      </c>
      <c r="W1902" s="34" t="s">
        <v>153</v>
      </c>
      <c r="X1902" s="38">
        <v>46125</v>
      </c>
      <c r="Y1902" s="34">
        <f t="shared" si="207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208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29</v>
      </c>
      <c r="D1903" s="57" t="s">
        <v>164</v>
      </c>
      <c r="E1903" s="51"/>
      <c r="F1903" s="86" t="s">
        <v>18</v>
      </c>
      <c r="G1903" s="34" t="s">
        <v>165</v>
      </c>
      <c r="H1903" s="34">
        <v>7382297910</v>
      </c>
      <c r="I1903" s="58" t="s">
        <v>33</v>
      </c>
      <c r="J1903" s="34" t="s">
        <v>166</v>
      </c>
      <c r="K1903" s="34" t="s">
        <v>30</v>
      </c>
      <c r="L1903" s="34" t="s">
        <v>31</v>
      </c>
      <c r="M1903" s="66" t="s">
        <v>149</v>
      </c>
      <c r="N1903" s="66" t="s">
        <v>149</v>
      </c>
      <c r="O1903" s="34">
        <v>585</v>
      </c>
      <c r="P1903" s="87" t="s">
        <v>2305</v>
      </c>
      <c r="Q1903" s="63" t="str">
        <f t="shared" si="209"/>
        <v>24</v>
      </c>
      <c r="R1903" s="63" t="str">
        <f t="shared" si="210"/>
        <v>10</v>
      </c>
      <c r="S1903" s="34" t="s">
        <v>170</v>
      </c>
      <c r="T1903" s="34" t="s">
        <v>171</v>
      </c>
      <c r="U1903" s="87" t="s">
        <v>2248</v>
      </c>
      <c r="V1903" s="34" t="s">
        <v>256</v>
      </c>
      <c r="W1903" s="34" t="s">
        <v>153</v>
      </c>
      <c r="X1903" s="111">
        <v>46125</v>
      </c>
      <c r="Y1903" s="34">
        <f t="shared" si="207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208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29</v>
      </c>
      <c r="D1904" s="57" t="s">
        <v>164</v>
      </c>
      <c r="E1904" s="51"/>
      <c r="F1904" s="34" t="s">
        <v>18</v>
      </c>
      <c r="G1904" s="34" t="s">
        <v>165</v>
      </c>
      <c r="H1904" s="34">
        <v>7382297910</v>
      </c>
      <c r="I1904" s="58" t="s">
        <v>33</v>
      </c>
      <c r="J1904" s="34" t="s">
        <v>166</v>
      </c>
      <c r="K1904" s="34" t="s">
        <v>30</v>
      </c>
      <c r="L1904" s="34" t="s">
        <v>31</v>
      </c>
      <c r="M1904" s="66" t="s">
        <v>149</v>
      </c>
      <c r="N1904" s="66" t="s">
        <v>149</v>
      </c>
      <c r="O1904" s="34">
        <v>585</v>
      </c>
      <c r="P1904" s="80" t="s">
        <v>2306</v>
      </c>
      <c r="Q1904" s="63" t="str">
        <f t="shared" si="209"/>
        <v>24</v>
      </c>
      <c r="R1904" s="63" t="str">
        <f t="shared" si="210"/>
        <v>10</v>
      </c>
      <c r="S1904" s="34" t="s">
        <v>170</v>
      </c>
      <c r="T1904" s="34" t="s">
        <v>171</v>
      </c>
      <c r="U1904" s="80" t="s">
        <v>2248</v>
      </c>
      <c r="V1904" s="34" t="s">
        <v>256</v>
      </c>
      <c r="W1904" s="34" t="s">
        <v>153</v>
      </c>
      <c r="X1904" s="38">
        <v>46125</v>
      </c>
      <c r="Y1904" s="34">
        <f t="shared" si="207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208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29</v>
      </c>
      <c r="D1905" s="57" t="s">
        <v>164</v>
      </c>
      <c r="E1905" s="51"/>
      <c r="F1905" s="86" t="s">
        <v>18</v>
      </c>
      <c r="G1905" s="34" t="s">
        <v>165</v>
      </c>
      <c r="H1905" s="34">
        <v>7382297910</v>
      </c>
      <c r="I1905" s="58" t="s">
        <v>33</v>
      </c>
      <c r="J1905" s="34" t="s">
        <v>166</v>
      </c>
      <c r="K1905" s="34" t="s">
        <v>30</v>
      </c>
      <c r="L1905" s="34" t="s">
        <v>31</v>
      </c>
      <c r="M1905" s="66" t="s">
        <v>149</v>
      </c>
      <c r="N1905" s="66" t="s">
        <v>149</v>
      </c>
      <c r="O1905" s="34">
        <v>585</v>
      </c>
      <c r="P1905" s="87" t="s">
        <v>2307</v>
      </c>
      <c r="Q1905" s="63" t="str">
        <f t="shared" si="209"/>
        <v>24</v>
      </c>
      <c r="R1905" s="63" t="str">
        <f t="shared" si="210"/>
        <v>10</v>
      </c>
      <c r="S1905" s="34" t="s">
        <v>170</v>
      </c>
      <c r="T1905" s="34" t="s">
        <v>171</v>
      </c>
      <c r="U1905" s="87" t="s">
        <v>2248</v>
      </c>
      <c r="V1905" s="34" t="s">
        <v>256</v>
      </c>
      <c r="W1905" s="34" t="s">
        <v>153</v>
      </c>
      <c r="X1905" s="111">
        <v>46125</v>
      </c>
      <c r="Y1905" s="34">
        <f t="shared" si="207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208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29</v>
      </c>
      <c r="D1906" s="57" t="s">
        <v>164</v>
      </c>
      <c r="E1906" s="51"/>
      <c r="F1906" s="34" t="s">
        <v>18</v>
      </c>
      <c r="G1906" s="34" t="s">
        <v>165</v>
      </c>
      <c r="H1906" s="34">
        <v>7382297910</v>
      </c>
      <c r="I1906" s="58" t="s">
        <v>33</v>
      </c>
      <c r="J1906" s="34" t="s">
        <v>166</v>
      </c>
      <c r="K1906" s="34" t="s">
        <v>30</v>
      </c>
      <c r="L1906" s="34" t="s">
        <v>31</v>
      </c>
      <c r="M1906" s="66" t="s">
        <v>149</v>
      </c>
      <c r="N1906" s="66" t="s">
        <v>149</v>
      </c>
      <c r="O1906" s="34">
        <v>585</v>
      </c>
      <c r="P1906" s="80" t="s">
        <v>2308</v>
      </c>
      <c r="Q1906" s="63" t="str">
        <f t="shared" si="209"/>
        <v>24</v>
      </c>
      <c r="R1906" s="63" t="str">
        <f t="shared" si="210"/>
        <v>11</v>
      </c>
      <c r="S1906" s="34" t="s">
        <v>170</v>
      </c>
      <c r="T1906" s="34" t="s">
        <v>171</v>
      </c>
      <c r="U1906" s="80" t="s">
        <v>2244</v>
      </c>
      <c r="V1906" s="34" t="s">
        <v>256</v>
      </c>
      <c r="W1906" s="34" t="s">
        <v>153</v>
      </c>
      <c r="X1906" s="38">
        <v>46125</v>
      </c>
      <c r="Y1906" s="34">
        <f t="shared" si="207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208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29</v>
      </c>
      <c r="D1907" s="57" t="s">
        <v>164</v>
      </c>
      <c r="E1907" s="51"/>
      <c r="F1907" s="86" t="s">
        <v>18</v>
      </c>
      <c r="G1907" s="34" t="s">
        <v>165</v>
      </c>
      <c r="H1907" s="34">
        <v>7382297910</v>
      </c>
      <c r="I1907" s="58" t="s">
        <v>33</v>
      </c>
      <c r="J1907" s="34" t="s">
        <v>166</v>
      </c>
      <c r="K1907" s="34" t="s">
        <v>30</v>
      </c>
      <c r="L1907" s="34" t="s">
        <v>31</v>
      </c>
      <c r="M1907" s="66" t="s">
        <v>149</v>
      </c>
      <c r="N1907" s="66" t="s">
        <v>149</v>
      </c>
      <c r="O1907" s="34">
        <v>585</v>
      </c>
      <c r="P1907" s="87" t="s">
        <v>2309</v>
      </c>
      <c r="Q1907" s="63" t="str">
        <f t="shared" si="209"/>
        <v>24</v>
      </c>
      <c r="R1907" s="63" t="str">
        <f t="shared" si="210"/>
        <v>10</v>
      </c>
      <c r="S1907" s="34" t="s">
        <v>170</v>
      </c>
      <c r="T1907" s="34" t="s">
        <v>171</v>
      </c>
      <c r="U1907" s="87" t="s">
        <v>2244</v>
      </c>
      <c r="V1907" s="34" t="s">
        <v>256</v>
      </c>
      <c r="W1907" s="34" t="s">
        <v>153</v>
      </c>
      <c r="X1907" s="111">
        <v>46125</v>
      </c>
      <c r="Y1907" s="34">
        <f t="shared" si="207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208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29</v>
      </c>
      <c r="D1908" s="57" t="s">
        <v>164</v>
      </c>
      <c r="E1908" s="51"/>
      <c r="F1908" s="34" t="s">
        <v>18</v>
      </c>
      <c r="G1908" s="34" t="s">
        <v>165</v>
      </c>
      <c r="H1908" s="34">
        <v>7382297910</v>
      </c>
      <c r="I1908" s="58" t="s">
        <v>33</v>
      </c>
      <c r="J1908" s="34" t="s">
        <v>166</v>
      </c>
      <c r="K1908" s="34" t="s">
        <v>30</v>
      </c>
      <c r="L1908" s="34" t="s">
        <v>31</v>
      </c>
      <c r="M1908" s="66" t="s">
        <v>149</v>
      </c>
      <c r="N1908" s="66" t="s">
        <v>149</v>
      </c>
      <c r="O1908" s="34">
        <v>585</v>
      </c>
      <c r="P1908" s="80" t="s">
        <v>2310</v>
      </c>
      <c r="Q1908" s="63" t="str">
        <f t="shared" si="209"/>
        <v>24</v>
      </c>
      <c r="R1908" s="63" t="str">
        <f t="shared" si="210"/>
        <v>10</v>
      </c>
      <c r="S1908" s="34" t="s">
        <v>170</v>
      </c>
      <c r="T1908" s="34" t="s">
        <v>171</v>
      </c>
      <c r="U1908" s="80" t="s">
        <v>2248</v>
      </c>
      <c r="V1908" s="34" t="s">
        <v>256</v>
      </c>
      <c r="W1908" s="34" t="s">
        <v>153</v>
      </c>
      <c r="X1908" s="38">
        <v>46125</v>
      </c>
      <c r="Y1908" s="34">
        <f t="shared" si="207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208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29</v>
      </c>
      <c r="D1909" s="57" t="s">
        <v>164</v>
      </c>
      <c r="E1909" s="51"/>
      <c r="F1909" s="86" t="s">
        <v>18</v>
      </c>
      <c r="G1909" s="34" t="s">
        <v>165</v>
      </c>
      <c r="H1909" s="34">
        <v>7382297910</v>
      </c>
      <c r="I1909" s="58" t="s">
        <v>33</v>
      </c>
      <c r="J1909" s="34" t="s">
        <v>166</v>
      </c>
      <c r="K1909" s="34" t="s">
        <v>30</v>
      </c>
      <c r="L1909" s="34" t="s">
        <v>31</v>
      </c>
      <c r="M1909" s="66" t="s">
        <v>149</v>
      </c>
      <c r="N1909" s="66" t="s">
        <v>149</v>
      </c>
      <c r="O1909" s="34">
        <v>585</v>
      </c>
      <c r="P1909" s="87" t="s">
        <v>2311</v>
      </c>
      <c r="Q1909" s="63" t="str">
        <f t="shared" si="209"/>
        <v>24</v>
      </c>
      <c r="R1909" s="63" t="str">
        <f t="shared" si="210"/>
        <v>10</v>
      </c>
      <c r="S1909" s="34" t="s">
        <v>170</v>
      </c>
      <c r="T1909" s="34" t="s">
        <v>171</v>
      </c>
      <c r="U1909" s="87" t="s">
        <v>2248</v>
      </c>
      <c r="V1909" s="34" t="s">
        <v>256</v>
      </c>
      <c r="W1909" s="34" t="s">
        <v>153</v>
      </c>
      <c r="X1909" s="111">
        <v>46125</v>
      </c>
      <c r="Y1909" s="34">
        <f t="shared" si="207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208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29</v>
      </c>
      <c r="D1910" s="57" t="s">
        <v>164</v>
      </c>
      <c r="E1910" s="51"/>
      <c r="F1910" s="34" t="s">
        <v>18</v>
      </c>
      <c r="G1910" s="34" t="s">
        <v>165</v>
      </c>
      <c r="H1910" s="34">
        <v>7382297910</v>
      </c>
      <c r="I1910" s="58" t="s">
        <v>33</v>
      </c>
      <c r="J1910" s="34" t="s">
        <v>166</v>
      </c>
      <c r="K1910" s="34" t="s">
        <v>30</v>
      </c>
      <c r="L1910" s="34" t="s">
        <v>31</v>
      </c>
      <c r="M1910" s="66" t="s">
        <v>149</v>
      </c>
      <c r="N1910" s="66" t="s">
        <v>149</v>
      </c>
      <c r="O1910" s="34">
        <v>585</v>
      </c>
      <c r="P1910" s="80" t="s">
        <v>2312</v>
      </c>
      <c r="Q1910" s="63" t="str">
        <f t="shared" si="209"/>
        <v>24</v>
      </c>
      <c r="R1910" s="63" t="str">
        <f t="shared" si="210"/>
        <v>10</v>
      </c>
      <c r="S1910" s="34" t="s">
        <v>170</v>
      </c>
      <c r="T1910" s="34" t="s">
        <v>171</v>
      </c>
      <c r="U1910" s="80" t="s">
        <v>2244</v>
      </c>
      <c r="V1910" s="34" t="s">
        <v>256</v>
      </c>
      <c r="W1910" s="34" t="s">
        <v>153</v>
      </c>
      <c r="X1910" s="38">
        <v>46125</v>
      </c>
      <c r="Y1910" s="34">
        <f t="shared" si="207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208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29</v>
      </c>
      <c r="D1911" s="57" t="s">
        <v>164</v>
      </c>
      <c r="E1911" s="51"/>
      <c r="F1911" s="86" t="s">
        <v>18</v>
      </c>
      <c r="G1911" s="34" t="s">
        <v>165</v>
      </c>
      <c r="H1911" s="34">
        <v>7382297910</v>
      </c>
      <c r="I1911" s="58" t="s">
        <v>33</v>
      </c>
      <c r="J1911" s="34" t="s">
        <v>166</v>
      </c>
      <c r="K1911" s="34" t="s">
        <v>30</v>
      </c>
      <c r="L1911" s="34" t="s">
        <v>31</v>
      </c>
      <c r="M1911" s="66" t="s">
        <v>149</v>
      </c>
      <c r="N1911" s="66" t="s">
        <v>149</v>
      </c>
      <c r="O1911" s="34">
        <v>585</v>
      </c>
      <c r="P1911" s="87" t="s">
        <v>2313</v>
      </c>
      <c r="Q1911" s="63" t="str">
        <f t="shared" si="209"/>
        <v>24</v>
      </c>
      <c r="R1911" s="63" t="str">
        <f t="shared" si="210"/>
        <v>11</v>
      </c>
      <c r="S1911" s="34" t="s">
        <v>170</v>
      </c>
      <c r="T1911" s="34" t="s">
        <v>171</v>
      </c>
      <c r="U1911" s="87" t="s">
        <v>2291</v>
      </c>
      <c r="V1911" s="34" t="s">
        <v>256</v>
      </c>
      <c r="W1911" s="34" t="s">
        <v>153</v>
      </c>
      <c r="X1911" s="111">
        <v>46125</v>
      </c>
      <c r="Y1911" s="34">
        <f t="shared" si="207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208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29</v>
      </c>
      <c r="D1912" s="57" t="s">
        <v>164</v>
      </c>
      <c r="E1912" s="51"/>
      <c r="F1912" s="34" t="s">
        <v>18</v>
      </c>
      <c r="G1912" s="34" t="s">
        <v>165</v>
      </c>
      <c r="H1912" s="34">
        <v>7382297910</v>
      </c>
      <c r="I1912" s="58" t="s">
        <v>33</v>
      </c>
      <c r="J1912" s="34" t="s">
        <v>166</v>
      </c>
      <c r="K1912" s="34" t="s">
        <v>30</v>
      </c>
      <c r="L1912" s="34" t="s">
        <v>31</v>
      </c>
      <c r="M1912" s="66" t="s">
        <v>149</v>
      </c>
      <c r="N1912" s="66" t="s">
        <v>149</v>
      </c>
      <c r="O1912" s="34">
        <v>585</v>
      </c>
      <c r="P1912" s="80" t="s">
        <v>2314</v>
      </c>
      <c r="Q1912" s="63" t="str">
        <f t="shared" si="209"/>
        <v>24</v>
      </c>
      <c r="R1912" s="63" t="str">
        <f t="shared" si="210"/>
        <v>11</v>
      </c>
      <c r="S1912" s="34" t="s">
        <v>170</v>
      </c>
      <c r="T1912" s="34" t="s">
        <v>171</v>
      </c>
      <c r="U1912" s="80" t="s">
        <v>2246</v>
      </c>
      <c r="V1912" s="34" t="s">
        <v>256</v>
      </c>
      <c r="W1912" s="34" t="s">
        <v>153</v>
      </c>
      <c r="X1912" s="38">
        <v>46125</v>
      </c>
      <c r="Y1912" s="34">
        <f t="shared" si="207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208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29</v>
      </c>
      <c r="D1913" s="57" t="s">
        <v>164</v>
      </c>
      <c r="E1913" s="51"/>
      <c r="F1913" s="86" t="s">
        <v>18</v>
      </c>
      <c r="G1913" s="34" t="s">
        <v>165</v>
      </c>
      <c r="H1913" s="34">
        <v>7382297910</v>
      </c>
      <c r="I1913" s="58" t="s">
        <v>33</v>
      </c>
      <c r="J1913" s="34" t="s">
        <v>166</v>
      </c>
      <c r="K1913" s="34" t="s">
        <v>30</v>
      </c>
      <c r="L1913" s="34" t="s">
        <v>31</v>
      </c>
      <c r="M1913" s="66" t="s">
        <v>149</v>
      </c>
      <c r="N1913" s="66" t="s">
        <v>149</v>
      </c>
      <c r="O1913" s="34">
        <v>585</v>
      </c>
      <c r="P1913" s="87" t="s">
        <v>2315</v>
      </c>
      <c r="Q1913" s="63" t="str">
        <f t="shared" si="209"/>
        <v>24</v>
      </c>
      <c r="R1913" s="63" t="str">
        <f t="shared" si="210"/>
        <v>10</v>
      </c>
      <c r="S1913" s="34" t="s">
        <v>170</v>
      </c>
      <c r="T1913" s="34" t="s">
        <v>171</v>
      </c>
      <c r="U1913" s="87" t="s">
        <v>2244</v>
      </c>
      <c r="V1913" s="34" t="s">
        <v>256</v>
      </c>
      <c r="W1913" s="34" t="s">
        <v>153</v>
      </c>
      <c r="X1913" s="111">
        <v>46125</v>
      </c>
      <c r="Y1913" s="34">
        <f t="shared" si="207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208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29</v>
      </c>
      <c r="D1914" s="57" t="s">
        <v>164</v>
      </c>
      <c r="E1914" s="51"/>
      <c r="F1914" s="34" t="s">
        <v>18</v>
      </c>
      <c r="G1914" s="34" t="s">
        <v>165</v>
      </c>
      <c r="H1914" s="34">
        <v>7382297910</v>
      </c>
      <c r="I1914" s="58" t="s">
        <v>33</v>
      </c>
      <c r="J1914" s="34" t="s">
        <v>166</v>
      </c>
      <c r="K1914" s="34" t="s">
        <v>30</v>
      </c>
      <c r="L1914" s="34" t="s">
        <v>31</v>
      </c>
      <c r="M1914" s="66" t="s">
        <v>149</v>
      </c>
      <c r="N1914" s="66" t="s">
        <v>149</v>
      </c>
      <c r="O1914" s="34">
        <v>585</v>
      </c>
      <c r="P1914" s="80" t="s">
        <v>2316</v>
      </c>
      <c r="Q1914" s="63" t="str">
        <f t="shared" si="209"/>
        <v>24</v>
      </c>
      <c r="R1914" s="63" t="str">
        <f t="shared" si="210"/>
        <v>10</v>
      </c>
      <c r="S1914" s="34" t="s">
        <v>170</v>
      </c>
      <c r="T1914" s="34" t="s">
        <v>171</v>
      </c>
      <c r="U1914" s="80" t="s">
        <v>2246</v>
      </c>
      <c r="V1914" s="34" t="s">
        <v>256</v>
      </c>
      <c r="W1914" s="34" t="s">
        <v>153</v>
      </c>
      <c r="X1914" s="38">
        <v>46125</v>
      </c>
      <c r="Y1914" s="34">
        <f t="shared" si="207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208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29</v>
      </c>
      <c r="D1915" s="57" t="s">
        <v>164</v>
      </c>
      <c r="E1915" s="51"/>
      <c r="F1915" s="86" t="s">
        <v>18</v>
      </c>
      <c r="G1915" s="34" t="s">
        <v>165</v>
      </c>
      <c r="H1915" s="34">
        <v>7382297910</v>
      </c>
      <c r="I1915" s="58" t="s">
        <v>33</v>
      </c>
      <c r="J1915" s="34" t="s">
        <v>166</v>
      </c>
      <c r="K1915" s="34" t="s">
        <v>30</v>
      </c>
      <c r="L1915" s="34" t="s">
        <v>31</v>
      </c>
      <c r="M1915" s="66" t="s">
        <v>149</v>
      </c>
      <c r="N1915" s="66" t="s">
        <v>149</v>
      </c>
      <c r="O1915" s="34">
        <v>585</v>
      </c>
      <c r="P1915" s="87" t="s">
        <v>2317</v>
      </c>
      <c r="Q1915" s="63" t="str">
        <f t="shared" si="209"/>
        <v>24</v>
      </c>
      <c r="R1915" s="63" t="str">
        <f t="shared" si="210"/>
        <v>11</v>
      </c>
      <c r="S1915" s="34" t="s">
        <v>170</v>
      </c>
      <c r="T1915" s="34" t="s">
        <v>171</v>
      </c>
      <c r="U1915" s="87" t="s">
        <v>2244</v>
      </c>
      <c r="V1915" s="34" t="s">
        <v>256</v>
      </c>
      <c r="W1915" s="34" t="s">
        <v>153</v>
      </c>
      <c r="X1915" s="111">
        <v>46125</v>
      </c>
      <c r="Y1915" s="34">
        <f t="shared" si="207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208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29</v>
      </c>
      <c r="D1916" s="57" t="s">
        <v>164</v>
      </c>
      <c r="E1916" s="51"/>
      <c r="F1916" s="34" t="s">
        <v>18</v>
      </c>
      <c r="G1916" s="34" t="s">
        <v>165</v>
      </c>
      <c r="H1916" s="34">
        <v>7382297910</v>
      </c>
      <c r="I1916" s="58" t="s">
        <v>33</v>
      </c>
      <c r="J1916" s="34" t="s">
        <v>166</v>
      </c>
      <c r="K1916" s="34" t="s">
        <v>30</v>
      </c>
      <c r="L1916" s="34" t="s">
        <v>31</v>
      </c>
      <c r="M1916" s="66" t="s">
        <v>149</v>
      </c>
      <c r="N1916" s="66" t="s">
        <v>149</v>
      </c>
      <c r="O1916" s="34">
        <v>585</v>
      </c>
      <c r="P1916" s="80" t="s">
        <v>2318</v>
      </c>
      <c r="Q1916" s="63" t="str">
        <f t="shared" si="209"/>
        <v>24</v>
      </c>
      <c r="R1916" s="63" t="str">
        <f t="shared" si="210"/>
        <v>11</v>
      </c>
      <c r="S1916" s="34" t="s">
        <v>170</v>
      </c>
      <c r="T1916" s="34" t="s">
        <v>171</v>
      </c>
      <c r="U1916" s="80" t="s">
        <v>2244</v>
      </c>
      <c r="V1916" s="34" t="s">
        <v>256</v>
      </c>
      <c r="W1916" s="34" t="s">
        <v>153</v>
      </c>
      <c r="X1916" s="38">
        <v>46125</v>
      </c>
      <c r="Y1916" s="34">
        <f t="shared" si="207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208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29</v>
      </c>
      <c r="D1917" s="57" t="s">
        <v>164</v>
      </c>
      <c r="E1917" s="51"/>
      <c r="F1917" s="86" t="s">
        <v>18</v>
      </c>
      <c r="G1917" s="34" t="s">
        <v>165</v>
      </c>
      <c r="H1917" s="34">
        <v>7382297910</v>
      </c>
      <c r="I1917" s="58" t="s">
        <v>33</v>
      </c>
      <c r="J1917" s="34" t="s">
        <v>166</v>
      </c>
      <c r="K1917" s="34" t="s">
        <v>30</v>
      </c>
      <c r="L1917" s="34" t="s">
        <v>31</v>
      </c>
      <c r="M1917" s="66" t="s">
        <v>149</v>
      </c>
      <c r="N1917" s="66" t="s">
        <v>149</v>
      </c>
      <c r="O1917" s="34">
        <v>585</v>
      </c>
      <c r="P1917" s="87" t="s">
        <v>2319</v>
      </c>
      <c r="Q1917" s="63" t="str">
        <f t="shared" si="209"/>
        <v>24</v>
      </c>
      <c r="R1917" s="63" t="str">
        <f t="shared" si="210"/>
        <v>10</v>
      </c>
      <c r="S1917" s="34" t="s">
        <v>170</v>
      </c>
      <c r="T1917" s="34" t="s">
        <v>171</v>
      </c>
      <c r="U1917" s="87" t="s">
        <v>2244</v>
      </c>
      <c r="V1917" s="34" t="s">
        <v>256</v>
      </c>
      <c r="W1917" s="34" t="s">
        <v>153</v>
      </c>
      <c r="X1917" s="111">
        <v>46125</v>
      </c>
      <c r="Y1917" s="34">
        <f t="shared" si="207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208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29</v>
      </c>
      <c r="D1918" s="57" t="s">
        <v>164</v>
      </c>
      <c r="E1918" s="51"/>
      <c r="F1918" s="34" t="s">
        <v>18</v>
      </c>
      <c r="G1918" s="34" t="s">
        <v>165</v>
      </c>
      <c r="H1918" s="34">
        <v>7382297910</v>
      </c>
      <c r="I1918" s="58" t="s">
        <v>33</v>
      </c>
      <c r="J1918" s="34" t="s">
        <v>166</v>
      </c>
      <c r="K1918" s="34" t="s">
        <v>30</v>
      </c>
      <c r="L1918" s="34" t="s">
        <v>31</v>
      </c>
      <c r="M1918" s="66" t="s">
        <v>149</v>
      </c>
      <c r="N1918" s="66" t="s">
        <v>149</v>
      </c>
      <c r="O1918" s="34">
        <v>585</v>
      </c>
      <c r="P1918" s="80" t="s">
        <v>2320</v>
      </c>
      <c r="Q1918" s="63" t="str">
        <f t="shared" si="209"/>
        <v>24</v>
      </c>
      <c r="R1918" s="63" t="str">
        <f t="shared" si="210"/>
        <v>10</v>
      </c>
      <c r="S1918" s="34" t="s">
        <v>170</v>
      </c>
      <c r="T1918" s="34" t="s">
        <v>171</v>
      </c>
      <c r="U1918" s="80" t="s">
        <v>2244</v>
      </c>
      <c r="V1918" s="34" t="s">
        <v>256</v>
      </c>
      <c r="W1918" s="34" t="s">
        <v>153</v>
      </c>
      <c r="X1918" s="38">
        <v>46125</v>
      </c>
      <c r="Y1918" s="34">
        <f t="shared" si="207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208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29</v>
      </c>
      <c r="D1919" s="57" t="s">
        <v>164</v>
      </c>
      <c r="E1919" s="51"/>
      <c r="F1919" s="86" t="s">
        <v>18</v>
      </c>
      <c r="G1919" s="34" t="s">
        <v>165</v>
      </c>
      <c r="H1919" s="34">
        <v>7382297910</v>
      </c>
      <c r="I1919" s="58" t="s">
        <v>33</v>
      </c>
      <c r="J1919" s="34" t="s">
        <v>166</v>
      </c>
      <c r="K1919" s="34" t="s">
        <v>30</v>
      </c>
      <c r="L1919" s="34" t="s">
        <v>31</v>
      </c>
      <c r="M1919" s="66" t="s">
        <v>149</v>
      </c>
      <c r="N1919" s="66" t="s">
        <v>149</v>
      </c>
      <c r="O1919" s="34">
        <v>585</v>
      </c>
      <c r="P1919" s="87" t="s">
        <v>2321</v>
      </c>
      <c r="Q1919" s="63" t="str">
        <f t="shared" si="209"/>
        <v>24</v>
      </c>
      <c r="R1919" s="63" t="str">
        <f t="shared" si="210"/>
        <v>11</v>
      </c>
      <c r="S1919" s="34" t="s">
        <v>170</v>
      </c>
      <c r="T1919" s="34" t="s">
        <v>171</v>
      </c>
      <c r="U1919" s="87" t="s">
        <v>2246</v>
      </c>
      <c r="V1919" s="34" t="s">
        <v>256</v>
      </c>
      <c r="W1919" s="34" t="s">
        <v>153</v>
      </c>
      <c r="X1919" s="111">
        <v>46125</v>
      </c>
      <c r="Y1919" s="34">
        <f t="shared" si="207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208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29</v>
      </c>
      <c r="D1920" s="57" t="s">
        <v>164</v>
      </c>
      <c r="E1920" s="51"/>
      <c r="F1920" s="34" t="s">
        <v>18</v>
      </c>
      <c r="G1920" s="34" t="s">
        <v>165</v>
      </c>
      <c r="H1920" s="34">
        <v>7382297910</v>
      </c>
      <c r="I1920" s="58" t="s">
        <v>33</v>
      </c>
      <c r="J1920" s="34" t="s">
        <v>166</v>
      </c>
      <c r="K1920" s="34" t="s">
        <v>30</v>
      </c>
      <c r="L1920" s="34" t="s">
        <v>31</v>
      </c>
      <c r="M1920" s="66" t="s">
        <v>149</v>
      </c>
      <c r="N1920" s="66" t="s">
        <v>149</v>
      </c>
      <c r="O1920" s="34">
        <v>585</v>
      </c>
      <c r="P1920" s="80" t="s">
        <v>2322</v>
      </c>
      <c r="Q1920" s="63" t="str">
        <f t="shared" si="209"/>
        <v>24</v>
      </c>
      <c r="R1920" s="63" t="str">
        <f t="shared" si="210"/>
        <v>10</v>
      </c>
      <c r="S1920" s="34" t="s">
        <v>170</v>
      </c>
      <c r="T1920" s="34" t="s">
        <v>171</v>
      </c>
      <c r="U1920" s="80" t="s">
        <v>2246</v>
      </c>
      <c r="V1920" s="34" t="s">
        <v>256</v>
      </c>
      <c r="W1920" s="34" t="s">
        <v>153</v>
      </c>
      <c r="X1920" s="38">
        <v>46125</v>
      </c>
      <c r="Y1920" s="34">
        <f t="shared" si="207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208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29</v>
      </c>
      <c r="D1921" s="57" t="s">
        <v>164</v>
      </c>
      <c r="E1921" s="51"/>
      <c r="F1921" s="86" t="s">
        <v>18</v>
      </c>
      <c r="G1921" s="34" t="s">
        <v>165</v>
      </c>
      <c r="H1921" s="34">
        <v>7382297910</v>
      </c>
      <c r="I1921" s="58" t="s">
        <v>33</v>
      </c>
      <c r="J1921" s="34" t="s">
        <v>166</v>
      </c>
      <c r="K1921" s="34" t="s">
        <v>30</v>
      </c>
      <c r="L1921" s="34" t="s">
        <v>31</v>
      </c>
      <c r="M1921" s="66" t="s">
        <v>149</v>
      </c>
      <c r="N1921" s="66" t="s">
        <v>149</v>
      </c>
      <c r="O1921" s="34">
        <v>585</v>
      </c>
      <c r="P1921" s="87" t="s">
        <v>2323</v>
      </c>
      <c r="Q1921" s="63" t="str">
        <f t="shared" si="209"/>
        <v>24</v>
      </c>
      <c r="R1921" s="63" t="str">
        <f t="shared" si="210"/>
        <v>11</v>
      </c>
      <c r="S1921" s="34" t="s">
        <v>170</v>
      </c>
      <c r="T1921" s="34" t="s">
        <v>171</v>
      </c>
      <c r="U1921" s="87" t="s">
        <v>2248</v>
      </c>
      <c r="V1921" s="34" t="s">
        <v>256</v>
      </c>
      <c r="W1921" s="34" t="s">
        <v>153</v>
      </c>
      <c r="X1921" s="111">
        <v>46125</v>
      </c>
      <c r="Y1921" s="34">
        <f t="shared" si="207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208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29</v>
      </c>
      <c r="D1922" s="57" t="s">
        <v>164</v>
      </c>
      <c r="E1922" s="51"/>
      <c r="F1922" s="34" t="s">
        <v>18</v>
      </c>
      <c r="G1922" s="34" t="s">
        <v>165</v>
      </c>
      <c r="H1922" s="34">
        <v>7382297910</v>
      </c>
      <c r="I1922" s="58" t="s">
        <v>33</v>
      </c>
      <c r="J1922" s="34" t="s">
        <v>166</v>
      </c>
      <c r="K1922" s="34" t="s">
        <v>30</v>
      </c>
      <c r="L1922" s="34" t="s">
        <v>31</v>
      </c>
      <c r="M1922" s="66" t="s">
        <v>149</v>
      </c>
      <c r="N1922" s="66" t="s">
        <v>149</v>
      </c>
      <c r="O1922" s="34">
        <v>585</v>
      </c>
      <c r="P1922" s="80" t="s">
        <v>2324</v>
      </c>
      <c r="Q1922" s="63" t="str">
        <f t="shared" si="209"/>
        <v>24</v>
      </c>
      <c r="R1922" s="63" t="str">
        <f t="shared" si="210"/>
        <v>11</v>
      </c>
      <c r="S1922" s="34" t="s">
        <v>170</v>
      </c>
      <c r="T1922" s="34" t="s">
        <v>171</v>
      </c>
      <c r="U1922" s="80" t="s">
        <v>2248</v>
      </c>
      <c r="V1922" s="34" t="s">
        <v>256</v>
      </c>
      <c r="W1922" s="34" t="s">
        <v>153</v>
      </c>
      <c r="X1922" s="38">
        <v>46125</v>
      </c>
      <c r="Y1922" s="34">
        <f t="shared" ref="Y1922:Y1985" si="211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212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29</v>
      </c>
      <c r="D1923" s="57" t="s">
        <v>164</v>
      </c>
      <c r="E1923" s="51"/>
      <c r="F1923" s="86" t="s">
        <v>18</v>
      </c>
      <c r="G1923" s="34" t="s">
        <v>165</v>
      </c>
      <c r="H1923" s="34">
        <v>7382297910</v>
      </c>
      <c r="I1923" s="58" t="s">
        <v>33</v>
      </c>
      <c r="J1923" s="34" t="s">
        <v>166</v>
      </c>
      <c r="K1923" s="34" t="s">
        <v>30</v>
      </c>
      <c r="L1923" s="34" t="s">
        <v>31</v>
      </c>
      <c r="M1923" s="66" t="s">
        <v>149</v>
      </c>
      <c r="N1923" s="66" t="s">
        <v>149</v>
      </c>
      <c r="O1923" s="34">
        <v>585</v>
      </c>
      <c r="P1923" s="87" t="s">
        <v>2325</v>
      </c>
      <c r="Q1923" s="63" t="str">
        <f t="shared" si="209"/>
        <v>24</v>
      </c>
      <c r="R1923" s="63" t="str">
        <f t="shared" si="210"/>
        <v>11</v>
      </c>
      <c r="S1923" s="34" t="s">
        <v>170</v>
      </c>
      <c r="T1923" s="34" t="s">
        <v>171</v>
      </c>
      <c r="U1923" s="87" t="s">
        <v>2246</v>
      </c>
      <c r="V1923" s="34" t="s">
        <v>256</v>
      </c>
      <c r="W1923" s="34" t="s">
        <v>153</v>
      </c>
      <c r="X1923" s="111">
        <v>46125</v>
      </c>
      <c r="Y1923" s="34">
        <f t="shared" si="211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212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29</v>
      </c>
      <c r="D1924" s="57" t="s">
        <v>164</v>
      </c>
      <c r="E1924" s="51"/>
      <c r="F1924" s="34" t="s">
        <v>18</v>
      </c>
      <c r="G1924" s="34" t="s">
        <v>165</v>
      </c>
      <c r="H1924" s="34">
        <v>7382297910</v>
      </c>
      <c r="I1924" s="58" t="s">
        <v>33</v>
      </c>
      <c r="J1924" s="34" t="s">
        <v>166</v>
      </c>
      <c r="K1924" s="34" t="s">
        <v>30</v>
      </c>
      <c r="L1924" s="34" t="s">
        <v>31</v>
      </c>
      <c r="M1924" s="66" t="s">
        <v>249</v>
      </c>
      <c r="N1924" s="66" t="s">
        <v>249</v>
      </c>
      <c r="O1924" s="34">
        <v>585</v>
      </c>
      <c r="P1924" s="80" t="s">
        <v>2326</v>
      </c>
      <c r="Q1924" s="63" t="str">
        <f t="shared" si="209"/>
        <v>24</v>
      </c>
      <c r="R1924" s="63" t="str">
        <f t="shared" si="210"/>
        <v>11</v>
      </c>
      <c r="S1924" s="34" t="s">
        <v>170</v>
      </c>
      <c r="T1924" s="34" t="s">
        <v>171</v>
      </c>
      <c r="U1924" s="66" t="s">
        <v>558</v>
      </c>
      <c r="V1924" s="34" t="s">
        <v>252</v>
      </c>
      <c r="W1924" s="34" t="s">
        <v>153</v>
      </c>
      <c r="X1924" s="38">
        <v>46125</v>
      </c>
      <c r="Y1924" s="34">
        <f t="shared" si="211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212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29</v>
      </c>
      <c r="D1925" s="57" t="s">
        <v>164</v>
      </c>
      <c r="E1925" s="51"/>
      <c r="F1925" s="86" t="s">
        <v>18</v>
      </c>
      <c r="G1925" s="34" t="s">
        <v>165</v>
      </c>
      <c r="H1925" s="34">
        <v>7382297910</v>
      </c>
      <c r="I1925" s="58" t="s">
        <v>33</v>
      </c>
      <c r="J1925" s="34" t="s">
        <v>166</v>
      </c>
      <c r="K1925" s="34" t="s">
        <v>30</v>
      </c>
      <c r="L1925" s="34" t="s">
        <v>31</v>
      </c>
      <c r="M1925" s="66" t="s">
        <v>149</v>
      </c>
      <c r="N1925" s="66" t="s">
        <v>149</v>
      </c>
      <c r="O1925" s="34">
        <v>585</v>
      </c>
      <c r="P1925" s="87" t="s">
        <v>2327</v>
      </c>
      <c r="Q1925" s="63" t="str">
        <f t="shared" si="209"/>
        <v>24</v>
      </c>
      <c r="R1925" s="63" t="str">
        <f t="shared" si="210"/>
        <v>10</v>
      </c>
      <c r="S1925" s="34" t="s">
        <v>170</v>
      </c>
      <c r="T1925" s="34" t="s">
        <v>171</v>
      </c>
      <c r="U1925" s="87" t="s">
        <v>2246</v>
      </c>
      <c r="V1925" s="34" t="s">
        <v>256</v>
      </c>
      <c r="W1925" s="34" t="s">
        <v>153</v>
      </c>
      <c r="X1925" s="111">
        <v>46125</v>
      </c>
      <c r="Y1925" s="34">
        <f t="shared" si="211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212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29</v>
      </c>
      <c r="D1926" s="57" t="s">
        <v>164</v>
      </c>
      <c r="E1926" s="51"/>
      <c r="F1926" s="34" t="s">
        <v>18</v>
      </c>
      <c r="G1926" s="34" t="s">
        <v>165</v>
      </c>
      <c r="H1926" s="34">
        <v>7382297910</v>
      </c>
      <c r="I1926" s="58" t="s">
        <v>33</v>
      </c>
      <c r="J1926" s="34" t="s">
        <v>166</v>
      </c>
      <c r="K1926" s="34" t="s">
        <v>30</v>
      </c>
      <c r="L1926" s="34" t="s">
        <v>31</v>
      </c>
      <c r="M1926" s="66" t="s">
        <v>149</v>
      </c>
      <c r="N1926" s="66" t="s">
        <v>149</v>
      </c>
      <c r="O1926" s="34">
        <v>585</v>
      </c>
      <c r="P1926" s="80" t="s">
        <v>2328</v>
      </c>
      <c r="Q1926" s="63" t="str">
        <f t="shared" si="209"/>
        <v>24</v>
      </c>
      <c r="R1926" s="63" t="str">
        <f t="shared" si="210"/>
        <v>11</v>
      </c>
      <c r="S1926" s="34" t="s">
        <v>170</v>
      </c>
      <c r="T1926" s="34" t="s">
        <v>171</v>
      </c>
      <c r="U1926" s="80" t="s">
        <v>2246</v>
      </c>
      <c r="V1926" s="34" t="s">
        <v>256</v>
      </c>
      <c r="W1926" s="34" t="s">
        <v>153</v>
      </c>
      <c r="X1926" s="38">
        <v>46125</v>
      </c>
      <c r="Y1926" s="34">
        <f t="shared" si="211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212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29</v>
      </c>
      <c r="D1927" s="57" t="s">
        <v>164</v>
      </c>
      <c r="E1927" s="51"/>
      <c r="F1927" s="86" t="s">
        <v>18</v>
      </c>
      <c r="G1927" s="34" t="s">
        <v>165</v>
      </c>
      <c r="H1927" s="34">
        <v>7382297910</v>
      </c>
      <c r="I1927" s="58" t="s">
        <v>33</v>
      </c>
      <c r="J1927" s="34" t="s">
        <v>166</v>
      </c>
      <c r="K1927" s="34" t="s">
        <v>30</v>
      </c>
      <c r="L1927" s="34" t="s">
        <v>31</v>
      </c>
      <c r="M1927" s="66" t="s">
        <v>149</v>
      </c>
      <c r="N1927" s="66" t="s">
        <v>149</v>
      </c>
      <c r="O1927" s="34">
        <v>585</v>
      </c>
      <c r="P1927" s="87" t="s">
        <v>2329</v>
      </c>
      <c r="Q1927" s="63" t="str">
        <f t="shared" si="209"/>
        <v>24</v>
      </c>
      <c r="R1927" s="63" t="str">
        <f t="shared" si="210"/>
        <v>11</v>
      </c>
      <c r="S1927" s="34" t="s">
        <v>170</v>
      </c>
      <c r="T1927" s="34" t="s">
        <v>171</v>
      </c>
      <c r="U1927" s="87" t="s">
        <v>2246</v>
      </c>
      <c r="V1927" s="34" t="s">
        <v>256</v>
      </c>
      <c r="W1927" s="34" t="s">
        <v>153</v>
      </c>
      <c r="X1927" s="111">
        <v>46125</v>
      </c>
      <c r="Y1927" s="34">
        <f t="shared" si="211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212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29</v>
      </c>
      <c r="D1928" s="57" t="s">
        <v>164</v>
      </c>
      <c r="E1928" s="51"/>
      <c r="F1928" s="34" t="s">
        <v>18</v>
      </c>
      <c r="G1928" s="34" t="s">
        <v>165</v>
      </c>
      <c r="H1928" s="34">
        <v>7382297910</v>
      </c>
      <c r="I1928" s="58" t="s">
        <v>33</v>
      </c>
      <c r="J1928" s="34" t="s">
        <v>166</v>
      </c>
      <c r="K1928" s="34" t="s">
        <v>30</v>
      </c>
      <c r="L1928" s="34" t="s">
        <v>31</v>
      </c>
      <c r="M1928" s="66" t="s">
        <v>149</v>
      </c>
      <c r="N1928" s="66" t="s">
        <v>149</v>
      </c>
      <c r="O1928" s="34">
        <v>585</v>
      </c>
      <c r="P1928" s="80" t="s">
        <v>2330</v>
      </c>
      <c r="Q1928" s="63" t="str">
        <f t="shared" si="209"/>
        <v>24</v>
      </c>
      <c r="R1928" s="63" t="str">
        <f t="shared" si="210"/>
        <v>10</v>
      </c>
      <c r="S1928" s="34" t="s">
        <v>170</v>
      </c>
      <c r="T1928" s="34" t="s">
        <v>171</v>
      </c>
      <c r="U1928" s="80" t="s">
        <v>2244</v>
      </c>
      <c r="V1928" s="34" t="s">
        <v>256</v>
      </c>
      <c r="W1928" s="34" t="s">
        <v>153</v>
      </c>
      <c r="X1928" s="38">
        <v>46125</v>
      </c>
      <c r="Y1928" s="34">
        <f t="shared" si="211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212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29</v>
      </c>
      <c r="D1929" s="57" t="s">
        <v>164</v>
      </c>
      <c r="E1929" s="51"/>
      <c r="F1929" s="86" t="s">
        <v>18</v>
      </c>
      <c r="G1929" s="34" t="s">
        <v>165</v>
      </c>
      <c r="H1929" s="34">
        <v>7382297910</v>
      </c>
      <c r="I1929" s="58" t="s">
        <v>33</v>
      </c>
      <c r="J1929" s="34" t="s">
        <v>166</v>
      </c>
      <c r="K1929" s="34" t="s">
        <v>30</v>
      </c>
      <c r="L1929" s="34" t="s">
        <v>31</v>
      </c>
      <c r="M1929" s="66" t="s">
        <v>149</v>
      </c>
      <c r="N1929" s="66" t="s">
        <v>149</v>
      </c>
      <c r="O1929" s="34">
        <v>585</v>
      </c>
      <c r="P1929" s="87" t="s">
        <v>2331</v>
      </c>
      <c r="Q1929" s="63" t="str">
        <f t="shared" si="209"/>
        <v>24</v>
      </c>
      <c r="R1929" s="63" t="str">
        <f t="shared" si="210"/>
        <v>10</v>
      </c>
      <c r="S1929" s="34" t="s">
        <v>170</v>
      </c>
      <c r="T1929" s="34" t="s">
        <v>171</v>
      </c>
      <c r="U1929" s="87" t="s">
        <v>2244</v>
      </c>
      <c r="V1929" s="34" t="s">
        <v>256</v>
      </c>
      <c r="W1929" s="34" t="s">
        <v>153</v>
      </c>
      <c r="X1929" s="111">
        <v>46125</v>
      </c>
      <c r="Y1929" s="34">
        <f t="shared" si="211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212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29</v>
      </c>
      <c r="D1930" s="57" t="s">
        <v>164</v>
      </c>
      <c r="E1930" s="51"/>
      <c r="F1930" s="34" t="s">
        <v>18</v>
      </c>
      <c r="G1930" s="34" t="s">
        <v>165</v>
      </c>
      <c r="H1930" s="34">
        <v>7382297910</v>
      </c>
      <c r="I1930" s="58" t="s">
        <v>33</v>
      </c>
      <c r="J1930" s="34" t="s">
        <v>166</v>
      </c>
      <c r="K1930" s="34" t="s">
        <v>30</v>
      </c>
      <c r="L1930" s="34" t="s">
        <v>31</v>
      </c>
      <c r="M1930" s="66" t="s">
        <v>149</v>
      </c>
      <c r="N1930" s="66" t="s">
        <v>149</v>
      </c>
      <c r="O1930" s="34">
        <v>585</v>
      </c>
      <c r="P1930" s="80" t="s">
        <v>2332</v>
      </c>
      <c r="Q1930" s="63" t="str">
        <f t="shared" si="209"/>
        <v>24</v>
      </c>
      <c r="R1930" s="63" t="str">
        <f t="shared" si="210"/>
        <v>10</v>
      </c>
      <c r="S1930" s="34" t="s">
        <v>170</v>
      </c>
      <c r="T1930" s="34" t="s">
        <v>171</v>
      </c>
      <c r="U1930" s="80" t="s">
        <v>2246</v>
      </c>
      <c r="V1930" s="34" t="s">
        <v>256</v>
      </c>
      <c r="W1930" s="34" t="s">
        <v>153</v>
      </c>
      <c r="X1930" s="38">
        <v>46125</v>
      </c>
      <c r="Y1930" s="34">
        <f t="shared" si="211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212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29</v>
      </c>
      <c r="D1931" s="57" t="s">
        <v>164</v>
      </c>
      <c r="E1931" s="51"/>
      <c r="F1931" s="86" t="s">
        <v>18</v>
      </c>
      <c r="G1931" s="34" t="s">
        <v>165</v>
      </c>
      <c r="H1931" s="34">
        <v>7382297910</v>
      </c>
      <c r="I1931" s="58" t="s">
        <v>33</v>
      </c>
      <c r="J1931" s="34" t="s">
        <v>166</v>
      </c>
      <c r="K1931" s="34" t="s">
        <v>30</v>
      </c>
      <c r="L1931" s="34" t="s">
        <v>31</v>
      </c>
      <c r="M1931" s="66" t="s">
        <v>149</v>
      </c>
      <c r="N1931" s="66" t="s">
        <v>149</v>
      </c>
      <c r="O1931" s="34">
        <v>585</v>
      </c>
      <c r="P1931" s="87" t="s">
        <v>2333</v>
      </c>
      <c r="Q1931" s="63" t="str">
        <f t="shared" si="209"/>
        <v>24</v>
      </c>
      <c r="R1931" s="63" t="str">
        <f t="shared" si="210"/>
        <v>10</v>
      </c>
      <c r="S1931" s="34" t="s">
        <v>170</v>
      </c>
      <c r="T1931" s="34" t="s">
        <v>171</v>
      </c>
      <c r="U1931" s="87" t="s">
        <v>2246</v>
      </c>
      <c r="V1931" s="34" t="s">
        <v>256</v>
      </c>
      <c r="W1931" s="34" t="s">
        <v>153</v>
      </c>
      <c r="X1931" s="111">
        <v>46125</v>
      </c>
      <c r="Y1931" s="34">
        <f t="shared" si="211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212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29</v>
      </c>
      <c r="D1932" s="57" t="s">
        <v>164</v>
      </c>
      <c r="E1932" s="51"/>
      <c r="F1932" s="34" t="s">
        <v>18</v>
      </c>
      <c r="G1932" s="34" t="s">
        <v>165</v>
      </c>
      <c r="H1932" s="34">
        <v>7382297910</v>
      </c>
      <c r="I1932" s="58" t="s">
        <v>33</v>
      </c>
      <c r="J1932" s="34" t="s">
        <v>166</v>
      </c>
      <c r="K1932" s="34" t="s">
        <v>30</v>
      </c>
      <c r="L1932" s="34" t="s">
        <v>31</v>
      </c>
      <c r="M1932" s="66" t="s">
        <v>249</v>
      </c>
      <c r="N1932" s="66" t="s">
        <v>249</v>
      </c>
      <c r="O1932" s="34">
        <v>585</v>
      </c>
      <c r="P1932" s="80" t="s">
        <v>2334</v>
      </c>
      <c r="Q1932" s="63" t="str">
        <f t="shared" ref="Q1932:Q1995" si="213">MID(P1932,5,2)</f>
        <v>24</v>
      </c>
      <c r="R1932" s="63" t="str">
        <f t="shared" ref="R1932:R1995" si="214">MID(P1932,7,2)</f>
        <v>10</v>
      </c>
      <c r="S1932" s="34" t="s">
        <v>170</v>
      </c>
      <c r="T1932" s="34" t="s">
        <v>171</v>
      </c>
      <c r="U1932" s="66" t="s">
        <v>558</v>
      </c>
      <c r="V1932" s="34" t="s">
        <v>252</v>
      </c>
      <c r="W1932" s="34" t="s">
        <v>153</v>
      </c>
      <c r="X1932" s="38">
        <v>46125</v>
      </c>
      <c r="Y1932" s="34">
        <f t="shared" si="211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212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29</v>
      </c>
      <c r="D1933" s="57" t="s">
        <v>164</v>
      </c>
      <c r="E1933" s="51"/>
      <c r="F1933" s="86" t="s">
        <v>18</v>
      </c>
      <c r="G1933" s="34" t="s">
        <v>165</v>
      </c>
      <c r="H1933" s="34">
        <v>7382297910</v>
      </c>
      <c r="I1933" s="58" t="s">
        <v>33</v>
      </c>
      <c r="J1933" s="34" t="s">
        <v>166</v>
      </c>
      <c r="K1933" s="34" t="s">
        <v>30</v>
      </c>
      <c r="L1933" s="34" t="s">
        <v>31</v>
      </c>
      <c r="M1933" s="66" t="s">
        <v>149</v>
      </c>
      <c r="N1933" s="66" t="s">
        <v>149</v>
      </c>
      <c r="O1933" s="34">
        <v>585</v>
      </c>
      <c r="P1933" s="87" t="s">
        <v>2335</v>
      </c>
      <c r="Q1933" s="63" t="str">
        <f t="shared" si="213"/>
        <v>24</v>
      </c>
      <c r="R1933" s="63" t="str">
        <f t="shared" si="214"/>
        <v>10</v>
      </c>
      <c r="S1933" s="34" t="s">
        <v>170</v>
      </c>
      <c r="T1933" s="34" t="s">
        <v>171</v>
      </c>
      <c r="U1933" s="87" t="s">
        <v>2246</v>
      </c>
      <c r="V1933" s="34" t="s">
        <v>256</v>
      </c>
      <c r="W1933" s="34" t="s">
        <v>153</v>
      </c>
      <c r="X1933" s="111">
        <v>46125</v>
      </c>
      <c r="Y1933" s="34">
        <f t="shared" si="211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212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29</v>
      </c>
      <c r="D1934" s="57" t="s">
        <v>164</v>
      </c>
      <c r="E1934" s="51"/>
      <c r="F1934" s="34" t="s">
        <v>18</v>
      </c>
      <c r="G1934" s="34" t="s">
        <v>165</v>
      </c>
      <c r="H1934" s="34">
        <v>7382297910</v>
      </c>
      <c r="I1934" s="58" t="s">
        <v>33</v>
      </c>
      <c r="J1934" s="34" t="s">
        <v>166</v>
      </c>
      <c r="K1934" s="34" t="s">
        <v>30</v>
      </c>
      <c r="L1934" s="34" t="s">
        <v>31</v>
      </c>
      <c r="M1934" s="66" t="s">
        <v>149</v>
      </c>
      <c r="N1934" s="66" t="s">
        <v>149</v>
      </c>
      <c r="O1934" s="34">
        <v>585</v>
      </c>
      <c r="P1934" s="80" t="s">
        <v>2336</v>
      </c>
      <c r="Q1934" s="63" t="str">
        <f t="shared" si="213"/>
        <v>24</v>
      </c>
      <c r="R1934" s="63" t="str">
        <f t="shared" si="214"/>
        <v>10</v>
      </c>
      <c r="S1934" s="34" t="s">
        <v>170</v>
      </c>
      <c r="T1934" s="34" t="s">
        <v>171</v>
      </c>
      <c r="U1934" s="80" t="s">
        <v>2246</v>
      </c>
      <c r="V1934" s="34" t="s">
        <v>256</v>
      </c>
      <c r="W1934" s="34" t="s">
        <v>153</v>
      </c>
      <c r="X1934" s="38">
        <v>46125</v>
      </c>
      <c r="Y1934" s="34">
        <f t="shared" si="211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212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29</v>
      </c>
      <c r="D1935" s="57" t="s">
        <v>164</v>
      </c>
      <c r="E1935" s="51"/>
      <c r="F1935" s="86" t="s">
        <v>18</v>
      </c>
      <c r="G1935" s="34" t="s">
        <v>165</v>
      </c>
      <c r="H1935" s="34">
        <v>7382297910</v>
      </c>
      <c r="I1935" s="58" t="s">
        <v>33</v>
      </c>
      <c r="J1935" s="34" t="s">
        <v>166</v>
      </c>
      <c r="K1935" s="34" t="s">
        <v>30</v>
      </c>
      <c r="L1935" s="34" t="s">
        <v>31</v>
      </c>
      <c r="M1935" s="66" t="s">
        <v>149</v>
      </c>
      <c r="N1935" s="66" t="s">
        <v>149</v>
      </c>
      <c r="O1935" s="34">
        <v>585</v>
      </c>
      <c r="P1935" s="87" t="s">
        <v>2337</v>
      </c>
      <c r="Q1935" s="63" t="str">
        <f t="shared" si="213"/>
        <v>24</v>
      </c>
      <c r="R1935" s="63" t="str">
        <f t="shared" si="214"/>
        <v>10</v>
      </c>
      <c r="S1935" s="34" t="s">
        <v>170</v>
      </c>
      <c r="T1935" s="34" t="s">
        <v>171</v>
      </c>
      <c r="U1935" s="87" t="s">
        <v>2248</v>
      </c>
      <c r="V1935" s="34" t="s">
        <v>256</v>
      </c>
      <c r="W1935" s="34" t="s">
        <v>153</v>
      </c>
      <c r="X1935" s="111">
        <v>46125</v>
      </c>
      <c r="Y1935" s="34">
        <f t="shared" si="211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212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29</v>
      </c>
      <c r="D1936" s="57" t="s">
        <v>164</v>
      </c>
      <c r="E1936" s="51"/>
      <c r="F1936" s="34" t="s">
        <v>18</v>
      </c>
      <c r="G1936" s="34" t="s">
        <v>165</v>
      </c>
      <c r="H1936" s="34">
        <v>7382297910</v>
      </c>
      <c r="I1936" s="58" t="s">
        <v>33</v>
      </c>
      <c r="J1936" s="34" t="s">
        <v>166</v>
      </c>
      <c r="K1936" s="34" t="s">
        <v>30</v>
      </c>
      <c r="L1936" s="34" t="s">
        <v>31</v>
      </c>
      <c r="M1936" s="66" t="s">
        <v>149</v>
      </c>
      <c r="N1936" s="66" t="s">
        <v>149</v>
      </c>
      <c r="O1936" s="34">
        <v>585</v>
      </c>
      <c r="P1936" s="80" t="s">
        <v>2338</v>
      </c>
      <c r="Q1936" s="63" t="str">
        <f t="shared" si="213"/>
        <v>24</v>
      </c>
      <c r="R1936" s="63" t="str">
        <f t="shared" si="214"/>
        <v>10</v>
      </c>
      <c r="S1936" s="34" t="s">
        <v>170</v>
      </c>
      <c r="T1936" s="34" t="s">
        <v>171</v>
      </c>
      <c r="U1936" s="80" t="s">
        <v>2248</v>
      </c>
      <c r="V1936" s="34" t="s">
        <v>256</v>
      </c>
      <c r="W1936" s="34" t="s">
        <v>153</v>
      </c>
      <c r="X1936" s="38">
        <v>46125</v>
      </c>
      <c r="Y1936" s="34">
        <f t="shared" si="211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212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29</v>
      </c>
      <c r="D1937" s="57" t="s">
        <v>164</v>
      </c>
      <c r="E1937" s="51"/>
      <c r="F1937" s="86" t="s">
        <v>18</v>
      </c>
      <c r="G1937" s="34" t="s">
        <v>165</v>
      </c>
      <c r="H1937" s="34">
        <v>7382297910</v>
      </c>
      <c r="I1937" s="58" t="s">
        <v>33</v>
      </c>
      <c r="J1937" s="34" t="s">
        <v>166</v>
      </c>
      <c r="K1937" s="34" t="s">
        <v>30</v>
      </c>
      <c r="L1937" s="34" t="s">
        <v>31</v>
      </c>
      <c r="M1937" s="66" t="s">
        <v>149</v>
      </c>
      <c r="N1937" s="66" t="s">
        <v>149</v>
      </c>
      <c r="O1937" s="34">
        <v>585</v>
      </c>
      <c r="P1937" s="87" t="s">
        <v>2339</v>
      </c>
      <c r="Q1937" s="63" t="str">
        <f t="shared" si="213"/>
        <v>24</v>
      </c>
      <c r="R1937" s="63" t="str">
        <f t="shared" si="214"/>
        <v>11</v>
      </c>
      <c r="S1937" s="34" t="s">
        <v>170</v>
      </c>
      <c r="T1937" s="34" t="s">
        <v>171</v>
      </c>
      <c r="U1937" s="87" t="s">
        <v>2244</v>
      </c>
      <c r="V1937" s="34" t="s">
        <v>256</v>
      </c>
      <c r="W1937" s="34" t="s">
        <v>153</v>
      </c>
      <c r="X1937" s="111">
        <v>46125</v>
      </c>
      <c r="Y1937" s="34">
        <f t="shared" si="211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212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29</v>
      </c>
      <c r="D1938" s="57" t="s">
        <v>164</v>
      </c>
      <c r="E1938" s="51"/>
      <c r="F1938" s="34" t="s">
        <v>18</v>
      </c>
      <c r="G1938" s="34" t="s">
        <v>165</v>
      </c>
      <c r="H1938" s="34">
        <v>7382297910</v>
      </c>
      <c r="I1938" s="58" t="s">
        <v>33</v>
      </c>
      <c r="J1938" s="34" t="s">
        <v>166</v>
      </c>
      <c r="K1938" s="34" t="s">
        <v>30</v>
      </c>
      <c r="L1938" s="34" t="s">
        <v>31</v>
      </c>
      <c r="M1938" s="66" t="s">
        <v>149</v>
      </c>
      <c r="N1938" s="66" t="s">
        <v>149</v>
      </c>
      <c r="O1938" s="34">
        <v>585</v>
      </c>
      <c r="P1938" s="80" t="s">
        <v>2340</v>
      </c>
      <c r="Q1938" s="63" t="str">
        <f t="shared" si="213"/>
        <v>24</v>
      </c>
      <c r="R1938" s="63" t="str">
        <f t="shared" si="214"/>
        <v>10</v>
      </c>
      <c r="S1938" s="34" t="s">
        <v>170</v>
      </c>
      <c r="T1938" s="34" t="s">
        <v>171</v>
      </c>
      <c r="U1938" s="80" t="s">
        <v>2248</v>
      </c>
      <c r="V1938" s="34" t="s">
        <v>256</v>
      </c>
      <c r="W1938" s="34" t="s">
        <v>153</v>
      </c>
      <c r="X1938" s="38">
        <v>46125</v>
      </c>
      <c r="Y1938" s="34">
        <f t="shared" si="211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212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29</v>
      </c>
      <c r="D1939" s="57" t="s">
        <v>164</v>
      </c>
      <c r="E1939" s="51"/>
      <c r="F1939" s="86" t="s">
        <v>18</v>
      </c>
      <c r="G1939" s="34" t="s">
        <v>165</v>
      </c>
      <c r="H1939" s="34">
        <v>7382297910</v>
      </c>
      <c r="I1939" s="58" t="s">
        <v>33</v>
      </c>
      <c r="J1939" s="34" t="s">
        <v>166</v>
      </c>
      <c r="K1939" s="34" t="s">
        <v>30</v>
      </c>
      <c r="L1939" s="34" t="s">
        <v>31</v>
      </c>
      <c r="M1939" s="66" t="s">
        <v>149</v>
      </c>
      <c r="N1939" s="66" t="s">
        <v>149</v>
      </c>
      <c r="O1939" s="34">
        <v>585</v>
      </c>
      <c r="P1939" s="87" t="s">
        <v>2341</v>
      </c>
      <c r="Q1939" s="63" t="str">
        <f t="shared" si="213"/>
        <v>24</v>
      </c>
      <c r="R1939" s="63" t="str">
        <f t="shared" si="214"/>
        <v>10</v>
      </c>
      <c r="S1939" s="34" t="s">
        <v>170</v>
      </c>
      <c r="T1939" s="34" t="s">
        <v>171</v>
      </c>
      <c r="U1939" s="87" t="s">
        <v>2244</v>
      </c>
      <c r="V1939" s="34" t="s">
        <v>256</v>
      </c>
      <c r="W1939" s="34" t="s">
        <v>153</v>
      </c>
      <c r="X1939" s="111">
        <v>46125</v>
      </c>
      <c r="Y1939" s="34">
        <f t="shared" si="211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212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29</v>
      </c>
      <c r="D1940" s="57" t="s">
        <v>164</v>
      </c>
      <c r="E1940" s="51"/>
      <c r="F1940" s="34" t="s">
        <v>18</v>
      </c>
      <c r="G1940" s="34" t="s">
        <v>165</v>
      </c>
      <c r="H1940" s="34">
        <v>7382297910</v>
      </c>
      <c r="I1940" s="58" t="s">
        <v>33</v>
      </c>
      <c r="J1940" s="34" t="s">
        <v>166</v>
      </c>
      <c r="K1940" s="34" t="s">
        <v>30</v>
      </c>
      <c r="L1940" s="34" t="s">
        <v>31</v>
      </c>
      <c r="M1940" s="66" t="s">
        <v>149</v>
      </c>
      <c r="N1940" s="66" t="s">
        <v>149</v>
      </c>
      <c r="O1940" s="34">
        <v>585</v>
      </c>
      <c r="P1940" s="80" t="s">
        <v>2342</v>
      </c>
      <c r="Q1940" s="63" t="str">
        <f t="shared" si="213"/>
        <v>24</v>
      </c>
      <c r="R1940" s="63" t="str">
        <f t="shared" si="214"/>
        <v>11</v>
      </c>
      <c r="S1940" s="34" t="s">
        <v>170</v>
      </c>
      <c r="T1940" s="34" t="s">
        <v>171</v>
      </c>
      <c r="U1940" s="80" t="s">
        <v>2248</v>
      </c>
      <c r="V1940" s="34" t="s">
        <v>256</v>
      </c>
      <c r="W1940" s="34" t="s">
        <v>153</v>
      </c>
      <c r="X1940" s="38">
        <v>46125</v>
      </c>
      <c r="Y1940" s="34">
        <f t="shared" si="211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212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29</v>
      </c>
      <c r="D1941" s="57" t="s">
        <v>164</v>
      </c>
      <c r="E1941" s="51"/>
      <c r="F1941" s="86" t="s">
        <v>18</v>
      </c>
      <c r="G1941" s="34" t="s">
        <v>165</v>
      </c>
      <c r="H1941" s="34">
        <v>7382297910</v>
      </c>
      <c r="I1941" s="58" t="s">
        <v>33</v>
      </c>
      <c r="J1941" s="34" t="s">
        <v>166</v>
      </c>
      <c r="K1941" s="34" t="s">
        <v>30</v>
      </c>
      <c r="L1941" s="34" t="s">
        <v>31</v>
      </c>
      <c r="M1941" s="66" t="s">
        <v>149</v>
      </c>
      <c r="N1941" s="66" t="s">
        <v>149</v>
      </c>
      <c r="O1941" s="34">
        <v>585</v>
      </c>
      <c r="P1941" s="87" t="s">
        <v>2343</v>
      </c>
      <c r="Q1941" s="63" t="str">
        <f t="shared" si="213"/>
        <v>24</v>
      </c>
      <c r="R1941" s="63" t="str">
        <f t="shared" si="214"/>
        <v>11</v>
      </c>
      <c r="S1941" s="34" t="s">
        <v>170</v>
      </c>
      <c r="T1941" s="34" t="s">
        <v>171</v>
      </c>
      <c r="U1941" s="87" t="s">
        <v>2248</v>
      </c>
      <c r="V1941" s="34" t="s">
        <v>256</v>
      </c>
      <c r="W1941" s="34" t="s">
        <v>153</v>
      </c>
      <c r="X1941" s="111">
        <v>46125</v>
      </c>
      <c r="Y1941" s="34">
        <f t="shared" si="211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212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29</v>
      </c>
      <c r="D1942" s="57" t="s">
        <v>164</v>
      </c>
      <c r="E1942" s="51"/>
      <c r="F1942" s="34" t="s">
        <v>18</v>
      </c>
      <c r="G1942" s="34" t="s">
        <v>1962</v>
      </c>
      <c r="H1942" s="70">
        <v>7879764773</v>
      </c>
      <c r="I1942" s="61" t="s">
        <v>91</v>
      </c>
      <c r="J1942" s="34" t="s">
        <v>1963</v>
      </c>
      <c r="K1942" s="34" t="s">
        <v>89</v>
      </c>
      <c r="L1942" s="34" t="s">
        <v>44</v>
      </c>
      <c r="M1942" s="34" t="s">
        <v>149</v>
      </c>
      <c r="N1942" s="34" t="s">
        <v>149</v>
      </c>
      <c r="O1942" s="34">
        <v>570</v>
      </c>
      <c r="P1942" s="54" t="s">
        <v>2344</v>
      </c>
      <c r="Q1942" s="63" t="str">
        <f t="shared" si="213"/>
        <v>24</v>
      </c>
      <c r="R1942" s="63" t="str">
        <f t="shared" si="214"/>
        <v>06</v>
      </c>
      <c r="S1942" s="34" t="s">
        <v>170</v>
      </c>
      <c r="T1942" s="34" t="s">
        <v>171</v>
      </c>
      <c r="U1942" s="112" t="s">
        <v>255</v>
      </c>
      <c r="V1942" s="54" t="s">
        <v>256</v>
      </c>
      <c r="W1942" s="34" t="s">
        <v>153</v>
      </c>
      <c r="X1942" s="75">
        <v>46123</v>
      </c>
      <c r="Y1942" s="34">
        <f t="shared" si="211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212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29</v>
      </c>
      <c r="D1943" s="57" t="s">
        <v>164</v>
      </c>
      <c r="E1943" s="51"/>
      <c r="F1943" s="34" t="s">
        <v>18</v>
      </c>
      <c r="G1943" s="34" t="s">
        <v>1962</v>
      </c>
      <c r="H1943" s="70">
        <v>7879764773</v>
      </c>
      <c r="I1943" s="61" t="s">
        <v>91</v>
      </c>
      <c r="J1943" s="34" t="s">
        <v>1963</v>
      </c>
      <c r="K1943" s="34" t="s">
        <v>89</v>
      </c>
      <c r="L1943" s="34" t="s">
        <v>44</v>
      </c>
      <c r="M1943" s="66" t="s">
        <v>149</v>
      </c>
      <c r="N1943" s="66" t="s">
        <v>149</v>
      </c>
      <c r="O1943" s="34">
        <v>570</v>
      </c>
      <c r="P1943" s="88" t="s">
        <v>2345</v>
      </c>
      <c r="Q1943" s="63" t="str">
        <f t="shared" si="213"/>
        <v>24</v>
      </c>
      <c r="R1943" s="63" t="str">
        <f t="shared" si="214"/>
        <v>06</v>
      </c>
      <c r="S1943" s="34" t="s">
        <v>170</v>
      </c>
      <c r="T1943" s="34" t="s">
        <v>171</v>
      </c>
      <c r="U1943" s="34" t="s">
        <v>271</v>
      </c>
      <c r="V1943" s="86" t="s">
        <v>256</v>
      </c>
      <c r="W1943" s="34" t="s">
        <v>153</v>
      </c>
      <c r="X1943" s="93">
        <v>46123</v>
      </c>
      <c r="Y1943" s="34">
        <f t="shared" si="211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212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29</v>
      </c>
      <c r="D1944" s="57" t="s">
        <v>164</v>
      </c>
      <c r="E1944" s="51"/>
      <c r="F1944" s="34" t="s">
        <v>18</v>
      </c>
      <c r="G1944" s="34" t="s">
        <v>1962</v>
      </c>
      <c r="H1944" s="70">
        <v>7879764773</v>
      </c>
      <c r="I1944" s="61" t="s">
        <v>91</v>
      </c>
      <c r="J1944" s="34" t="s">
        <v>1963</v>
      </c>
      <c r="K1944" s="34" t="s">
        <v>89</v>
      </c>
      <c r="L1944" s="34" t="s">
        <v>44</v>
      </c>
      <c r="M1944" s="66" t="s">
        <v>149</v>
      </c>
      <c r="N1944" s="66" t="s">
        <v>149</v>
      </c>
      <c r="O1944" s="34">
        <v>570</v>
      </c>
      <c r="P1944" s="54" t="s">
        <v>2346</v>
      </c>
      <c r="Q1944" s="63" t="str">
        <f t="shared" si="213"/>
        <v>24</v>
      </c>
      <c r="R1944" s="63" t="str">
        <f t="shared" si="214"/>
        <v>06</v>
      </c>
      <c r="S1944" s="34" t="s">
        <v>170</v>
      </c>
      <c r="T1944" s="34" t="s">
        <v>171</v>
      </c>
      <c r="U1944" s="34" t="s">
        <v>271</v>
      </c>
      <c r="V1944" s="34" t="s">
        <v>256</v>
      </c>
      <c r="W1944" s="34" t="s">
        <v>153</v>
      </c>
      <c r="X1944" s="75">
        <v>46123</v>
      </c>
      <c r="Y1944" s="34">
        <f t="shared" si="211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212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29</v>
      </c>
      <c r="D1945" s="57" t="s">
        <v>164</v>
      </c>
      <c r="E1945" s="51"/>
      <c r="F1945" s="34" t="s">
        <v>18</v>
      </c>
      <c r="G1945" s="34" t="s">
        <v>1962</v>
      </c>
      <c r="H1945" s="70">
        <v>7879764773</v>
      </c>
      <c r="I1945" s="61" t="s">
        <v>91</v>
      </c>
      <c r="J1945" s="34" t="s">
        <v>1963</v>
      </c>
      <c r="K1945" s="34" t="s">
        <v>89</v>
      </c>
      <c r="L1945" s="34" t="s">
        <v>44</v>
      </c>
      <c r="M1945" s="86" t="s">
        <v>149</v>
      </c>
      <c r="N1945" s="86" t="s">
        <v>149</v>
      </c>
      <c r="O1945" s="34">
        <v>570</v>
      </c>
      <c r="P1945" s="88" t="s">
        <v>2347</v>
      </c>
      <c r="Q1945" s="63" t="str">
        <f t="shared" si="213"/>
        <v>24</v>
      </c>
      <c r="R1945" s="63" t="str">
        <f t="shared" si="214"/>
        <v>06</v>
      </c>
      <c r="S1945" s="34" t="s">
        <v>170</v>
      </c>
      <c r="T1945" s="34" t="s">
        <v>171</v>
      </c>
      <c r="U1945" s="34" t="s">
        <v>255</v>
      </c>
      <c r="V1945" s="54" t="s">
        <v>256</v>
      </c>
      <c r="W1945" s="34" t="s">
        <v>153</v>
      </c>
      <c r="X1945" s="93">
        <v>46123</v>
      </c>
      <c r="Y1945" s="34">
        <f t="shared" si="211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212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29</v>
      </c>
      <c r="D1946" s="57" t="s">
        <v>164</v>
      </c>
      <c r="E1946" s="51"/>
      <c r="F1946" s="34" t="s">
        <v>18</v>
      </c>
      <c r="G1946" s="34" t="s">
        <v>1962</v>
      </c>
      <c r="H1946" s="70">
        <v>7879764773</v>
      </c>
      <c r="I1946" s="61" t="s">
        <v>91</v>
      </c>
      <c r="J1946" s="34" t="s">
        <v>1963</v>
      </c>
      <c r="K1946" s="34" t="s">
        <v>89</v>
      </c>
      <c r="L1946" s="34" t="s">
        <v>44</v>
      </c>
      <c r="M1946" s="66" t="s">
        <v>149</v>
      </c>
      <c r="N1946" s="66" t="s">
        <v>149</v>
      </c>
      <c r="O1946" s="34">
        <v>570</v>
      </c>
      <c r="P1946" s="54" t="s">
        <v>2348</v>
      </c>
      <c r="Q1946" s="63" t="str">
        <f t="shared" si="213"/>
        <v>24</v>
      </c>
      <c r="R1946" s="63" t="str">
        <f t="shared" si="214"/>
        <v>06</v>
      </c>
      <c r="S1946" s="34" t="s">
        <v>170</v>
      </c>
      <c r="T1946" s="34" t="s">
        <v>171</v>
      </c>
      <c r="U1946" s="34" t="s">
        <v>271</v>
      </c>
      <c r="V1946" s="34" t="s">
        <v>256</v>
      </c>
      <c r="W1946" s="34" t="s">
        <v>153</v>
      </c>
      <c r="X1946" s="75">
        <v>46123</v>
      </c>
      <c r="Y1946" s="34">
        <f t="shared" si="211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212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29</v>
      </c>
      <c r="D1947" s="57" t="s">
        <v>164</v>
      </c>
      <c r="E1947" s="51"/>
      <c r="F1947" s="34" t="s">
        <v>18</v>
      </c>
      <c r="G1947" s="34" t="s">
        <v>1962</v>
      </c>
      <c r="H1947" s="70">
        <v>7879764773</v>
      </c>
      <c r="I1947" s="61" t="s">
        <v>91</v>
      </c>
      <c r="J1947" s="34" t="s">
        <v>1963</v>
      </c>
      <c r="K1947" s="34" t="s">
        <v>89</v>
      </c>
      <c r="L1947" s="34" t="s">
        <v>44</v>
      </c>
      <c r="M1947" s="66" t="s">
        <v>149</v>
      </c>
      <c r="N1947" s="66" t="s">
        <v>149</v>
      </c>
      <c r="O1947" s="34">
        <v>570</v>
      </c>
      <c r="P1947" s="88" t="s">
        <v>2349</v>
      </c>
      <c r="Q1947" s="63" t="str">
        <f t="shared" si="213"/>
        <v>24</v>
      </c>
      <c r="R1947" s="63" t="str">
        <f t="shared" si="214"/>
        <v>06</v>
      </c>
      <c r="S1947" s="34" t="s">
        <v>170</v>
      </c>
      <c r="T1947" s="34" t="s">
        <v>171</v>
      </c>
      <c r="U1947" s="34" t="s">
        <v>271</v>
      </c>
      <c r="V1947" s="86" t="s">
        <v>256</v>
      </c>
      <c r="W1947" s="34" t="s">
        <v>153</v>
      </c>
      <c r="X1947" s="93">
        <v>46123</v>
      </c>
      <c r="Y1947" s="34">
        <f t="shared" si="211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212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29</v>
      </c>
      <c r="D1948" s="57" t="s">
        <v>164</v>
      </c>
      <c r="E1948" s="51"/>
      <c r="F1948" s="34" t="s">
        <v>18</v>
      </c>
      <c r="G1948" s="34" t="s">
        <v>1962</v>
      </c>
      <c r="H1948" s="70">
        <v>7879764773</v>
      </c>
      <c r="I1948" s="61" t="s">
        <v>91</v>
      </c>
      <c r="J1948" s="34" t="s">
        <v>1963</v>
      </c>
      <c r="K1948" s="34" t="s">
        <v>89</v>
      </c>
      <c r="L1948" s="34" t="s">
        <v>44</v>
      </c>
      <c r="M1948" s="66" t="s">
        <v>149</v>
      </c>
      <c r="N1948" s="66" t="s">
        <v>149</v>
      </c>
      <c r="O1948" s="34">
        <v>570</v>
      </c>
      <c r="P1948" s="54" t="s">
        <v>2350</v>
      </c>
      <c r="Q1948" s="63" t="str">
        <f t="shared" si="213"/>
        <v>24</v>
      </c>
      <c r="R1948" s="63" t="str">
        <f t="shared" si="214"/>
        <v>06</v>
      </c>
      <c r="S1948" s="34" t="s">
        <v>170</v>
      </c>
      <c r="T1948" s="34" t="s">
        <v>171</v>
      </c>
      <c r="U1948" s="34" t="s">
        <v>271</v>
      </c>
      <c r="V1948" s="34" t="s">
        <v>256</v>
      </c>
      <c r="W1948" s="34" t="s">
        <v>153</v>
      </c>
      <c r="X1948" s="75">
        <v>46123</v>
      </c>
      <c r="Y1948" s="34">
        <f t="shared" si="211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212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29</v>
      </c>
      <c r="D1949" s="57" t="s">
        <v>164</v>
      </c>
      <c r="E1949" s="51"/>
      <c r="F1949" s="34" t="s">
        <v>18</v>
      </c>
      <c r="G1949" s="34" t="s">
        <v>1962</v>
      </c>
      <c r="H1949" s="70">
        <v>7879764773</v>
      </c>
      <c r="I1949" s="61" t="s">
        <v>91</v>
      </c>
      <c r="J1949" s="34" t="s">
        <v>1963</v>
      </c>
      <c r="K1949" s="34" t="s">
        <v>89</v>
      </c>
      <c r="L1949" s="34" t="s">
        <v>44</v>
      </c>
      <c r="M1949" s="66" t="s">
        <v>149</v>
      </c>
      <c r="N1949" s="66" t="s">
        <v>149</v>
      </c>
      <c r="O1949" s="34">
        <v>570</v>
      </c>
      <c r="P1949" s="88" t="s">
        <v>2351</v>
      </c>
      <c r="Q1949" s="63" t="str">
        <f t="shared" si="213"/>
        <v>24</v>
      </c>
      <c r="R1949" s="63" t="str">
        <f t="shared" si="214"/>
        <v>06</v>
      </c>
      <c r="S1949" s="34" t="s">
        <v>170</v>
      </c>
      <c r="T1949" s="34" t="s">
        <v>171</v>
      </c>
      <c r="U1949" s="34" t="s">
        <v>271</v>
      </c>
      <c r="V1949" s="86" t="s">
        <v>256</v>
      </c>
      <c r="W1949" s="34" t="s">
        <v>153</v>
      </c>
      <c r="X1949" s="93">
        <v>46123</v>
      </c>
      <c r="Y1949" s="34">
        <f t="shared" si="211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212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29</v>
      </c>
      <c r="D1950" s="57" t="s">
        <v>164</v>
      </c>
      <c r="E1950" s="51"/>
      <c r="F1950" s="34" t="s">
        <v>18</v>
      </c>
      <c r="G1950" s="34" t="s">
        <v>1962</v>
      </c>
      <c r="H1950" s="70">
        <v>7879764773</v>
      </c>
      <c r="I1950" s="61" t="s">
        <v>91</v>
      </c>
      <c r="J1950" s="34" t="s">
        <v>1963</v>
      </c>
      <c r="K1950" s="34" t="s">
        <v>89</v>
      </c>
      <c r="L1950" s="34" t="s">
        <v>44</v>
      </c>
      <c r="M1950" s="66" t="s">
        <v>149</v>
      </c>
      <c r="N1950" s="66" t="s">
        <v>149</v>
      </c>
      <c r="O1950" s="34">
        <v>570</v>
      </c>
      <c r="P1950" s="54" t="s">
        <v>2352</v>
      </c>
      <c r="Q1950" s="63" t="str">
        <f t="shared" si="213"/>
        <v>24</v>
      </c>
      <c r="R1950" s="63" t="str">
        <f t="shared" si="214"/>
        <v>06</v>
      </c>
      <c r="S1950" s="34" t="s">
        <v>170</v>
      </c>
      <c r="T1950" s="34" t="s">
        <v>171</v>
      </c>
      <c r="U1950" s="34" t="s">
        <v>271</v>
      </c>
      <c r="V1950" s="34" t="s">
        <v>256</v>
      </c>
      <c r="W1950" s="34" t="s">
        <v>153</v>
      </c>
      <c r="X1950" s="75">
        <v>46123</v>
      </c>
      <c r="Y1950" s="34">
        <f t="shared" si="211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212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29</v>
      </c>
      <c r="D1951" s="57" t="s">
        <v>164</v>
      </c>
      <c r="E1951" s="51"/>
      <c r="F1951" s="34" t="s">
        <v>18</v>
      </c>
      <c r="G1951" s="34" t="s">
        <v>1962</v>
      </c>
      <c r="H1951" s="70">
        <v>7879764773</v>
      </c>
      <c r="I1951" s="61" t="s">
        <v>91</v>
      </c>
      <c r="J1951" s="34" t="s">
        <v>1963</v>
      </c>
      <c r="K1951" s="34" t="s">
        <v>89</v>
      </c>
      <c r="L1951" s="34" t="s">
        <v>44</v>
      </c>
      <c r="M1951" s="66" t="s">
        <v>149</v>
      </c>
      <c r="N1951" s="66" t="s">
        <v>149</v>
      </c>
      <c r="O1951" s="34">
        <v>570</v>
      </c>
      <c r="P1951" s="88" t="s">
        <v>2353</v>
      </c>
      <c r="Q1951" s="63" t="str">
        <f t="shared" si="213"/>
        <v>24</v>
      </c>
      <c r="R1951" s="63" t="str">
        <f t="shared" si="214"/>
        <v>06</v>
      </c>
      <c r="S1951" s="34" t="s">
        <v>170</v>
      </c>
      <c r="T1951" s="34" t="s">
        <v>171</v>
      </c>
      <c r="U1951" s="34" t="s">
        <v>271</v>
      </c>
      <c r="V1951" s="86" t="s">
        <v>256</v>
      </c>
      <c r="W1951" s="34" t="s">
        <v>153</v>
      </c>
      <c r="X1951" s="93">
        <v>46123</v>
      </c>
      <c r="Y1951" s="34">
        <f t="shared" si="211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212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29</v>
      </c>
      <c r="D1952" s="57" t="s">
        <v>164</v>
      </c>
      <c r="E1952" s="51"/>
      <c r="F1952" s="34" t="s">
        <v>18</v>
      </c>
      <c r="G1952" s="34" t="s">
        <v>1962</v>
      </c>
      <c r="H1952" s="70">
        <v>7879764773</v>
      </c>
      <c r="I1952" s="61" t="s">
        <v>91</v>
      </c>
      <c r="J1952" s="34" t="s">
        <v>1963</v>
      </c>
      <c r="K1952" s="34" t="s">
        <v>89</v>
      </c>
      <c r="L1952" s="34" t="s">
        <v>44</v>
      </c>
      <c r="M1952" s="66" t="s">
        <v>149</v>
      </c>
      <c r="N1952" s="66" t="s">
        <v>149</v>
      </c>
      <c r="O1952" s="34">
        <v>570</v>
      </c>
      <c r="P1952" s="54" t="s">
        <v>2354</v>
      </c>
      <c r="Q1952" s="63" t="str">
        <f t="shared" si="213"/>
        <v>24</v>
      </c>
      <c r="R1952" s="63" t="str">
        <f t="shared" si="214"/>
        <v>06</v>
      </c>
      <c r="S1952" s="34" t="s">
        <v>170</v>
      </c>
      <c r="T1952" s="34" t="s">
        <v>171</v>
      </c>
      <c r="U1952" s="34" t="s">
        <v>271</v>
      </c>
      <c r="V1952" s="34" t="s">
        <v>256</v>
      </c>
      <c r="W1952" s="34" t="s">
        <v>153</v>
      </c>
      <c r="X1952" s="75">
        <v>46123</v>
      </c>
      <c r="Y1952" s="34">
        <f t="shared" si="211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212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29</v>
      </c>
      <c r="D1953" s="57" t="s">
        <v>164</v>
      </c>
      <c r="E1953" s="51"/>
      <c r="F1953" s="34" t="s">
        <v>18</v>
      </c>
      <c r="G1953" s="34" t="s">
        <v>1962</v>
      </c>
      <c r="H1953" s="70">
        <v>7879764773</v>
      </c>
      <c r="I1953" s="61" t="s">
        <v>91</v>
      </c>
      <c r="J1953" s="34" t="s">
        <v>1963</v>
      </c>
      <c r="K1953" s="34" t="s">
        <v>89</v>
      </c>
      <c r="L1953" s="34" t="s">
        <v>44</v>
      </c>
      <c r="M1953" s="66" t="s">
        <v>149</v>
      </c>
      <c r="N1953" s="66" t="s">
        <v>149</v>
      </c>
      <c r="O1953" s="34">
        <v>570</v>
      </c>
      <c r="P1953" s="88" t="s">
        <v>2355</v>
      </c>
      <c r="Q1953" s="63" t="str">
        <f t="shared" si="213"/>
        <v>24</v>
      </c>
      <c r="R1953" s="63" t="str">
        <f t="shared" si="214"/>
        <v>06</v>
      </c>
      <c r="S1953" s="34" t="s">
        <v>170</v>
      </c>
      <c r="T1953" s="34" t="s">
        <v>171</v>
      </c>
      <c r="U1953" s="34" t="s">
        <v>271</v>
      </c>
      <c r="V1953" s="86" t="s">
        <v>256</v>
      </c>
      <c r="W1953" s="34" t="s">
        <v>153</v>
      </c>
      <c r="X1953" s="93">
        <v>46123</v>
      </c>
      <c r="Y1953" s="34">
        <f t="shared" si="211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212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29</v>
      </c>
      <c r="D1954" s="57" t="s">
        <v>164</v>
      </c>
      <c r="E1954" s="51"/>
      <c r="F1954" s="34" t="s">
        <v>18</v>
      </c>
      <c r="G1954" s="34" t="s">
        <v>1962</v>
      </c>
      <c r="H1954" s="70">
        <v>7879764773</v>
      </c>
      <c r="I1954" s="61" t="s">
        <v>91</v>
      </c>
      <c r="J1954" s="34" t="s">
        <v>1963</v>
      </c>
      <c r="K1954" s="34" t="s">
        <v>89</v>
      </c>
      <c r="L1954" s="34" t="s">
        <v>44</v>
      </c>
      <c r="M1954" s="34" t="s">
        <v>149</v>
      </c>
      <c r="N1954" s="34" t="s">
        <v>149</v>
      </c>
      <c r="O1954" s="34">
        <v>570</v>
      </c>
      <c r="P1954" s="54" t="s">
        <v>2356</v>
      </c>
      <c r="Q1954" s="63" t="str">
        <f t="shared" si="213"/>
        <v>24</v>
      </c>
      <c r="R1954" s="63" t="str">
        <f t="shared" si="214"/>
        <v>06</v>
      </c>
      <c r="S1954" s="34" t="s">
        <v>170</v>
      </c>
      <c r="T1954" s="34" t="s">
        <v>171</v>
      </c>
      <c r="U1954" s="34" t="s">
        <v>255</v>
      </c>
      <c r="V1954" s="54" t="s">
        <v>256</v>
      </c>
      <c r="W1954" s="34" t="s">
        <v>153</v>
      </c>
      <c r="X1954" s="75">
        <v>46123</v>
      </c>
      <c r="Y1954" s="34">
        <f t="shared" si="211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212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29</v>
      </c>
      <c r="D1955" s="57" t="s">
        <v>164</v>
      </c>
      <c r="E1955" s="51"/>
      <c r="F1955" s="34" t="s">
        <v>18</v>
      </c>
      <c r="G1955" s="34" t="s">
        <v>1962</v>
      </c>
      <c r="H1955" s="70">
        <v>7879764773</v>
      </c>
      <c r="I1955" s="61" t="s">
        <v>91</v>
      </c>
      <c r="J1955" s="34" t="s">
        <v>1963</v>
      </c>
      <c r="K1955" s="34" t="s">
        <v>89</v>
      </c>
      <c r="L1955" s="34" t="s">
        <v>44</v>
      </c>
      <c r="M1955" s="66" t="s">
        <v>149</v>
      </c>
      <c r="N1955" s="66" t="s">
        <v>149</v>
      </c>
      <c r="O1955" s="34">
        <v>570</v>
      </c>
      <c r="P1955" s="88" t="s">
        <v>2357</v>
      </c>
      <c r="Q1955" s="63" t="str">
        <f t="shared" si="213"/>
        <v>24</v>
      </c>
      <c r="R1955" s="63" t="str">
        <f t="shared" si="214"/>
        <v>06</v>
      </c>
      <c r="S1955" s="34" t="s">
        <v>170</v>
      </c>
      <c r="T1955" s="34" t="s">
        <v>171</v>
      </c>
      <c r="U1955" s="34" t="s">
        <v>271</v>
      </c>
      <c r="V1955" s="86" t="s">
        <v>256</v>
      </c>
      <c r="W1955" s="34" t="s">
        <v>153</v>
      </c>
      <c r="X1955" s="93">
        <v>46123</v>
      </c>
      <c r="Y1955" s="34">
        <f t="shared" si="211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212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29</v>
      </c>
      <c r="D1956" s="57" t="s">
        <v>164</v>
      </c>
      <c r="E1956" s="51"/>
      <c r="F1956" s="34" t="s">
        <v>18</v>
      </c>
      <c r="G1956" s="34" t="s">
        <v>1962</v>
      </c>
      <c r="H1956" s="70">
        <v>7879764773</v>
      </c>
      <c r="I1956" s="61" t="s">
        <v>91</v>
      </c>
      <c r="J1956" s="34" t="s">
        <v>1963</v>
      </c>
      <c r="K1956" s="34" t="s">
        <v>89</v>
      </c>
      <c r="L1956" s="34" t="s">
        <v>44</v>
      </c>
      <c r="M1956" s="34" t="s">
        <v>149</v>
      </c>
      <c r="N1956" s="34" t="s">
        <v>149</v>
      </c>
      <c r="O1956" s="34">
        <v>570</v>
      </c>
      <c r="P1956" s="54" t="s">
        <v>2358</v>
      </c>
      <c r="Q1956" s="63" t="str">
        <f t="shared" si="213"/>
        <v>24</v>
      </c>
      <c r="R1956" s="63" t="str">
        <f t="shared" si="214"/>
        <v>06</v>
      </c>
      <c r="S1956" s="34" t="s">
        <v>170</v>
      </c>
      <c r="T1956" s="34" t="s">
        <v>171</v>
      </c>
      <c r="U1956" s="34" t="s">
        <v>255</v>
      </c>
      <c r="V1956" s="54" t="s">
        <v>256</v>
      </c>
      <c r="W1956" s="34" t="s">
        <v>153</v>
      </c>
      <c r="X1956" s="75">
        <v>46123</v>
      </c>
      <c r="Y1956" s="34">
        <f t="shared" si="211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212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29</v>
      </c>
      <c r="D1957" s="57" t="s">
        <v>164</v>
      </c>
      <c r="E1957" s="51"/>
      <c r="F1957" s="34" t="s">
        <v>18</v>
      </c>
      <c r="G1957" s="34" t="s">
        <v>1962</v>
      </c>
      <c r="H1957" s="70">
        <v>7879764773</v>
      </c>
      <c r="I1957" s="61" t="s">
        <v>91</v>
      </c>
      <c r="J1957" s="34" t="s">
        <v>1963</v>
      </c>
      <c r="K1957" s="34" t="s">
        <v>89</v>
      </c>
      <c r="L1957" s="34" t="s">
        <v>44</v>
      </c>
      <c r="M1957" s="86" t="s">
        <v>149</v>
      </c>
      <c r="N1957" s="86" t="s">
        <v>149</v>
      </c>
      <c r="O1957" s="34">
        <v>570</v>
      </c>
      <c r="P1957" s="88" t="s">
        <v>2359</v>
      </c>
      <c r="Q1957" s="63" t="str">
        <f t="shared" si="213"/>
        <v>24</v>
      </c>
      <c r="R1957" s="63" t="str">
        <f t="shared" si="214"/>
        <v>06</v>
      </c>
      <c r="S1957" s="34" t="s">
        <v>170</v>
      </c>
      <c r="T1957" s="34" t="s">
        <v>171</v>
      </c>
      <c r="U1957" s="34" t="s">
        <v>255</v>
      </c>
      <c r="V1957" s="54" t="s">
        <v>256</v>
      </c>
      <c r="W1957" s="34" t="s">
        <v>153</v>
      </c>
      <c r="X1957" s="93">
        <v>46123</v>
      </c>
      <c r="Y1957" s="34">
        <f t="shared" si="211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212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29</v>
      </c>
      <c r="D1958" s="57" t="s">
        <v>164</v>
      </c>
      <c r="E1958" s="51"/>
      <c r="F1958" s="34" t="s">
        <v>18</v>
      </c>
      <c r="G1958" s="34" t="s">
        <v>1962</v>
      </c>
      <c r="H1958" s="70">
        <v>7879764773</v>
      </c>
      <c r="I1958" s="61" t="s">
        <v>91</v>
      </c>
      <c r="J1958" s="34" t="s">
        <v>1963</v>
      </c>
      <c r="K1958" s="34" t="s">
        <v>89</v>
      </c>
      <c r="L1958" s="34" t="s">
        <v>44</v>
      </c>
      <c r="M1958" s="34" t="s">
        <v>149</v>
      </c>
      <c r="N1958" s="34" t="s">
        <v>149</v>
      </c>
      <c r="O1958" s="34">
        <v>570</v>
      </c>
      <c r="P1958" s="54" t="s">
        <v>2360</v>
      </c>
      <c r="Q1958" s="63" t="str">
        <f t="shared" si="213"/>
        <v>24</v>
      </c>
      <c r="R1958" s="63" t="str">
        <f t="shared" si="214"/>
        <v>06</v>
      </c>
      <c r="S1958" s="34" t="s">
        <v>170</v>
      </c>
      <c r="T1958" s="34" t="s">
        <v>171</v>
      </c>
      <c r="U1958" s="34" t="s">
        <v>255</v>
      </c>
      <c r="V1958" s="54" t="s">
        <v>256</v>
      </c>
      <c r="W1958" s="34" t="s">
        <v>153</v>
      </c>
      <c r="X1958" s="75">
        <v>46123</v>
      </c>
      <c r="Y1958" s="34">
        <f t="shared" si="211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212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29</v>
      </c>
      <c r="D1959" s="57" t="s">
        <v>164</v>
      </c>
      <c r="E1959" s="51"/>
      <c r="F1959" s="34" t="s">
        <v>18</v>
      </c>
      <c r="G1959" s="34" t="s">
        <v>1962</v>
      </c>
      <c r="H1959" s="70">
        <v>7879764773</v>
      </c>
      <c r="I1959" s="61" t="s">
        <v>91</v>
      </c>
      <c r="J1959" s="34" t="s">
        <v>1963</v>
      </c>
      <c r="K1959" s="34" t="s">
        <v>89</v>
      </c>
      <c r="L1959" s="34" t="s">
        <v>44</v>
      </c>
      <c r="M1959" s="66" t="s">
        <v>149</v>
      </c>
      <c r="N1959" s="66" t="s">
        <v>149</v>
      </c>
      <c r="O1959" s="34">
        <v>570</v>
      </c>
      <c r="P1959" s="88" t="s">
        <v>2361</v>
      </c>
      <c r="Q1959" s="63" t="str">
        <f t="shared" si="213"/>
        <v>24</v>
      </c>
      <c r="R1959" s="63" t="str">
        <f t="shared" si="214"/>
        <v>06</v>
      </c>
      <c r="S1959" s="34" t="s">
        <v>170</v>
      </c>
      <c r="T1959" s="34" t="s">
        <v>171</v>
      </c>
      <c r="U1959" s="34" t="s">
        <v>271</v>
      </c>
      <c r="V1959" s="86" t="s">
        <v>256</v>
      </c>
      <c r="W1959" s="34" t="s">
        <v>153</v>
      </c>
      <c r="X1959" s="93">
        <v>46123</v>
      </c>
      <c r="Y1959" s="34">
        <f t="shared" si="211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212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29</v>
      </c>
      <c r="D1960" s="57" t="s">
        <v>164</v>
      </c>
      <c r="E1960" s="51"/>
      <c r="F1960" s="34" t="s">
        <v>18</v>
      </c>
      <c r="G1960" s="34" t="s">
        <v>1962</v>
      </c>
      <c r="H1960" s="70">
        <v>7879764773</v>
      </c>
      <c r="I1960" s="61" t="s">
        <v>91</v>
      </c>
      <c r="J1960" s="34" t="s">
        <v>1963</v>
      </c>
      <c r="K1960" s="34" t="s">
        <v>89</v>
      </c>
      <c r="L1960" s="34" t="s">
        <v>44</v>
      </c>
      <c r="M1960" s="34" t="s">
        <v>149</v>
      </c>
      <c r="N1960" s="34" t="s">
        <v>149</v>
      </c>
      <c r="O1960" s="34">
        <v>570</v>
      </c>
      <c r="P1960" s="54" t="s">
        <v>2362</v>
      </c>
      <c r="Q1960" s="63" t="str">
        <f t="shared" si="213"/>
        <v>24</v>
      </c>
      <c r="R1960" s="63" t="str">
        <f t="shared" si="214"/>
        <v>06</v>
      </c>
      <c r="S1960" s="34" t="s">
        <v>170</v>
      </c>
      <c r="T1960" s="34" t="s">
        <v>171</v>
      </c>
      <c r="U1960" s="34" t="s">
        <v>255</v>
      </c>
      <c r="V1960" s="54" t="s">
        <v>256</v>
      </c>
      <c r="W1960" s="34" t="s">
        <v>153</v>
      </c>
      <c r="X1960" s="75">
        <v>46123</v>
      </c>
      <c r="Y1960" s="34">
        <f t="shared" si="211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212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29</v>
      </c>
      <c r="D1961" s="57" t="s">
        <v>164</v>
      </c>
      <c r="E1961" s="51"/>
      <c r="F1961" s="34" t="s">
        <v>18</v>
      </c>
      <c r="G1961" s="34" t="s">
        <v>1962</v>
      </c>
      <c r="H1961" s="70">
        <v>7879764773</v>
      </c>
      <c r="I1961" s="61" t="s">
        <v>91</v>
      </c>
      <c r="J1961" s="34" t="s">
        <v>1963</v>
      </c>
      <c r="K1961" s="34" t="s">
        <v>89</v>
      </c>
      <c r="L1961" s="34" t="s">
        <v>44</v>
      </c>
      <c r="M1961" s="86" t="s">
        <v>149</v>
      </c>
      <c r="N1961" s="86" t="s">
        <v>149</v>
      </c>
      <c r="O1961" s="34">
        <v>570</v>
      </c>
      <c r="P1961" s="88" t="s">
        <v>2363</v>
      </c>
      <c r="Q1961" s="63" t="str">
        <f t="shared" si="213"/>
        <v>24</v>
      </c>
      <c r="R1961" s="63" t="str">
        <f t="shared" si="214"/>
        <v>06</v>
      </c>
      <c r="S1961" s="34" t="s">
        <v>170</v>
      </c>
      <c r="T1961" s="34" t="s">
        <v>171</v>
      </c>
      <c r="U1961" s="34" t="s">
        <v>255</v>
      </c>
      <c r="V1961" s="54" t="s">
        <v>256</v>
      </c>
      <c r="W1961" s="34" t="s">
        <v>153</v>
      </c>
      <c r="X1961" s="93">
        <v>46123</v>
      </c>
      <c r="Y1961" s="34">
        <f t="shared" si="211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212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29</v>
      </c>
      <c r="D1962" s="57" t="s">
        <v>164</v>
      </c>
      <c r="E1962" s="51"/>
      <c r="F1962" s="34" t="s">
        <v>18</v>
      </c>
      <c r="G1962" s="34" t="s">
        <v>1962</v>
      </c>
      <c r="H1962" s="70">
        <v>7879764773</v>
      </c>
      <c r="I1962" s="61" t="s">
        <v>91</v>
      </c>
      <c r="J1962" s="34" t="s">
        <v>1963</v>
      </c>
      <c r="K1962" s="34" t="s">
        <v>89</v>
      </c>
      <c r="L1962" s="34" t="s">
        <v>44</v>
      </c>
      <c r="M1962" s="34" t="s">
        <v>149</v>
      </c>
      <c r="N1962" s="34" t="s">
        <v>149</v>
      </c>
      <c r="O1962" s="34">
        <v>570</v>
      </c>
      <c r="P1962" s="54" t="s">
        <v>2364</v>
      </c>
      <c r="Q1962" s="63" t="str">
        <f t="shared" si="213"/>
        <v>24</v>
      </c>
      <c r="R1962" s="63" t="str">
        <f t="shared" si="214"/>
        <v>06</v>
      </c>
      <c r="S1962" s="34" t="s">
        <v>170</v>
      </c>
      <c r="T1962" s="34" t="s">
        <v>171</v>
      </c>
      <c r="U1962" s="34" t="s">
        <v>255</v>
      </c>
      <c r="V1962" s="54" t="s">
        <v>256</v>
      </c>
      <c r="W1962" s="34" t="s">
        <v>153</v>
      </c>
      <c r="X1962" s="75">
        <v>46123</v>
      </c>
      <c r="Y1962" s="34">
        <f t="shared" si="211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212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29</v>
      </c>
      <c r="D1963" s="57" t="s">
        <v>164</v>
      </c>
      <c r="E1963" s="51"/>
      <c r="F1963" s="34" t="s">
        <v>18</v>
      </c>
      <c r="G1963" s="34" t="s">
        <v>1962</v>
      </c>
      <c r="H1963" s="70">
        <v>7879764773</v>
      </c>
      <c r="I1963" s="61" t="s">
        <v>91</v>
      </c>
      <c r="J1963" s="34" t="s">
        <v>1963</v>
      </c>
      <c r="K1963" s="34" t="s">
        <v>89</v>
      </c>
      <c r="L1963" s="34" t="s">
        <v>44</v>
      </c>
      <c r="M1963" s="66" t="s">
        <v>149</v>
      </c>
      <c r="N1963" s="66" t="s">
        <v>149</v>
      </c>
      <c r="O1963" s="34">
        <v>570</v>
      </c>
      <c r="P1963" s="88" t="s">
        <v>2365</v>
      </c>
      <c r="Q1963" s="63" t="str">
        <f t="shared" si="213"/>
        <v>24</v>
      </c>
      <c r="R1963" s="63" t="str">
        <f t="shared" si="214"/>
        <v>06</v>
      </c>
      <c r="S1963" s="34" t="s">
        <v>170</v>
      </c>
      <c r="T1963" s="34" t="s">
        <v>171</v>
      </c>
      <c r="U1963" s="34" t="s">
        <v>271</v>
      </c>
      <c r="V1963" s="86" t="s">
        <v>256</v>
      </c>
      <c r="W1963" s="34" t="s">
        <v>153</v>
      </c>
      <c r="X1963" s="93">
        <v>46123</v>
      </c>
      <c r="Y1963" s="34">
        <f t="shared" si="211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212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29</v>
      </c>
      <c r="D1964" s="57" t="s">
        <v>164</v>
      </c>
      <c r="E1964" s="51"/>
      <c r="F1964" s="34" t="s">
        <v>18</v>
      </c>
      <c r="G1964" s="34" t="s">
        <v>1962</v>
      </c>
      <c r="H1964" s="70">
        <v>7879764773</v>
      </c>
      <c r="I1964" s="61" t="s">
        <v>91</v>
      </c>
      <c r="J1964" s="34" t="s">
        <v>1963</v>
      </c>
      <c r="K1964" s="34" t="s">
        <v>89</v>
      </c>
      <c r="L1964" s="34" t="s">
        <v>44</v>
      </c>
      <c r="M1964" s="66" t="s">
        <v>149</v>
      </c>
      <c r="N1964" s="66" t="s">
        <v>149</v>
      </c>
      <c r="O1964" s="34">
        <v>570</v>
      </c>
      <c r="P1964" s="54" t="s">
        <v>2366</v>
      </c>
      <c r="Q1964" s="63" t="str">
        <f t="shared" si="213"/>
        <v>24</v>
      </c>
      <c r="R1964" s="63" t="str">
        <f t="shared" si="214"/>
        <v>06</v>
      </c>
      <c r="S1964" s="34" t="s">
        <v>170</v>
      </c>
      <c r="T1964" s="34" t="s">
        <v>171</v>
      </c>
      <c r="U1964" s="34" t="s">
        <v>271</v>
      </c>
      <c r="V1964" s="34" t="s">
        <v>256</v>
      </c>
      <c r="W1964" s="34" t="s">
        <v>153</v>
      </c>
      <c r="X1964" s="75">
        <v>46123</v>
      </c>
      <c r="Y1964" s="34">
        <f t="shared" si="211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212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29</v>
      </c>
      <c r="D1965" s="57" t="s">
        <v>164</v>
      </c>
      <c r="E1965" s="51"/>
      <c r="F1965" s="34" t="s">
        <v>18</v>
      </c>
      <c r="G1965" s="34" t="s">
        <v>1962</v>
      </c>
      <c r="H1965" s="70">
        <v>7879764773</v>
      </c>
      <c r="I1965" s="61" t="s">
        <v>91</v>
      </c>
      <c r="J1965" s="34" t="s">
        <v>1963</v>
      </c>
      <c r="K1965" s="34" t="s">
        <v>89</v>
      </c>
      <c r="L1965" s="34" t="s">
        <v>44</v>
      </c>
      <c r="M1965" s="86" t="s">
        <v>149</v>
      </c>
      <c r="N1965" s="86" t="s">
        <v>149</v>
      </c>
      <c r="O1965" s="34">
        <v>570</v>
      </c>
      <c r="P1965" s="88" t="s">
        <v>2367</v>
      </c>
      <c r="Q1965" s="63" t="str">
        <f t="shared" si="213"/>
        <v>24</v>
      </c>
      <c r="R1965" s="63" t="str">
        <f t="shared" si="214"/>
        <v>06</v>
      </c>
      <c r="S1965" s="34" t="s">
        <v>170</v>
      </c>
      <c r="T1965" s="34" t="s">
        <v>171</v>
      </c>
      <c r="U1965" s="34" t="s">
        <v>255</v>
      </c>
      <c r="V1965" s="54" t="s">
        <v>256</v>
      </c>
      <c r="W1965" s="34" t="s">
        <v>153</v>
      </c>
      <c r="X1965" s="93">
        <v>46123</v>
      </c>
      <c r="Y1965" s="34">
        <f t="shared" si="211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212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29</v>
      </c>
      <c r="D1966" s="57" t="s">
        <v>164</v>
      </c>
      <c r="E1966" s="51"/>
      <c r="F1966" s="34" t="s">
        <v>18</v>
      </c>
      <c r="G1966" s="34" t="s">
        <v>1962</v>
      </c>
      <c r="H1966" s="70">
        <v>7879764773</v>
      </c>
      <c r="I1966" s="61" t="s">
        <v>91</v>
      </c>
      <c r="J1966" s="34" t="s">
        <v>1963</v>
      </c>
      <c r="K1966" s="34" t="s">
        <v>89</v>
      </c>
      <c r="L1966" s="34" t="s">
        <v>44</v>
      </c>
      <c r="M1966" s="66" t="s">
        <v>149</v>
      </c>
      <c r="N1966" s="66" t="s">
        <v>149</v>
      </c>
      <c r="O1966" s="34">
        <v>570</v>
      </c>
      <c r="P1966" s="54" t="s">
        <v>2368</v>
      </c>
      <c r="Q1966" s="63" t="str">
        <f t="shared" si="213"/>
        <v>24</v>
      </c>
      <c r="R1966" s="63" t="str">
        <f t="shared" si="214"/>
        <v>06</v>
      </c>
      <c r="S1966" s="34" t="s">
        <v>170</v>
      </c>
      <c r="T1966" s="34" t="s">
        <v>171</v>
      </c>
      <c r="U1966" s="34" t="s">
        <v>271</v>
      </c>
      <c r="V1966" s="34" t="s">
        <v>256</v>
      </c>
      <c r="W1966" s="34" t="s">
        <v>153</v>
      </c>
      <c r="X1966" s="75">
        <v>46123</v>
      </c>
      <c r="Y1966" s="34">
        <f t="shared" si="211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212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29</v>
      </c>
      <c r="D1967" s="57" t="s">
        <v>164</v>
      </c>
      <c r="E1967" s="51"/>
      <c r="F1967" s="34" t="s">
        <v>18</v>
      </c>
      <c r="G1967" s="34" t="s">
        <v>1962</v>
      </c>
      <c r="H1967" s="70">
        <v>7879764773</v>
      </c>
      <c r="I1967" s="61" t="s">
        <v>91</v>
      </c>
      <c r="J1967" s="34" t="s">
        <v>1963</v>
      </c>
      <c r="K1967" s="34" t="s">
        <v>89</v>
      </c>
      <c r="L1967" s="34" t="s">
        <v>44</v>
      </c>
      <c r="M1967" s="86" t="s">
        <v>149</v>
      </c>
      <c r="N1967" s="86" t="s">
        <v>149</v>
      </c>
      <c r="O1967" s="34">
        <v>570</v>
      </c>
      <c r="P1967" s="88" t="s">
        <v>2369</v>
      </c>
      <c r="Q1967" s="63" t="str">
        <f t="shared" si="213"/>
        <v>24</v>
      </c>
      <c r="R1967" s="63" t="str">
        <f t="shared" si="214"/>
        <v>06</v>
      </c>
      <c r="S1967" s="34" t="s">
        <v>170</v>
      </c>
      <c r="T1967" s="34" t="s">
        <v>171</v>
      </c>
      <c r="U1967" s="34" t="s">
        <v>255</v>
      </c>
      <c r="V1967" s="54" t="s">
        <v>256</v>
      </c>
      <c r="W1967" s="34" t="s">
        <v>153</v>
      </c>
      <c r="X1967" s="93">
        <v>46123</v>
      </c>
      <c r="Y1967" s="34">
        <f t="shared" si="211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212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29</v>
      </c>
      <c r="D1968" s="57" t="s">
        <v>164</v>
      </c>
      <c r="E1968" s="51"/>
      <c r="F1968" s="34" t="s">
        <v>18</v>
      </c>
      <c r="G1968" s="34" t="s">
        <v>1962</v>
      </c>
      <c r="H1968" s="70">
        <v>7879764773</v>
      </c>
      <c r="I1968" s="61" t="s">
        <v>91</v>
      </c>
      <c r="J1968" s="34" t="s">
        <v>1963</v>
      </c>
      <c r="K1968" s="34" t="s">
        <v>89</v>
      </c>
      <c r="L1968" s="34" t="s">
        <v>44</v>
      </c>
      <c r="M1968" s="66" t="s">
        <v>149</v>
      </c>
      <c r="N1968" s="66" t="s">
        <v>149</v>
      </c>
      <c r="O1968" s="34">
        <v>570</v>
      </c>
      <c r="P1968" s="54" t="s">
        <v>2370</v>
      </c>
      <c r="Q1968" s="63" t="str">
        <f t="shared" si="213"/>
        <v>24</v>
      </c>
      <c r="R1968" s="63" t="str">
        <f t="shared" si="214"/>
        <v>06</v>
      </c>
      <c r="S1968" s="34" t="s">
        <v>170</v>
      </c>
      <c r="T1968" s="34" t="s">
        <v>171</v>
      </c>
      <c r="U1968" s="66" t="s">
        <v>1979</v>
      </c>
      <c r="V1968" s="34" t="s">
        <v>256</v>
      </c>
      <c r="W1968" s="34" t="s">
        <v>153</v>
      </c>
      <c r="X1968" s="75">
        <v>46123</v>
      </c>
      <c r="Y1968" s="34">
        <f t="shared" si="211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212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29</v>
      </c>
      <c r="D1969" s="57" t="s">
        <v>164</v>
      </c>
      <c r="E1969" s="51"/>
      <c r="F1969" s="34" t="s">
        <v>18</v>
      </c>
      <c r="G1969" s="34" t="s">
        <v>1962</v>
      </c>
      <c r="H1969" s="70">
        <v>7879764773</v>
      </c>
      <c r="I1969" s="61" t="s">
        <v>91</v>
      </c>
      <c r="J1969" s="34" t="s">
        <v>1963</v>
      </c>
      <c r="K1969" s="34" t="s">
        <v>89</v>
      </c>
      <c r="L1969" s="34" t="s">
        <v>44</v>
      </c>
      <c r="M1969" s="86" t="s">
        <v>149</v>
      </c>
      <c r="N1969" s="86" t="s">
        <v>149</v>
      </c>
      <c r="O1969" s="34">
        <v>570</v>
      </c>
      <c r="P1969" s="88" t="s">
        <v>2371</v>
      </c>
      <c r="Q1969" s="63" t="str">
        <f t="shared" si="213"/>
        <v>24</v>
      </c>
      <c r="R1969" s="63" t="str">
        <f t="shared" si="214"/>
        <v>06</v>
      </c>
      <c r="S1969" s="34" t="s">
        <v>170</v>
      </c>
      <c r="T1969" s="34" t="s">
        <v>171</v>
      </c>
      <c r="U1969" s="34" t="s">
        <v>255</v>
      </c>
      <c r="V1969" s="54" t="s">
        <v>256</v>
      </c>
      <c r="W1969" s="34" t="s">
        <v>153</v>
      </c>
      <c r="X1969" s="93">
        <v>46123</v>
      </c>
      <c r="Y1969" s="34">
        <f t="shared" si="211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212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29</v>
      </c>
      <c r="D1970" s="57" t="s">
        <v>164</v>
      </c>
      <c r="E1970" s="51"/>
      <c r="F1970" s="34" t="s">
        <v>18</v>
      </c>
      <c r="G1970" s="34" t="s">
        <v>1962</v>
      </c>
      <c r="H1970" s="70">
        <v>7879764773</v>
      </c>
      <c r="I1970" s="61" t="s">
        <v>91</v>
      </c>
      <c r="J1970" s="34" t="s">
        <v>1963</v>
      </c>
      <c r="K1970" s="34" t="s">
        <v>89</v>
      </c>
      <c r="L1970" s="34" t="s">
        <v>44</v>
      </c>
      <c r="M1970" s="66" t="s">
        <v>149</v>
      </c>
      <c r="N1970" s="66" t="s">
        <v>149</v>
      </c>
      <c r="O1970" s="34">
        <v>570</v>
      </c>
      <c r="P1970" s="54" t="s">
        <v>2372</v>
      </c>
      <c r="Q1970" s="63" t="str">
        <f t="shared" si="213"/>
        <v>24</v>
      </c>
      <c r="R1970" s="63" t="str">
        <f t="shared" si="214"/>
        <v>06</v>
      </c>
      <c r="S1970" s="34" t="s">
        <v>170</v>
      </c>
      <c r="T1970" s="34" t="s">
        <v>171</v>
      </c>
      <c r="U1970" s="66" t="s">
        <v>1979</v>
      </c>
      <c r="V1970" s="34" t="s">
        <v>256</v>
      </c>
      <c r="W1970" s="34" t="s">
        <v>153</v>
      </c>
      <c r="X1970" s="75">
        <v>46123</v>
      </c>
      <c r="Y1970" s="34">
        <f t="shared" si="211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212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29</v>
      </c>
      <c r="D1971" s="57" t="s">
        <v>164</v>
      </c>
      <c r="E1971" s="51"/>
      <c r="F1971" s="34" t="s">
        <v>18</v>
      </c>
      <c r="G1971" s="34" t="s">
        <v>1962</v>
      </c>
      <c r="H1971" s="70">
        <v>7879764773</v>
      </c>
      <c r="I1971" s="61" t="s">
        <v>91</v>
      </c>
      <c r="J1971" s="34" t="s">
        <v>1963</v>
      </c>
      <c r="K1971" s="34" t="s">
        <v>89</v>
      </c>
      <c r="L1971" s="34" t="s">
        <v>44</v>
      </c>
      <c r="M1971" s="86" t="s">
        <v>149</v>
      </c>
      <c r="N1971" s="86" t="s">
        <v>149</v>
      </c>
      <c r="O1971" s="34">
        <v>570</v>
      </c>
      <c r="P1971" s="88" t="s">
        <v>2373</v>
      </c>
      <c r="Q1971" s="63" t="str">
        <f t="shared" si="213"/>
        <v>24</v>
      </c>
      <c r="R1971" s="63" t="str">
        <f t="shared" si="214"/>
        <v>06</v>
      </c>
      <c r="S1971" s="34" t="s">
        <v>170</v>
      </c>
      <c r="T1971" s="34" t="s">
        <v>171</v>
      </c>
      <c r="U1971" s="34" t="s">
        <v>255</v>
      </c>
      <c r="V1971" s="54" t="s">
        <v>256</v>
      </c>
      <c r="W1971" s="34" t="s">
        <v>153</v>
      </c>
      <c r="X1971" s="93">
        <v>46123</v>
      </c>
      <c r="Y1971" s="34">
        <f t="shared" si="211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212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29</v>
      </c>
      <c r="D1972" s="57" t="s">
        <v>164</v>
      </c>
      <c r="E1972" s="51"/>
      <c r="F1972" s="34" t="s">
        <v>18</v>
      </c>
      <c r="G1972" s="34" t="s">
        <v>1962</v>
      </c>
      <c r="H1972" s="70">
        <v>7879764773</v>
      </c>
      <c r="I1972" s="61" t="s">
        <v>91</v>
      </c>
      <c r="J1972" s="34" t="s">
        <v>1963</v>
      </c>
      <c r="K1972" s="34" t="s">
        <v>89</v>
      </c>
      <c r="L1972" s="34" t="s">
        <v>44</v>
      </c>
      <c r="M1972" s="66" t="s">
        <v>149</v>
      </c>
      <c r="N1972" s="66" t="s">
        <v>149</v>
      </c>
      <c r="O1972" s="34">
        <v>570</v>
      </c>
      <c r="P1972" s="54" t="s">
        <v>2374</v>
      </c>
      <c r="Q1972" s="63" t="str">
        <f t="shared" si="213"/>
        <v>24</v>
      </c>
      <c r="R1972" s="63" t="str">
        <f t="shared" si="214"/>
        <v>06</v>
      </c>
      <c r="S1972" s="34" t="s">
        <v>170</v>
      </c>
      <c r="T1972" s="34" t="s">
        <v>171</v>
      </c>
      <c r="U1972" s="34" t="s">
        <v>271</v>
      </c>
      <c r="V1972" s="34" t="s">
        <v>256</v>
      </c>
      <c r="W1972" s="34" t="s">
        <v>153</v>
      </c>
      <c r="X1972" s="75">
        <v>46123</v>
      </c>
      <c r="Y1972" s="34">
        <f t="shared" si="211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212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29</v>
      </c>
      <c r="D1973" s="57" t="s">
        <v>164</v>
      </c>
      <c r="E1973" s="51"/>
      <c r="F1973" s="34" t="s">
        <v>18</v>
      </c>
      <c r="G1973" s="34" t="s">
        <v>1962</v>
      </c>
      <c r="H1973" s="70">
        <v>7879764773</v>
      </c>
      <c r="I1973" s="61" t="s">
        <v>91</v>
      </c>
      <c r="J1973" s="34" t="s">
        <v>1963</v>
      </c>
      <c r="K1973" s="34" t="s">
        <v>89</v>
      </c>
      <c r="L1973" s="34" t="s">
        <v>44</v>
      </c>
      <c r="M1973" s="66" t="s">
        <v>149</v>
      </c>
      <c r="N1973" s="66" t="s">
        <v>149</v>
      </c>
      <c r="O1973" s="34">
        <v>570</v>
      </c>
      <c r="P1973" s="88" t="s">
        <v>2375</v>
      </c>
      <c r="Q1973" s="63" t="str">
        <f t="shared" si="213"/>
        <v>24</v>
      </c>
      <c r="R1973" s="63" t="str">
        <f t="shared" si="214"/>
        <v>06</v>
      </c>
      <c r="S1973" s="34" t="s">
        <v>170</v>
      </c>
      <c r="T1973" s="34" t="s">
        <v>171</v>
      </c>
      <c r="U1973" s="34" t="s">
        <v>271</v>
      </c>
      <c r="V1973" s="86" t="s">
        <v>256</v>
      </c>
      <c r="W1973" s="34" t="s">
        <v>153</v>
      </c>
      <c r="X1973" s="93">
        <v>46123</v>
      </c>
      <c r="Y1973" s="34">
        <f t="shared" si="211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212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29</v>
      </c>
      <c r="D1974" s="57" t="s">
        <v>164</v>
      </c>
      <c r="E1974" s="51"/>
      <c r="F1974" s="34" t="s">
        <v>18</v>
      </c>
      <c r="G1974" s="34" t="s">
        <v>1962</v>
      </c>
      <c r="H1974" s="70">
        <v>7879764773</v>
      </c>
      <c r="I1974" s="61" t="s">
        <v>91</v>
      </c>
      <c r="J1974" s="34" t="s">
        <v>1963</v>
      </c>
      <c r="K1974" s="34" t="s">
        <v>89</v>
      </c>
      <c r="L1974" s="34" t="s">
        <v>44</v>
      </c>
      <c r="M1974" s="66" t="s">
        <v>149</v>
      </c>
      <c r="N1974" s="66" t="s">
        <v>149</v>
      </c>
      <c r="O1974" s="34">
        <v>570</v>
      </c>
      <c r="P1974" s="54" t="s">
        <v>2376</v>
      </c>
      <c r="Q1974" s="63" t="str">
        <f t="shared" si="213"/>
        <v>24</v>
      </c>
      <c r="R1974" s="63" t="str">
        <f t="shared" si="214"/>
        <v>06</v>
      </c>
      <c r="S1974" s="34" t="s">
        <v>170</v>
      </c>
      <c r="T1974" s="34" t="s">
        <v>171</v>
      </c>
      <c r="U1974" s="34" t="s">
        <v>271</v>
      </c>
      <c r="V1974" s="34" t="s">
        <v>256</v>
      </c>
      <c r="W1974" s="34" t="s">
        <v>153</v>
      </c>
      <c r="X1974" s="75">
        <v>46123</v>
      </c>
      <c r="Y1974" s="34">
        <f t="shared" si="211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212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29</v>
      </c>
      <c r="D1975" s="57" t="s">
        <v>164</v>
      </c>
      <c r="E1975" s="51"/>
      <c r="F1975" s="34" t="s">
        <v>18</v>
      </c>
      <c r="G1975" s="34" t="s">
        <v>1962</v>
      </c>
      <c r="H1975" s="70">
        <v>7879764773</v>
      </c>
      <c r="I1975" s="61" t="s">
        <v>91</v>
      </c>
      <c r="J1975" s="34" t="s">
        <v>1963</v>
      </c>
      <c r="K1975" s="34" t="s">
        <v>89</v>
      </c>
      <c r="L1975" s="34" t="s">
        <v>44</v>
      </c>
      <c r="M1975" s="86" t="s">
        <v>149</v>
      </c>
      <c r="N1975" s="86" t="s">
        <v>149</v>
      </c>
      <c r="O1975" s="34">
        <v>570</v>
      </c>
      <c r="P1975" s="88" t="s">
        <v>2377</v>
      </c>
      <c r="Q1975" s="63" t="str">
        <f t="shared" si="213"/>
        <v>24</v>
      </c>
      <c r="R1975" s="63" t="str">
        <f t="shared" si="214"/>
        <v>06</v>
      </c>
      <c r="S1975" s="34" t="s">
        <v>170</v>
      </c>
      <c r="T1975" s="34" t="s">
        <v>171</v>
      </c>
      <c r="U1975" s="34" t="s">
        <v>255</v>
      </c>
      <c r="V1975" s="54" t="s">
        <v>256</v>
      </c>
      <c r="W1975" s="34" t="s">
        <v>153</v>
      </c>
      <c r="X1975" s="93">
        <v>46123</v>
      </c>
      <c r="Y1975" s="34">
        <f t="shared" si="211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212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29</v>
      </c>
      <c r="D1976" s="57" t="s">
        <v>164</v>
      </c>
      <c r="E1976" s="51"/>
      <c r="F1976" s="34" t="s">
        <v>18</v>
      </c>
      <c r="G1976" s="34" t="s">
        <v>1962</v>
      </c>
      <c r="H1976" s="70">
        <v>7879764773</v>
      </c>
      <c r="I1976" s="61" t="s">
        <v>91</v>
      </c>
      <c r="J1976" s="34" t="s">
        <v>1963</v>
      </c>
      <c r="K1976" s="34" t="s">
        <v>89</v>
      </c>
      <c r="L1976" s="34" t="s">
        <v>44</v>
      </c>
      <c r="M1976" s="34" t="s">
        <v>149</v>
      </c>
      <c r="N1976" s="34" t="s">
        <v>149</v>
      </c>
      <c r="O1976" s="34">
        <v>570</v>
      </c>
      <c r="P1976" s="54" t="s">
        <v>2378</v>
      </c>
      <c r="Q1976" s="63" t="str">
        <f t="shared" si="213"/>
        <v>24</v>
      </c>
      <c r="R1976" s="63" t="str">
        <f t="shared" si="214"/>
        <v>06</v>
      </c>
      <c r="S1976" s="34" t="s">
        <v>170</v>
      </c>
      <c r="T1976" s="34" t="s">
        <v>171</v>
      </c>
      <c r="U1976" s="34" t="s">
        <v>255</v>
      </c>
      <c r="V1976" s="54" t="s">
        <v>256</v>
      </c>
      <c r="W1976" s="34" t="s">
        <v>153</v>
      </c>
      <c r="X1976" s="75">
        <v>46123</v>
      </c>
      <c r="Y1976" s="34">
        <f t="shared" si="211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212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29</v>
      </c>
      <c r="D1977" s="57" t="s">
        <v>164</v>
      </c>
      <c r="E1977" s="51"/>
      <c r="F1977" s="34" t="s">
        <v>18</v>
      </c>
      <c r="G1977" s="34" t="s">
        <v>1962</v>
      </c>
      <c r="H1977" s="70">
        <v>7879764773</v>
      </c>
      <c r="I1977" s="61" t="s">
        <v>91</v>
      </c>
      <c r="J1977" s="34" t="s">
        <v>1963</v>
      </c>
      <c r="K1977" s="34" t="s">
        <v>89</v>
      </c>
      <c r="L1977" s="34" t="s">
        <v>44</v>
      </c>
      <c r="M1977" s="66" t="s">
        <v>149</v>
      </c>
      <c r="N1977" s="66" t="s">
        <v>149</v>
      </c>
      <c r="O1977" s="34">
        <v>570</v>
      </c>
      <c r="P1977" s="88" t="s">
        <v>2379</v>
      </c>
      <c r="Q1977" s="63" t="str">
        <f t="shared" si="213"/>
        <v>24</v>
      </c>
      <c r="R1977" s="63" t="str">
        <f t="shared" si="214"/>
        <v>06</v>
      </c>
      <c r="S1977" s="34" t="s">
        <v>170</v>
      </c>
      <c r="T1977" s="34" t="s">
        <v>171</v>
      </c>
      <c r="U1977" s="34" t="s">
        <v>271</v>
      </c>
      <c r="V1977" s="86" t="s">
        <v>256</v>
      </c>
      <c r="W1977" s="34" t="s">
        <v>153</v>
      </c>
      <c r="X1977" s="93">
        <v>46123</v>
      </c>
      <c r="Y1977" s="34">
        <f t="shared" si="211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212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29</v>
      </c>
      <c r="D1978" s="57" t="s">
        <v>164</v>
      </c>
      <c r="E1978" s="51"/>
      <c r="F1978" s="34" t="s">
        <v>18</v>
      </c>
      <c r="G1978" s="34" t="s">
        <v>1962</v>
      </c>
      <c r="H1978" s="70">
        <v>7879764773</v>
      </c>
      <c r="I1978" s="61" t="s">
        <v>91</v>
      </c>
      <c r="J1978" s="34" t="s">
        <v>1963</v>
      </c>
      <c r="K1978" s="34" t="s">
        <v>89</v>
      </c>
      <c r="L1978" s="34" t="s">
        <v>44</v>
      </c>
      <c r="M1978" s="66" t="s">
        <v>149</v>
      </c>
      <c r="N1978" s="66" t="s">
        <v>149</v>
      </c>
      <c r="O1978" s="34">
        <v>570</v>
      </c>
      <c r="P1978" s="54" t="s">
        <v>2380</v>
      </c>
      <c r="Q1978" s="63" t="str">
        <f t="shared" si="213"/>
        <v>24</v>
      </c>
      <c r="R1978" s="63" t="str">
        <f t="shared" si="214"/>
        <v>06</v>
      </c>
      <c r="S1978" s="34" t="s">
        <v>170</v>
      </c>
      <c r="T1978" s="34" t="s">
        <v>171</v>
      </c>
      <c r="U1978" s="34" t="s">
        <v>271</v>
      </c>
      <c r="V1978" s="34" t="s">
        <v>256</v>
      </c>
      <c r="W1978" s="34" t="s">
        <v>153</v>
      </c>
      <c r="X1978" s="75">
        <v>46123</v>
      </c>
      <c r="Y1978" s="34">
        <f t="shared" si="211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212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29</v>
      </c>
      <c r="D1979" s="57" t="s">
        <v>164</v>
      </c>
      <c r="E1979" s="51"/>
      <c r="F1979" s="34" t="s">
        <v>18</v>
      </c>
      <c r="G1979" s="34" t="s">
        <v>1962</v>
      </c>
      <c r="H1979" s="70">
        <v>7879764773</v>
      </c>
      <c r="I1979" s="61" t="s">
        <v>91</v>
      </c>
      <c r="J1979" s="34" t="s">
        <v>1963</v>
      </c>
      <c r="K1979" s="34" t="s">
        <v>89</v>
      </c>
      <c r="L1979" s="34" t="s">
        <v>44</v>
      </c>
      <c r="M1979" s="66" t="s">
        <v>149</v>
      </c>
      <c r="N1979" s="66" t="s">
        <v>149</v>
      </c>
      <c r="O1979" s="34">
        <v>570</v>
      </c>
      <c r="P1979" s="88" t="s">
        <v>2381</v>
      </c>
      <c r="Q1979" s="63" t="str">
        <f t="shared" si="213"/>
        <v>24</v>
      </c>
      <c r="R1979" s="63" t="str">
        <f t="shared" si="214"/>
        <v>06</v>
      </c>
      <c r="S1979" s="34" t="s">
        <v>170</v>
      </c>
      <c r="T1979" s="34" t="s">
        <v>171</v>
      </c>
      <c r="U1979" s="34" t="s">
        <v>271</v>
      </c>
      <c r="V1979" s="86" t="s">
        <v>256</v>
      </c>
      <c r="W1979" s="34" t="s">
        <v>153</v>
      </c>
      <c r="X1979" s="93">
        <v>46123</v>
      </c>
      <c r="Y1979" s="34">
        <f t="shared" si="211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212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29</v>
      </c>
      <c r="D1980" s="57" t="s">
        <v>164</v>
      </c>
      <c r="E1980" s="51"/>
      <c r="F1980" s="34" t="s">
        <v>18</v>
      </c>
      <c r="G1980" s="34" t="s">
        <v>1962</v>
      </c>
      <c r="H1980" s="70">
        <v>7879764773</v>
      </c>
      <c r="I1980" s="61" t="s">
        <v>91</v>
      </c>
      <c r="J1980" s="34" t="s">
        <v>1963</v>
      </c>
      <c r="K1980" s="34" t="s">
        <v>89</v>
      </c>
      <c r="L1980" s="34" t="s">
        <v>44</v>
      </c>
      <c r="M1980" s="66" t="s">
        <v>149</v>
      </c>
      <c r="N1980" s="66" t="s">
        <v>149</v>
      </c>
      <c r="O1980" s="34">
        <v>570</v>
      </c>
      <c r="P1980" s="54" t="s">
        <v>2382</v>
      </c>
      <c r="Q1980" s="63" t="str">
        <f t="shared" si="213"/>
        <v>24</v>
      </c>
      <c r="R1980" s="63" t="str">
        <f t="shared" si="214"/>
        <v>06</v>
      </c>
      <c r="S1980" s="34" t="s">
        <v>170</v>
      </c>
      <c r="T1980" s="34" t="s">
        <v>171</v>
      </c>
      <c r="U1980" s="34" t="s">
        <v>271</v>
      </c>
      <c r="V1980" s="34" t="s">
        <v>256</v>
      </c>
      <c r="W1980" s="34" t="s">
        <v>153</v>
      </c>
      <c r="X1980" s="75">
        <v>46123</v>
      </c>
      <c r="Y1980" s="34">
        <f t="shared" si="211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212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29</v>
      </c>
      <c r="D1981" s="57" t="s">
        <v>164</v>
      </c>
      <c r="E1981" s="51"/>
      <c r="F1981" s="34" t="s">
        <v>18</v>
      </c>
      <c r="G1981" s="34" t="s">
        <v>1962</v>
      </c>
      <c r="H1981" s="70">
        <v>7879764773</v>
      </c>
      <c r="I1981" s="61" t="s">
        <v>91</v>
      </c>
      <c r="J1981" s="34" t="s">
        <v>1963</v>
      </c>
      <c r="K1981" s="34" t="s">
        <v>89</v>
      </c>
      <c r="L1981" s="34" t="s">
        <v>44</v>
      </c>
      <c r="M1981" s="66" t="s">
        <v>149</v>
      </c>
      <c r="N1981" s="66" t="s">
        <v>149</v>
      </c>
      <c r="O1981" s="34">
        <v>570</v>
      </c>
      <c r="P1981" s="88" t="s">
        <v>2383</v>
      </c>
      <c r="Q1981" s="63" t="str">
        <f t="shared" si="213"/>
        <v>24</v>
      </c>
      <c r="R1981" s="63" t="str">
        <f t="shared" si="214"/>
        <v>06</v>
      </c>
      <c r="S1981" s="34" t="s">
        <v>170</v>
      </c>
      <c r="T1981" s="34" t="s">
        <v>171</v>
      </c>
      <c r="U1981" s="34" t="s">
        <v>271</v>
      </c>
      <c r="V1981" s="86" t="s">
        <v>256</v>
      </c>
      <c r="W1981" s="34" t="s">
        <v>153</v>
      </c>
      <c r="X1981" s="93">
        <v>46123</v>
      </c>
      <c r="Y1981" s="34">
        <f t="shared" si="211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212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29</v>
      </c>
      <c r="D1982" s="57" t="s">
        <v>164</v>
      </c>
      <c r="E1982" s="51"/>
      <c r="F1982" s="34" t="s">
        <v>18</v>
      </c>
      <c r="G1982" s="34" t="s">
        <v>1962</v>
      </c>
      <c r="H1982" s="70">
        <v>7879764773</v>
      </c>
      <c r="I1982" s="61" t="s">
        <v>91</v>
      </c>
      <c r="J1982" s="34" t="s">
        <v>1963</v>
      </c>
      <c r="K1982" s="34" t="s">
        <v>89</v>
      </c>
      <c r="L1982" s="34" t="s">
        <v>44</v>
      </c>
      <c r="M1982" s="66" t="s">
        <v>149</v>
      </c>
      <c r="N1982" s="66" t="s">
        <v>149</v>
      </c>
      <c r="O1982" s="34">
        <v>570</v>
      </c>
      <c r="P1982" s="54" t="s">
        <v>2384</v>
      </c>
      <c r="Q1982" s="63" t="str">
        <f t="shared" si="213"/>
        <v>24</v>
      </c>
      <c r="R1982" s="63" t="str">
        <f t="shared" si="214"/>
        <v>06</v>
      </c>
      <c r="S1982" s="34" t="s">
        <v>170</v>
      </c>
      <c r="T1982" s="34" t="s">
        <v>171</v>
      </c>
      <c r="U1982" s="34" t="s">
        <v>271</v>
      </c>
      <c r="V1982" s="34" t="s">
        <v>256</v>
      </c>
      <c r="W1982" s="34" t="s">
        <v>153</v>
      </c>
      <c r="X1982" s="75">
        <v>46123</v>
      </c>
      <c r="Y1982" s="34">
        <f t="shared" si="211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212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29</v>
      </c>
      <c r="D1983" s="57" t="s">
        <v>164</v>
      </c>
      <c r="E1983" s="51"/>
      <c r="F1983" s="34" t="s">
        <v>18</v>
      </c>
      <c r="G1983" s="34" t="s">
        <v>1962</v>
      </c>
      <c r="H1983" s="70">
        <v>7879764773</v>
      </c>
      <c r="I1983" s="61" t="s">
        <v>91</v>
      </c>
      <c r="J1983" s="34" t="s">
        <v>1963</v>
      </c>
      <c r="K1983" s="34" t="s">
        <v>89</v>
      </c>
      <c r="L1983" s="34" t="s">
        <v>44</v>
      </c>
      <c r="M1983" s="86" t="s">
        <v>149</v>
      </c>
      <c r="N1983" s="86" t="s">
        <v>149</v>
      </c>
      <c r="O1983" s="34">
        <v>570</v>
      </c>
      <c r="P1983" s="88" t="s">
        <v>2385</v>
      </c>
      <c r="Q1983" s="63" t="str">
        <f t="shared" si="213"/>
        <v>24</v>
      </c>
      <c r="R1983" s="63" t="str">
        <f t="shared" si="214"/>
        <v>06</v>
      </c>
      <c r="S1983" s="34" t="s">
        <v>170</v>
      </c>
      <c r="T1983" s="34" t="s">
        <v>171</v>
      </c>
      <c r="U1983" s="34" t="s">
        <v>255</v>
      </c>
      <c r="V1983" s="54" t="s">
        <v>256</v>
      </c>
      <c r="W1983" s="34" t="s">
        <v>153</v>
      </c>
      <c r="X1983" s="93">
        <v>46123</v>
      </c>
      <c r="Y1983" s="34">
        <f t="shared" si="211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212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29</v>
      </c>
      <c r="D1984" s="57" t="s">
        <v>164</v>
      </c>
      <c r="E1984" s="51"/>
      <c r="F1984" s="34" t="s">
        <v>18</v>
      </c>
      <c r="G1984" s="34" t="s">
        <v>1962</v>
      </c>
      <c r="H1984" s="70">
        <v>7879764773</v>
      </c>
      <c r="I1984" s="61" t="s">
        <v>91</v>
      </c>
      <c r="J1984" s="34" t="s">
        <v>1963</v>
      </c>
      <c r="K1984" s="34" t="s">
        <v>89</v>
      </c>
      <c r="L1984" s="34" t="s">
        <v>44</v>
      </c>
      <c r="M1984" s="66" t="s">
        <v>249</v>
      </c>
      <c r="N1984" s="66" t="s">
        <v>249</v>
      </c>
      <c r="O1984" s="34">
        <v>570</v>
      </c>
      <c r="P1984" s="54" t="s">
        <v>2386</v>
      </c>
      <c r="Q1984" s="63" t="str">
        <f t="shared" si="213"/>
        <v>24</v>
      </c>
      <c r="R1984" s="63" t="str">
        <f t="shared" si="214"/>
        <v>06</v>
      </c>
      <c r="S1984" s="34" t="s">
        <v>170</v>
      </c>
      <c r="T1984" s="34" t="s">
        <v>171</v>
      </c>
      <c r="U1984" s="54" t="s">
        <v>251</v>
      </c>
      <c r="V1984" s="34" t="s">
        <v>252</v>
      </c>
      <c r="W1984" s="34" t="s">
        <v>153</v>
      </c>
      <c r="X1984" s="75">
        <v>46123</v>
      </c>
      <c r="Y1984" s="34">
        <f t="shared" si="211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212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29</v>
      </c>
      <c r="D1985" s="57" t="s">
        <v>164</v>
      </c>
      <c r="E1985" s="51"/>
      <c r="F1985" s="34" t="s">
        <v>18</v>
      </c>
      <c r="G1985" s="34" t="s">
        <v>1962</v>
      </c>
      <c r="H1985" s="70">
        <v>7879764773</v>
      </c>
      <c r="I1985" s="61" t="s">
        <v>91</v>
      </c>
      <c r="J1985" s="34" t="s">
        <v>1963</v>
      </c>
      <c r="K1985" s="34" t="s">
        <v>89</v>
      </c>
      <c r="L1985" s="34" t="s">
        <v>44</v>
      </c>
      <c r="M1985" s="86" t="s">
        <v>149</v>
      </c>
      <c r="N1985" s="86" t="s">
        <v>149</v>
      </c>
      <c r="O1985" s="34">
        <v>570</v>
      </c>
      <c r="P1985" s="88" t="s">
        <v>2387</v>
      </c>
      <c r="Q1985" s="63" t="str">
        <f t="shared" si="213"/>
        <v>24</v>
      </c>
      <c r="R1985" s="63" t="str">
        <f t="shared" si="214"/>
        <v>06</v>
      </c>
      <c r="S1985" s="34" t="s">
        <v>170</v>
      </c>
      <c r="T1985" s="34" t="s">
        <v>171</v>
      </c>
      <c r="U1985" s="34" t="s">
        <v>255</v>
      </c>
      <c r="V1985" s="54" t="s">
        <v>256</v>
      </c>
      <c r="W1985" s="34" t="s">
        <v>153</v>
      </c>
      <c r="X1985" s="93">
        <v>46123</v>
      </c>
      <c r="Y1985" s="34">
        <f t="shared" si="211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212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29</v>
      </c>
      <c r="D1986" s="57" t="s">
        <v>164</v>
      </c>
      <c r="E1986" s="51"/>
      <c r="F1986" s="34" t="s">
        <v>18</v>
      </c>
      <c r="G1986" s="34" t="s">
        <v>1962</v>
      </c>
      <c r="H1986" s="70">
        <v>7879764773</v>
      </c>
      <c r="I1986" s="61" t="s">
        <v>91</v>
      </c>
      <c r="J1986" s="34" t="s">
        <v>1963</v>
      </c>
      <c r="K1986" s="34" t="s">
        <v>89</v>
      </c>
      <c r="L1986" s="34" t="s">
        <v>44</v>
      </c>
      <c r="M1986" s="34" t="s">
        <v>149</v>
      </c>
      <c r="N1986" s="34" t="s">
        <v>149</v>
      </c>
      <c r="O1986" s="34">
        <v>570</v>
      </c>
      <c r="P1986" s="54" t="s">
        <v>2388</v>
      </c>
      <c r="Q1986" s="63" t="str">
        <f t="shared" si="213"/>
        <v>24</v>
      </c>
      <c r="R1986" s="63" t="str">
        <f t="shared" si="214"/>
        <v>06</v>
      </c>
      <c r="S1986" s="34" t="s">
        <v>170</v>
      </c>
      <c r="T1986" s="34" t="s">
        <v>171</v>
      </c>
      <c r="U1986" s="34" t="s">
        <v>255</v>
      </c>
      <c r="V1986" s="54" t="s">
        <v>256</v>
      </c>
      <c r="W1986" s="34" t="s">
        <v>153</v>
      </c>
      <c r="X1986" s="75">
        <v>46123</v>
      </c>
      <c r="Y1986" s="34">
        <f t="shared" ref="Y1986:Y2049" si="215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216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29</v>
      </c>
      <c r="D1987" s="57" t="s">
        <v>164</v>
      </c>
      <c r="E1987" s="51"/>
      <c r="F1987" s="34" t="s">
        <v>18</v>
      </c>
      <c r="G1987" s="34" t="s">
        <v>1962</v>
      </c>
      <c r="H1987" s="70">
        <v>7879764773</v>
      </c>
      <c r="I1987" s="61" t="s">
        <v>91</v>
      </c>
      <c r="J1987" s="34" t="s">
        <v>1963</v>
      </c>
      <c r="K1987" s="34" t="s">
        <v>89</v>
      </c>
      <c r="L1987" s="34" t="s">
        <v>44</v>
      </c>
      <c r="M1987" s="86" t="s">
        <v>149</v>
      </c>
      <c r="N1987" s="86" t="s">
        <v>149</v>
      </c>
      <c r="O1987" s="34">
        <v>570</v>
      </c>
      <c r="P1987" s="88" t="s">
        <v>2389</v>
      </c>
      <c r="Q1987" s="63" t="str">
        <f t="shared" si="213"/>
        <v>24</v>
      </c>
      <c r="R1987" s="63" t="str">
        <f t="shared" si="214"/>
        <v>06</v>
      </c>
      <c r="S1987" s="34" t="s">
        <v>170</v>
      </c>
      <c r="T1987" s="34" t="s">
        <v>171</v>
      </c>
      <c r="U1987" s="34" t="s">
        <v>255</v>
      </c>
      <c r="V1987" s="54" t="s">
        <v>256</v>
      </c>
      <c r="W1987" s="34" t="s">
        <v>153</v>
      </c>
      <c r="X1987" s="93">
        <v>46123</v>
      </c>
      <c r="Y1987" s="34">
        <f t="shared" si="215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216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29</v>
      </c>
      <c r="D1988" s="57" t="s">
        <v>164</v>
      </c>
      <c r="E1988" s="51"/>
      <c r="F1988" s="34" t="s">
        <v>18</v>
      </c>
      <c r="G1988" s="34" t="s">
        <v>1962</v>
      </c>
      <c r="H1988" s="70">
        <v>7879764773</v>
      </c>
      <c r="I1988" s="61" t="s">
        <v>91</v>
      </c>
      <c r="J1988" s="34" t="s">
        <v>1963</v>
      </c>
      <c r="K1988" s="34" t="s">
        <v>89</v>
      </c>
      <c r="L1988" s="34" t="s">
        <v>44</v>
      </c>
      <c r="M1988" s="66" t="s">
        <v>149</v>
      </c>
      <c r="N1988" s="66" t="s">
        <v>149</v>
      </c>
      <c r="O1988" s="34">
        <v>570</v>
      </c>
      <c r="P1988" s="54" t="s">
        <v>2390</v>
      </c>
      <c r="Q1988" s="63" t="str">
        <f t="shared" si="213"/>
        <v>24</v>
      </c>
      <c r="R1988" s="63" t="str">
        <f t="shared" si="214"/>
        <v>06</v>
      </c>
      <c r="S1988" s="34" t="s">
        <v>170</v>
      </c>
      <c r="T1988" s="34" t="s">
        <v>171</v>
      </c>
      <c r="U1988" s="34" t="s">
        <v>271</v>
      </c>
      <c r="V1988" s="34" t="s">
        <v>256</v>
      </c>
      <c r="W1988" s="34" t="s">
        <v>153</v>
      </c>
      <c r="X1988" s="75">
        <v>46123</v>
      </c>
      <c r="Y1988" s="34">
        <f t="shared" si="215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216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29</v>
      </c>
      <c r="D1989" s="57" t="s">
        <v>164</v>
      </c>
      <c r="E1989" s="51"/>
      <c r="F1989" s="34" t="s">
        <v>18</v>
      </c>
      <c r="G1989" s="34" t="s">
        <v>1962</v>
      </c>
      <c r="H1989" s="70">
        <v>7879764773</v>
      </c>
      <c r="I1989" s="61" t="s">
        <v>91</v>
      </c>
      <c r="J1989" s="34" t="s">
        <v>1963</v>
      </c>
      <c r="K1989" s="34" t="s">
        <v>89</v>
      </c>
      <c r="L1989" s="34" t="s">
        <v>44</v>
      </c>
      <c r="M1989" s="66" t="s">
        <v>149</v>
      </c>
      <c r="N1989" s="66" t="s">
        <v>149</v>
      </c>
      <c r="O1989" s="34">
        <v>570</v>
      </c>
      <c r="P1989" s="88" t="s">
        <v>2391</v>
      </c>
      <c r="Q1989" s="63" t="str">
        <f t="shared" si="213"/>
        <v>24</v>
      </c>
      <c r="R1989" s="63" t="str">
        <f t="shared" si="214"/>
        <v>06</v>
      </c>
      <c r="S1989" s="34" t="s">
        <v>170</v>
      </c>
      <c r="T1989" s="34" t="s">
        <v>171</v>
      </c>
      <c r="U1989" s="34" t="s">
        <v>271</v>
      </c>
      <c r="V1989" s="86" t="s">
        <v>256</v>
      </c>
      <c r="W1989" s="34" t="s">
        <v>153</v>
      </c>
      <c r="X1989" s="93">
        <v>46123</v>
      </c>
      <c r="Y1989" s="34">
        <f t="shared" si="215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216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29</v>
      </c>
      <c r="D1990" s="57" t="s">
        <v>164</v>
      </c>
      <c r="E1990" s="51"/>
      <c r="F1990" s="34" t="s">
        <v>18</v>
      </c>
      <c r="G1990" s="34" t="s">
        <v>1962</v>
      </c>
      <c r="H1990" s="70">
        <v>7879764773</v>
      </c>
      <c r="I1990" s="61" t="s">
        <v>91</v>
      </c>
      <c r="J1990" s="34" t="s">
        <v>1963</v>
      </c>
      <c r="K1990" s="34" t="s">
        <v>89</v>
      </c>
      <c r="L1990" s="34" t="s">
        <v>44</v>
      </c>
      <c r="M1990" s="66" t="s">
        <v>149</v>
      </c>
      <c r="N1990" s="66" t="s">
        <v>149</v>
      </c>
      <c r="O1990" s="34">
        <v>570</v>
      </c>
      <c r="P1990" s="54" t="s">
        <v>2392</v>
      </c>
      <c r="Q1990" s="63" t="str">
        <f t="shared" si="213"/>
        <v>24</v>
      </c>
      <c r="R1990" s="63" t="str">
        <f t="shared" si="214"/>
        <v>06</v>
      </c>
      <c r="S1990" s="34" t="s">
        <v>170</v>
      </c>
      <c r="T1990" s="34" t="s">
        <v>171</v>
      </c>
      <c r="U1990" s="34" t="s">
        <v>271</v>
      </c>
      <c r="V1990" s="34" t="s">
        <v>256</v>
      </c>
      <c r="W1990" s="34" t="s">
        <v>153</v>
      </c>
      <c r="X1990" s="75">
        <v>46123</v>
      </c>
      <c r="Y1990" s="34">
        <f t="shared" si="215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216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29</v>
      </c>
      <c r="D1991" s="57" t="s">
        <v>164</v>
      </c>
      <c r="E1991" s="51"/>
      <c r="F1991" s="34" t="s">
        <v>18</v>
      </c>
      <c r="G1991" s="34" t="s">
        <v>1962</v>
      </c>
      <c r="H1991" s="70">
        <v>7879764773</v>
      </c>
      <c r="I1991" s="61" t="s">
        <v>91</v>
      </c>
      <c r="J1991" s="34" t="s">
        <v>1963</v>
      </c>
      <c r="K1991" s="34" t="s">
        <v>89</v>
      </c>
      <c r="L1991" s="34" t="s">
        <v>44</v>
      </c>
      <c r="M1991" s="66" t="s">
        <v>149</v>
      </c>
      <c r="N1991" s="66" t="s">
        <v>149</v>
      </c>
      <c r="O1991" s="34">
        <v>570</v>
      </c>
      <c r="P1991" s="88" t="s">
        <v>2393</v>
      </c>
      <c r="Q1991" s="63" t="str">
        <f t="shared" si="213"/>
        <v>24</v>
      </c>
      <c r="R1991" s="63" t="str">
        <f t="shared" si="214"/>
        <v>06</v>
      </c>
      <c r="S1991" s="34" t="s">
        <v>170</v>
      </c>
      <c r="T1991" s="34" t="s">
        <v>171</v>
      </c>
      <c r="U1991" s="34" t="s">
        <v>271</v>
      </c>
      <c r="V1991" s="86" t="s">
        <v>256</v>
      </c>
      <c r="W1991" s="34" t="s">
        <v>153</v>
      </c>
      <c r="X1991" s="93">
        <v>46123</v>
      </c>
      <c r="Y1991" s="34">
        <f t="shared" si="215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216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29</v>
      </c>
      <c r="D1992" s="57" t="s">
        <v>164</v>
      </c>
      <c r="E1992" s="51"/>
      <c r="F1992" s="34" t="s">
        <v>18</v>
      </c>
      <c r="G1992" s="34" t="s">
        <v>1962</v>
      </c>
      <c r="H1992" s="70">
        <v>7879764773</v>
      </c>
      <c r="I1992" s="61" t="s">
        <v>91</v>
      </c>
      <c r="J1992" s="34" t="s">
        <v>1963</v>
      </c>
      <c r="K1992" s="34" t="s">
        <v>89</v>
      </c>
      <c r="L1992" s="34" t="s">
        <v>44</v>
      </c>
      <c r="M1992" s="66" t="s">
        <v>149</v>
      </c>
      <c r="N1992" s="66" t="s">
        <v>149</v>
      </c>
      <c r="O1992" s="34">
        <v>570</v>
      </c>
      <c r="P1992" s="54" t="s">
        <v>2394</v>
      </c>
      <c r="Q1992" s="63" t="str">
        <f t="shared" si="213"/>
        <v>24</v>
      </c>
      <c r="R1992" s="63" t="str">
        <f t="shared" si="214"/>
        <v>06</v>
      </c>
      <c r="S1992" s="34" t="s">
        <v>170</v>
      </c>
      <c r="T1992" s="34" t="s">
        <v>171</v>
      </c>
      <c r="U1992" s="34" t="s">
        <v>271</v>
      </c>
      <c r="V1992" s="34" t="s">
        <v>256</v>
      </c>
      <c r="W1992" s="34" t="s">
        <v>153</v>
      </c>
      <c r="X1992" s="75">
        <v>46124</v>
      </c>
      <c r="Y1992" s="34">
        <f t="shared" si="215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216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29</v>
      </c>
      <c r="D1993" s="57" t="s">
        <v>164</v>
      </c>
      <c r="E1993" s="51"/>
      <c r="F1993" s="34" t="s">
        <v>18</v>
      </c>
      <c r="G1993" s="34" t="s">
        <v>1962</v>
      </c>
      <c r="H1993" s="70">
        <v>7879764773</v>
      </c>
      <c r="I1993" s="61" t="s">
        <v>91</v>
      </c>
      <c r="J1993" s="34" t="s">
        <v>1963</v>
      </c>
      <c r="K1993" s="34" t="s">
        <v>89</v>
      </c>
      <c r="L1993" s="34" t="s">
        <v>44</v>
      </c>
      <c r="M1993" s="66" t="s">
        <v>149</v>
      </c>
      <c r="N1993" s="66" t="s">
        <v>149</v>
      </c>
      <c r="O1993" s="34">
        <v>570</v>
      </c>
      <c r="P1993" s="88" t="s">
        <v>2395</v>
      </c>
      <c r="Q1993" s="63" t="str">
        <f t="shared" si="213"/>
        <v>24</v>
      </c>
      <c r="R1993" s="63" t="str">
        <f t="shared" si="214"/>
        <v>06</v>
      </c>
      <c r="S1993" s="34" t="s">
        <v>170</v>
      </c>
      <c r="T1993" s="34" t="s">
        <v>171</v>
      </c>
      <c r="U1993" s="34" t="s">
        <v>271</v>
      </c>
      <c r="V1993" s="86" t="s">
        <v>256</v>
      </c>
      <c r="W1993" s="34" t="s">
        <v>153</v>
      </c>
      <c r="X1993" s="93">
        <v>46124</v>
      </c>
      <c r="Y1993" s="34">
        <f t="shared" si="215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216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29</v>
      </c>
      <c r="D1994" s="57" t="s">
        <v>164</v>
      </c>
      <c r="E1994" s="51"/>
      <c r="F1994" s="34" t="s">
        <v>18</v>
      </c>
      <c r="G1994" s="34" t="s">
        <v>1962</v>
      </c>
      <c r="H1994" s="70">
        <v>7879764773</v>
      </c>
      <c r="I1994" s="61" t="s">
        <v>91</v>
      </c>
      <c r="J1994" s="34" t="s">
        <v>1963</v>
      </c>
      <c r="K1994" s="34" t="s">
        <v>89</v>
      </c>
      <c r="L1994" s="34" t="s">
        <v>44</v>
      </c>
      <c r="M1994" s="66" t="s">
        <v>149</v>
      </c>
      <c r="N1994" s="66" t="s">
        <v>149</v>
      </c>
      <c r="O1994" s="34">
        <v>570</v>
      </c>
      <c r="P1994" s="54" t="s">
        <v>2396</v>
      </c>
      <c r="Q1994" s="63" t="str">
        <f t="shared" si="213"/>
        <v>24</v>
      </c>
      <c r="R1994" s="63" t="str">
        <f t="shared" si="214"/>
        <v>06</v>
      </c>
      <c r="S1994" s="34" t="s">
        <v>170</v>
      </c>
      <c r="T1994" s="34" t="s">
        <v>171</v>
      </c>
      <c r="U1994" s="34" t="s">
        <v>271</v>
      </c>
      <c r="V1994" s="34" t="s">
        <v>256</v>
      </c>
      <c r="W1994" s="34" t="s">
        <v>153</v>
      </c>
      <c r="X1994" s="75">
        <v>46124</v>
      </c>
      <c r="Y1994" s="34">
        <f t="shared" si="215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216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29</v>
      </c>
      <c r="D1995" s="57" t="s">
        <v>164</v>
      </c>
      <c r="E1995" s="51"/>
      <c r="F1995" s="34" t="s">
        <v>18</v>
      </c>
      <c r="G1995" s="34" t="s">
        <v>1962</v>
      </c>
      <c r="H1995" s="70">
        <v>7879764773</v>
      </c>
      <c r="I1995" s="61" t="s">
        <v>91</v>
      </c>
      <c r="J1995" s="34" t="s">
        <v>1963</v>
      </c>
      <c r="K1995" s="34" t="s">
        <v>89</v>
      </c>
      <c r="L1995" s="34" t="s">
        <v>44</v>
      </c>
      <c r="M1995" s="66" t="s">
        <v>149</v>
      </c>
      <c r="N1995" s="66" t="s">
        <v>149</v>
      </c>
      <c r="O1995" s="34">
        <v>570</v>
      </c>
      <c r="P1995" s="88" t="s">
        <v>2397</v>
      </c>
      <c r="Q1995" s="63" t="str">
        <f t="shared" si="213"/>
        <v>24</v>
      </c>
      <c r="R1995" s="63" t="str">
        <f t="shared" si="214"/>
        <v>06</v>
      </c>
      <c r="S1995" s="34" t="s">
        <v>170</v>
      </c>
      <c r="T1995" s="34" t="s">
        <v>171</v>
      </c>
      <c r="U1995" s="34" t="s">
        <v>271</v>
      </c>
      <c r="V1995" s="86" t="s">
        <v>256</v>
      </c>
      <c r="W1995" s="34" t="s">
        <v>153</v>
      </c>
      <c r="X1995" s="93">
        <v>46124</v>
      </c>
      <c r="Y1995" s="34">
        <f t="shared" si="215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216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29</v>
      </c>
      <c r="D1996" s="57" t="s">
        <v>164</v>
      </c>
      <c r="E1996" s="51"/>
      <c r="F1996" s="34" t="s">
        <v>18</v>
      </c>
      <c r="G1996" s="34" t="s">
        <v>1962</v>
      </c>
      <c r="H1996" s="70">
        <v>7879764773</v>
      </c>
      <c r="I1996" s="61" t="s">
        <v>91</v>
      </c>
      <c r="J1996" s="34" t="s">
        <v>1963</v>
      </c>
      <c r="K1996" s="34" t="s">
        <v>89</v>
      </c>
      <c r="L1996" s="34" t="s">
        <v>44</v>
      </c>
      <c r="M1996" s="66" t="s">
        <v>149</v>
      </c>
      <c r="N1996" s="66" t="s">
        <v>149</v>
      </c>
      <c r="O1996" s="34">
        <v>570</v>
      </c>
      <c r="P1996" s="54" t="s">
        <v>2398</v>
      </c>
      <c r="Q1996" s="63" t="str">
        <f t="shared" ref="Q1996:Q2059" si="217">MID(P1996,5,2)</f>
        <v>24</v>
      </c>
      <c r="R1996" s="63" t="str">
        <f t="shared" ref="R1996:R2059" si="218">MID(P1996,7,2)</f>
        <v>06</v>
      </c>
      <c r="S1996" s="34" t="s">
        <v>170</v>
      </c>
      <c r="T1996" s="34" t="s">
        <v>171</v>
      </c>
      <c r="U1996" s="34" t="s">
        <v>271</v>
      </c>
      <c r="V1996" s="34" t="s">
        <v>256</v>
      </c>
      <c r="W1996" s="34" t="s">
        <v>153</v>
      </c>
      <c r="X1996" s="75">
        <v>46124</v>
      </c>
      <c r="Y1996" s="34">
        <f t="shared" si="215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216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29</v>
      </c>
      <c r="D1997" s="57" t="s">
        <v>164</v>
      </c>
      <c r="E1997" s="51"/>
      <c r="F1997" s="34" t="s">
        <v>18</v>
      </c>
      <c r="G1997" s="34" t="s">
        <v>1962</v>
      </c>
      <c r="H1997" s="70">
        <v>7879764773</v>
      </c>
      <c r="I1997" s="61" t="s">
        <v>91</v>
      </c>
      <c r="J1997" s="34" t="s">
        <v>1963</v>
      </c>
      <c r="K1997" s="34" t="s">
        <v>89</v>
      </c>
      <c r="L1997" s="34" t="s">
        <v>44</v>
      </c>
      <c r="M1997" s="86" t="s">
        <v>149</v>
      </c>
      <c r="N1997" s="86" t="s">
        <v>149</v>
      </c>
      <c r="O1997" s="34">
        <v>570</v>
      </c>
      <c r="P1997" s="88" t="s">
        <v>2399</v>
      </c>
      <c r="Q1997" s="63" t="str">
        <f t="shared" si="217"/>
        <v>24</v>
      </c>
      <c r="R1997" s="63" t="str">
        <f t="shared" si="218"/>
        <v>06</v>
      </c>
      <c r="S1997" s="34" t="s">
        <v>170</v>
      </c>
      <c r="T1997" s="34" t="s">
        <v>171</v>
      </c>
      <c r="U1997" s="34" t="s">
        <v>255</v>
      </c>
      <c r="V1997" s="54" t="s">
        <v>256</v>
      </c>
      <c r="W1997" s="34" t="s">
        <v>153</v>
      </c>
      <c r="X1997" s="93">
        <v>46124</v>
      </c>
      <c r="Y1997" s="34">
        <f t="shared" si="215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216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29</v>
      </c>
      <c r="D1998" s="57" t="s">
        <v>164</v>
      </c>
      <c r="E1998" s="51"/>
      <c r="F1998" s="34" t="s">
        <v>18</v>
      </c>
      <c r="G1998" s="34" t="s">
        <v>1962</v>
      </c>
      <c r="H1998" s="70">
        <v>7879764773</v>
      </c>
      <c r="I1998" s="61" t="s">
        <v>91</v>
      </c>
      <c r="J1998" s="34" t="s">
        <v>1963</v>
      </c>
      <c r="K1998" s="34" t="s">
        <v>89</v>
      </c>
      <c r="L1998" s="34" t="s">
        <v>44</v>
      </c>
      <c r="M1998" s="34" t="s">
        <v>149</v>
      </c>
      <c r="N1998" s="34" t="s">
        <v>149</v>
      </c>
      <c r="O1998" s="34">
        <v>570</v>
      </c>
      <c r="P1998" s="54" t="s">
        <v>2400</v>
      </c>
      <c r="Q1998" s="63" t="str">
        <f t="shared" si="217"/>
        <v>24</v>
      </c>
      <c r="R1998" s="63" t="str">
        <f t="shared" si="218"/>
        <v>06</v>
      </c>
      <c r="S1998" s="34" t="s">
        <v>170</v>
      </c>
      <c r="T1998" s="34" t="s">
        <v>171</v>
      </c>
      <c r="U1998" s="34" t="s">
        <v>255</v>
      </c>
      <c r="V1998" s="54" t="s">
        <v>256</v>
      </c>
      <c r="W1998" s="34" t="s">
        <v>153</v>
      </c>
      <c r="X1998" s="75">
        <v>46124</v>
      </c>
      <c r="Y1998" s="34">
        <f t="shared" si="215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216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29</v>
      </c>
      <c r="D1999" s="57" t="s">
        <v>164</v>
      </c>
      <c r="E1999" s="51"/>
      <c r="F1999" s="34" t="s">
        <v>18</v>
      </c>
      <c r="G1999" s="34" t="s">
        <v>1962</v>
      </c>
      <c r="H1999" s="70">
        <v>7879764773</v>
      </c>
      <c r="I1999" s="61" t="s">
        <v>91</v>
      </c>
      <c r="J1999" s="34" t="s">
        <v>1963</v>
      </c>
      <c r="K1999" s="34" t="s">
        <v>89</v>
      </c>
      <c r="L1999" s="34" t="s">
        <v>44</v>
      </c>
      <c r="M1999" s="86" t="s">
        <v>149</v>
      </c>
      <c r="N1999" s="86" t="s">
        <v>149</v>
      </c>
      <c r="O1999" s="34">
        <v>570</v>
      </c>
      <c r="P1999" s="88" t="s">
        <v>2401</v>
      </c>
      <c r="Q1999" s="63" t="str">
        <f t="shared" si="217"/>
        <v>24</v>
      </c>
      <c r="R1999" s="63" t="str">
        <f t="shared" si="218"/>
        <v>06</v>
      </c>
      <c r="S1999" s="34" t="s">
        <v>170</v>
      </c>
      <c r="T1999" s="34" t="s">
        <v>171</v>
      </c>
      <c r="U1999" s="34" t="s">
        <v>255</v>
      </c>
      <c r="V1999" s="54" t="s">
        <v>256</v>
      </c>
      <c r="W1999" s="34" t="s">
        <v>153</v>
      </c>
      <c r="X1999" s="93">
        <v>46124</v>
      </c>
      <c r="Y1999" s="34">
        <f t="shared" si="215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216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29</v>
      </c>
      <c r="D2000" s="57" t="s">
        <v>164</v>
      </c>
      <c r="E2000" s="51"/>
      <c r="F2000" s="34" t="s">
        <v>18</v>
      </c>
      <c r="G2000" s="34" t="s">
        <v>1962</v>
      </c>
      <c r="H2000" s="70">
        <v>7879764773</v>
      </c>
      <c r="I2000" s="61" t="s">
        <v>91</v>
      </c>
      <c r="J2000" s="34" t="s">
        <v>1963</v>
      </c>
      <c r="K2000" s="34" t="s">
        <v>89</v>
      </c>
      <c r="L2000" s="34" t="s">
        <v>44</v>
      </c>
      <c r="M2000" s="34" t="s">
        <v>149</v>
      </c>
      <c r="N2000" s="34" t="s">
        <v>149</v>
      </c>
      <c r="O2000" s="34">
        <v>570</v>
      </c>
      <c r="P2000" s="54" t="s">
        <v>2402</v>
      </c>
      <c r="Q2000" s="63" t="str">
        <f t="shared" si="217"/>
        <v>24</v>
      </c>
      <c r="R2000" s="63" t="str">
        <f t="shared" si="218"/>
        <v>06</v>
      </c>
      <c r="S2000" s="34" t="s">
        <v>170</v>
      </c>
      <c r="T2000" s="34" t="s">
        <v>171</v>
      </c>
      <c r="U2000" s="34" t="s">
        <v>255</v>
      </c>
      <c r="V2000" s="54" t="s">
        <v>256</v>
      </c>
      <c r="W2000" s="34" t="s">
        <v>153</v>
      </c>
      <c r="X2000" s="75">
        <v>46124</v>
      </c>
      <c r="Y2000" s="34">
        <f t="shared" si="215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216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29</v>
      </c>
      <c r="D2001" s="57" t="s">
        <v>164</v>
      </c>
      <c r="E2001" s="51"/>
      <c r="F2001" s="34" t="s">
        <v>18</v>
      </c>
      <c r="G2001" s="34" t="s">
        <v>1962</v>
      </c>
      <c r="H2001" s="70">
        <v>7879764773</v>
      </c>
      <c r="I2001" s="61" t="s">
        <v>91</v>
      </c>
      <c r="J2001" s="34" t="s">
        <v>1963</v>
      </c>
      <c r="K2001" s="34" t="s">
        <v>89</v>
      </c>
      <c r="L2001" s="34" t="s">
        <v>44</v>
      </c>
      <c r="M2001" s="66" t="s">
        <v>296</v>
      </c>
      <c r="N2001" s="66" t="s">
        <v>296</v>
      </c>
      <c r="O2001" s="34">
        <v>570</v>
      </c>
      <c r="P2001" s="88" t="s">
        <v>2403</v>
      </c>
      <c r="Q2001" s="63" t="str">
        <f t="shared" si="217"/>
        <v>24</v>
      </c>
      <c r="R2001" s="63" t="str">
        <f t="shared" si="218"/>
        <v>06</v>
      </c>
      <c r="S2001" s="34" t="s">
        <v>170</v>
      </c>
      <c r="T2001" s="34" t="s">
        <v>171</v>
      </c>
      <c r="U2001" s="66" t="s">
        <v>296</v>
      </c>
      <c r="V2001" s="86" t="s">
        <v>35</v>
      </c>
      <c r="W2001" s="34" t="s">
        <v>59</v>
      </c>
      <c r="X2001" s="55">
        <f>Z2001</f>
        <v>46124</v>
      </c>
      <c r="Y2001" s="34">
        <f t="shared" si="215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216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29</v>
      </c>
      <c r="D2002" s="57" t="s">
        <v>164</v>
      </c>
      <c r="E2002" s="51"/>
      <c r="F2002" s="34" t="s">
        <v>18</v>
      </c>
      <c r="G2002" s="34" t="s">
        <v>1962</v>
      </c>
      <c r="H2002" s="70">
        <v>7879764773</v>
      </c>
      <c r="I2002" s="61" t="s">
        <v>91</v>
      </c>
      <c r="J2002" s="34" t="s">
        <v>1963</v>
      </c>
      <c r="K2002" s="34" t="s">
        <v>89</v>
      </c>
      <c r="L2002" s="34" t="s">
        <v>44</v>
      </c>
      <c r="M2002" s="34" t="s">
        <v>149</v>
      </c>
      <c r="N2002" s="34" t="s">
        <v>149</v>
      </c>
      <c r="O2002" s="34">
        <v>570</v>
      </c>
      <c r="P2002" s="54" t="s">
        <v>2404</v>
      </c>
      <c r="Q2002" s="63" t="str">
        <f t="shared" si="217"/>
        <v>24</v>
      </c>
      <c r="R2002" s="63" t="str">
        <f t="shared" si="218"/>
        <v>06</v>
      </c>
      <c r="S2002" s="34" t="s">
        <v>170</v>
      </c>
      <c r="T2002" s="34" t="s">
        <v>171</v>
      </c>
      <c r="U2002" s="34" t="s">
        <v>255</v>
      </c>
      <c r="V2002" s="54" t="s">
        <v>256</v>
      </c>
      <c r="W2002" s="34" t="s">
        <v>153</v>
      </c>
      <c r="X2002" s="75">
        <v>46124</v>
      </c>
      <c r="Y2002" s="34">
        <f t="shared" si="215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216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29</v>
      </c>
      <c r="D2003" s="57" t="s">
        <v>164</v>
      </c>
      <c r="E2003" s="51"/>
      <c r="F2003" s="34" t="s">
        <v>18</v>
      </c>
      <c r="G2003" s="34" t="s">
        <v>1962</v>
      </c>
      <c r="H2003" s="70">
        <v>7879764773</v>
      </c>
      <c r="I2003" s="61" t="s">
        <v>91</v>
      </c>
      <c r="J2003" s="34" t="s">
        <v>1963</v>
      </c>
      <c r="K2003" s="34" t="s">
        <v>89</v>
      </c>
      <c r="L2003" s="34" t="s">
        <v>44</v>
      </c>
      <c r="M2003" s="66" t="s">
        <v>149</v>
      </c>
      <c r="N2003" s="66" t="s">
        <v>149</v>
      </c>
      <c r="O2003" s="34">
        <v>570</v>
      </c>
      <c r="P2003" s="88" t="s">
        <v>2405</v>
      </c>
      <c r="Q2003" s="63" t="str">
        <f t="shared" si="217"/>
        <v>24</v>
      </c>
      <c r="R2003" s="63" t="str">
        <f t="shared" si="218"/>
        <v>06</v>
      </c>
      <c r="S2003" s="34" t="s">
        <v>170</v>
      </c>
      <c r="T2003" s="34" t="s">
        <v>171</v>
      </c>
      <c r="U2003" s="34" t="s">
        <v>271</v>
      </c>
      <c r="V2003" s="86" t="s">
        <v>256</v>
      </c>
      <c r="W2003" s="34" t="s">
        <v>153</v>
      </c>
      <c r="X2003" s="93">
        <v>46124</v>
      </c>
      <c r="Y2003" s="34">
        <f t="shared" si="215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216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29</v>
      </c>
      <c r="D2004" s="57" t="s">
        <v>164</v>
      </c>
      <c r="E2004" s="51"/>
      <c r="F2004" s="34" t="s">
        <v>18</v>
      </c>
      <c r="G2004" s="34" t="s">
        <v>1962</v>
      </c>
      <c r="H2004" s="70">
        <v>7879764773</v>
      </c>
      <c r="I2004" s="61" t="s">
        <v>91</v>
      </c>
      <c r="J2004" s="34" t="s">
        <v>1963</v>
      </c>
      <c r="K2004" s="34" t="s">
        <v>89</v>
      </c>
      <c r="L2004" s="34" t="s">
        <v>44</v>
      </c>
      <c r="M2004" s="66" t="s">
        <v>149</v>
      </c>
      <c r="N2004" s="66" t="s">
        <v>149</v>
      </c>
      <c r="O2004" s="34">
        <v>570</v>
      </c>
      <c r="P2004" s="54" t="s">
        <v>2406</v>
      </c>
      <c r="Q2004" s="63" t="str">
        <f t="shared" si="217"/>
        <v>24</v>
      </c>
      <c r="R2004" s="63" t="str">
        <f t="shared" si="218"/>
        <v>06</v>
      </c>
      <c r="S2004" s="34" t="s">
        <v>170</v>
      </c>
      <c r="T2004" s="34" t="s">
        <v>171</v>
      </c>
      <c r="U2004" s="34" t="s">
        <v>271</v>
      </c>
      <c r="V2004" s="34" t="s">
        <v>256</v>
      </c>
      <c r="W2004" s="34" t="s">
        <v>153</v>
      </c>
      <c r="X2004" s="75">
        <v>46124</v>
      </c>
      <c r="Y2004" s="34">
        <f t="shared" si="215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216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29</v>
      </c>
      <c r="D2005" s="57" t="s">
        <v>164</v>
      </c>
      <c r="E2005" s="51"/>
      <c r="F2005" s="34" t="s">
        <v>18</v>
      </c>
      <c r="G2005" s="34" t="s">
        <v>1962</v>
      </c>
      <c r="H2005" s="70">
        <v>7879764773</v>
      </c>
      <c r="I2005" s="61" t="s">
        <v>91</v>
      </c>
      <c r="J2005" s="34" t="s">
        <v>1963</v>
      </c>
      <c r="K2005" s="34" t="s">
        <v>89</v>
      </c>
      <c r="L2005" s="34" t="s">
        <v>44</v>
      </c>
      <c r="M2005" s="86" t="s">
        <v>149</v>
      </c>
      <c r="N2005" s="86" t="s">
        <v>149</v>
      </c>
      <c r="O2005" s="34">
        <v>570</v>
      </c>
      <c r="P2005" s="88" t="s">
        <v>2407</v>
      </c>
      <c r="Q2005" s="63" t="str">
        <f t="shared" si="217"/>
        <v>24</v>
      </c>
      <c r="R2005" s="63" t="str">
        <f t="shared" si="218"/>
        <v>06</v>
      </c>
      <c r="S2005" s="34" t="s">
        <v>170</v>
      </c>
      <c r="T2005" s="34" t="s">
        <v>171</v>
      </c>
      <c r="U2005" s="34" t="s">
        <v>255</v>
      </c>
      <c r="V2005" s="54" t="s">
        <v>256</v>
      </c>
      <c r="W2005" s="34" t="s">
        <v>153</v>
      </c>
      <c r="X2005" s="93">
        <v>46124</v>
      </c>
      <c r="Y2005" s="34">
        <f t="shared" si="215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216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29</v>
      </c>
      <c r="D2006" s="57" t="s">
        <v>164</v>
      </c>
      <c r="E2006" s="51"/>
      <c r="F2006" s="34" t="s">
        <v>18</v>
      </c>
      <c r="G2006" s="34" t="s">
        <v>1962</v>
      </c>
      <c r="H2006" s="70">
        <v>7879764773</v>
      </c>
      <c r="I2006" s="61" t="s">
        <v>91</v>
      </c>
      <c r="J2006" s="34" t="s">
        <v>1963</v>
      </c>
      <c r="K2006" s="34" t="s">
        <v>89</v>
      </c>
      <c r="L2006" s="34" t="s">
        <v>44</v>
      </c>
      <c r="M2006" s="66" t="s">
        <v>149</v>
      </c>
      <c r="N2006" s="66" t="s">
        <v>149</v>
      </c>
      <c r="O2006" s="34">
        <v>570</v>
      </c>
      <c r="P2006" s="54" t="s">
        <v>2408</v>
      </c>
      <c r="Q2006" s="63" t="str">
        <f t="shared" si="217"/>
        <v>24</v>
      </c>
      <c r="R2006" s="63" t="str">
        <f t="shared" si="218"/>
        <v>06</v>
      </c>
      <c r="S2006" s="34" t="s">
        <v>170</v>
      </c>
      <c r="T2006" s="34" t="s">
        <v>171</v>
      </c>
      <c r="U2006" s="34" t="s">
        <v>271</v>
      </c>
      <c r="V2006" s="34" t="s">
        <v>256</v>
      </c>
      <c r="W2006" s="34" t="s">
        <v>153</v>
      </c>
      <c r="X2006" s="75">
        <v>46124</v>
      </c>
      <c r="Y2006" s="34">
        <f t="shared" si="215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216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29</v>
      </c>
      <c r="D2007" s="57" t="s">
        <v>164</v>
      </c>
      <c r="E2007" s="51"/>
      <c r="F2007" s="34" t="s">
        <v>18</v>
      </c>
      <c r="G2007" s="34" t="s">
        <v>1962</v>
      </c>
      <c r="H2007" s="70">
        <v>7879764773</v>
      </c>
      <c r="I2007" s="61" t="s">
        <v>91</v>
      </c>
      <c r="J2007" s="34" t="s">
        <v>1963</v>
      </c>
      <c r="K2007" s="34" t="s">
        <v>89</v>
      </c>
      <c r="L2007" s="34" t="s">
        <v>44</v>
      </c>
      <c r="M2007" s="66" t="s">
        <v>249</v>
      </c>
      <c r="N2007" s="66" t="s">
        <v>249</v>
      </c>
      <c r="O2007" s="34">
        <v>570</v>
      </c>
      <c r="P2007" s="88" t="s">
        <v>2409</v>
      </c>
      <c r="Q2007" s="63" t="str">
        <f t="shared" si="217"/>
        <v>24</v>
      </c>
      <c r="R2007" s="63" t="str">
        <f t="shared" si="218"/>
        <v>06</v>
      </c>
      <c r="S2007" s="34" t="s">
        <v>170</v>
      </c>
      <c r="T2007" s="34" t="s">
        <v>171</v>
      </c>
      <c r="U2007" s="88" t="s">
        <v>251</v>
      </c>
      <c r="V2007" s="34" t="s">
        <v>252</v>
      </c>
      <c r="W2007" s="34" t="s">
        <v>153</v>
      </c>
      <c r="X2007" s="93">
        <v>46124</v>
      </c>
      <c r="Y2007" s="34">
        <f t="shared" si="215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216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29</v>
      </c>
      <c r="D2008" s="57" t="s">
        <v>164</v>
      </c>
      <c r="E2008" s="51"/>
      <c r="F2008" s="34" t="s">
        <v>18</v>
      </c>
      <c r="G2008" s="34" t="s">
        <v>1962</v>
      </c>
      <c r="H2008" s="70">
        <v>7879764773</v>
      </c>
      <c r="I2008" s="61" t="s">
        <v>91</v>
      </c>
      <c r="J2008" s="34" t="s">
        <v>1963</v>
      </c>
      <c r="K2008" s="34" t="s">
        <v>89</v>
      </c>
      <c r="L2008" s="34" t="s">
        <v>44</v>
      </c>
      <c r="M2008" s="66" t="s">
        <v>149</v>
      </c>
      <c r="N2008" s="66" t="s">
        <v>149</v>
      </c>
      <c r="O2008" s="34">
        <v>570</v>
      </c>
      <c r="P2008" s="54" t="s">
        <v>2410</v>
      </c>
      <c r="Q2008" s="63" t="str">
        <f t="shared" si="217"/>
        <v>24</v>
      </c>
      <c r="R2008" s="63" t="str">
        <f t="shared" si="218"/>
        <v>06</v>
      </c>
      <c r="S2008" s="34" t="s">
        <v>170</v>
      </c>
      <c r="T2008" s="34" t="s">
        <v>171</v>
      </c>
      <c r="U2008" s="34" t="s">
        <v>271</v>
      </c>
      <c r="V2008" s="34" t="s">
        <v>256</v>
      </c>
      <c r="W2008" s="34" t="s">
        <v>153</v>
      </c>
      <c r="X2008" s="75">
        <v>46124</v>
      </c>
      <c r="Y2008" s="34">
        <f t="shared" si="215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216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29</v>
      </c>
      <c r="D2009" s="57" t="s">
        <v>164</v>
      </c>
      <c r="E2009" s="51"/>
      <c r="F2009" s="34" t="s">
        <v>18</v>
      </c>
      <c r="G2009" s="34" t="s">
        <v>1962</v>
      </c>
      <c r="H2009" s="70">
        <v>7879764773</v>
      </c>
      <c r="I2009" s="61" t="s">
        <v>91</v>
      </c>
      <c r="J2009" s="34" t="s">
        <v>1963</v>
      </c>
      <c r="K2009" s="34" t="s">
        <v>89</v>
      </c>
      <c r="L2009" s="34" t="s">
        <v>44</v>
      </c>
      <c r="M2009" s="86" t="s">
        <v>149</v>
      </c>
      <c r="N2009" s="86" t="s">
        <v>149</v>
      </c>
      <c r="O2009" s="34">
        <v>570</v>
      </c>
      <c r="P2009" s="88" t="s">
        <v>2411</v>
      </c>
      <c r="Q2009" s="63" t="str">
        <f t="shared" si="217"/>
        <v>24</v>
      </c>
      <c r="R2009" s="63" t="str">
        <f t="shared" si="218"/>
        <v>06</v>
      </c>
      <c r="S2009" s="34" t="s">
        <v>170</v>
      </c>
      <c r="T2009" s="34" t="s">
        <v>171</v>
      </c>
      <c r="U2009" s="34" t="s">
        <v>255</v>
      </c>
      <c r="V2009" s="54" t="s">
        <v>256</v>
      </c>
      <c r="W2009" s="34" t="s">
        <v>153</v>
      </c>
      <c r="X2009" s="93">
        <v>46124</v>
      </c>
      <c r="Y2009" s="34">
        <f t="shared" si="215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216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29</v>
      </c>
      <c r="D2010" s="57" t="s">
        <v>164</v>
      </c>
      <c r="E2010" s="51"/>
      <c r="F2010" s="34" t="s">
        <v>18</v>
      </c>
      <c r="G2010" s="34" t="s">
        <v>1962</v>
      </c>
      <c r="H2010" s="70">
        <v>7879764773</v>
      </c>
      <c r="I2010" s="61" t="s">
        <v>91</v>
      </c>
      <c r="J2010" s="34" t="s">
        <v>1963</v>
      </c>
      <c r="K2010" s="34" t="s">
        <v>89</v>
      </c>
      <c r="L2010" s="34" t="s">
        <v>44</v>
      </c>
      <c r="M2010" s="66" t="s">
        <v>149</v>
      </c>
      <c r="N2010" s="66" t="s">
        <v>149</v>
      </c>
      <c r="O2010" s="34">
        <v>570</v>
      </c>
      <c r="P2010" s="54" t="s">
        <v>2412</v>
      </c>
      <c r="Q2010" s="63" t="str">
        <f t="shared" si="217"/>
        <v>24</v>
      </c>
      <c r="R2010" s="63" t="str">
        <f t="shared" si="218"/>
        <v>06</v>
      </c>
      <c r="S2010" s="34" t="s">
        <v>170</v>
      </c>
      <c r="T2010" s="34" t="s">
        <v>171</v>
      </c>
      <c r="U2010" s="34" t="s">
        <v>271</v>
      </c>
      <c r="V2010" s="34" t="s">
        <v>256</v>
      </c>
      <c r="W2010" s="34" t="s">
        <v>153</v>
      </c>
      <c r="X2010" s="75">
        <v>46124</v>
      </c>
      <c r="Y2010" s="34">
        <f t="shared" si="215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216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29</v>
      </c>
      <c r="D2011" s="57" t="s">
        <v>164</v>
      </c>
      <c r="E2011" s="51"/>
      <c r="F2011" s="34" t="s">
        <v>18</v>
      </c>
      <c r="G2011" s="34" t="s">
        <v>1962</v>
      </c>
      <c r="H2011" s="70">
        <v>7879764773</v>
      </c>
      <c r="I2011" s="61" t="s">
        <v>91</v>
      </c>
      <c r="J2011" s="34" t="s">
        <v>1963</v>
      </c>
      <c r="K2011" s="34" t="s">
        <v>89</v>
      </c>
      <c r="L2011" s="34" t="s">
        <v>44</v>
      </c>
      <c r="M2011" s="66" t="s">
        <v>149</v>
      </c>
      <c r="N2011" s="66" t="s">
        <v>149</v>
      </c>
      <c r="O2011" s="34">
        <v>570</v>
      </c>
      <c r="P2011" s="88" t="s">
        <v>2413</v>
      </c>
      <c r="Q2011" s="63" t="str">
        <f t="shared" si="217"/>
        <v>24</v>
      </c>
      <c r="R2011" s="63" t="str">
        <f t="shared" si="218"/>
        <v>06</v>
      </c>
      <c r="S2011" s="34" t="s">
        <v>170</v>
      </c>
      <c r="T2011" s="34" t="s">
        <v>171</v>
      </c>
      <c r="U2011" s="34" t="s">
        <v>271</v>
      </c>
      <c r="V2011" s="86" t="s">
        <v>256</v>
      </c>
      <c r="W2011" s="34" t="s">
        <v>153</v>
      </c>
      <c r="X2011" s="93">
        <v>46124</v>
      </c>
      <c r="Y2011" s="34">
        <f t="shared" si="215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216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29</v>
      </c>
      <c r="D2012" s="57" t="s">
        <v>164</v>
      </c>
      <c r="E2012" s="51"/>
      <c r="F2012" s="34" t="s">
        <v>18</v>
      </c>
      <c r="G2012" s="34" t="s">
        <v>1962</v>
      </c>
      <c r="H2012" s="70">
        <v>7879764773</v>
      </c>
      <c r="I2012" s="61" t="s">
        <v>91</v>
      </c>
      <c r="J2012" s="34" t="s">
        <v>1963</v>
      </c>
      <c r="K2012" s="34" t="s">
        <v>89</v>
      </c>
      <c r="L2012" s="34" t="s">
        <v>44</v>
      </c>
      <c r="M2012" s="34" t="s">
        <v>149</v>
      </c>
      <c r="N2012" s="34" t="s">
        <v>149</v>
      </c>
      <c r="O2012" s="34">
        <v>570</v>
      </c>
      <c r="P2012" s="54" t="s">
        <v>2414</v>
      </c>
      <c r="Q2012" s="63" t="str">
        <f t="shared" si="217"/>
        <v>24</v>
      </c>
      <c r="R2012" s="63" t="str">
        <f t="shared" si="218"/>
        <v>06</v>
      </c>
      <c r="S2012" s="34" t="s">
        <v>170</v>
      </c>
      <c r="T2012" s="34" t="s">
        <v>171</v>
      </c>
      <c r="U2012" s="34" t="s">
        <v>255</v>
      </c>
      <c r="V2012" s="54" t="s">
        <v>256</v>
      </c>
      <c r="W2012" s="34" t="s">
        <v>153</v>
      </c>
      <c r="X2012" s="75">
        <v>46124</v>
      </c>
      <c r="Y2012" s="34">
        <f t="shared" si="215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216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29</v>
      </c>
      <c r="D2013" s="57" t="s">
        <v>164</v>
      </c>
      <c r="E2013" s="51"/>
      <c r="F2013" s="34" t="s">
        <v>18</v>
      </c>
      <c r="G2013" s="34" t="s">
        <v>1962</v>
      </c>
      <c r="H2013" s="70">
        <v>7879764773</v>
      </c>
      <c r="I2013" s="61" t="s">
        <v>91</v>
      </c>
      <c r="J2013" s="34" t="s">
        <v>1963</v>
      </c>
      <c r="K2013" s="34" t="s">
        <v>89</v>
      </c>
      <c r="L2013" s="34" t="s">
        <v>44</v>
      </c>
      <c r="M2013" s="66" t="s">
        <v>149</v>
      </c>
      <c r="N2013" s="66" t="s">
        <v>149</v>
      </c>
      <c r="O2013" s="34">
        <v>570</v>
      </c>
      <c r="P2013" s="88" t="s">
        <v>2415</v>
      </c>
      <c r="Q2013" s="63" t="str">
        <f t="shared" si="217"/>
        <v>24</v>
      </c>
      <c r="R2013" s="63" t="str">
        <f t="shared" si="218"/>
        <v>06</v>
      </c>
      <c r="S2013" s="34" t="s">
        <v>170</v>
      </c>
      <c r="T2013" s="34" t="s">
        <v>171</v>
      </c>
      <c r="U2013" s="34" t="s">
        <v>271</v>
      </c>
      <c r="V2013" s="86" t="s">
        <v>256</v>
      </c>
      <c r="W2013" s="34" t="s">
        <v>153</v>
      </c>
      <c r="X2013" s="93">
        <v>46124</v>
      </c>
      <c r="Y2013" s="34">
        <f t="shared" si="215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216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29</v>
      </c>
      <c r="D2014" s="57" t="s">
        <v>164</v>
      </c>
      <c r="E2014" s="51"/>
      <c r="F2014" s="34" t="s">
        <v>18</v>
      </c>
      <c r="G2014" s="34" t="s">
        <v>1962</v>
      </c>
      <c r="H2014" s="70">
        <v>7879764773</v>
      </c>
      <c r="I2014" s="61" t="s">
        <v>91</v>
      </c>
      <c r="J2014" s="34" t="s">
        <v>1963</v>
      </c>
      <c r="K2014" s="34" t="s">
        <v>89</v>
      </c>
      <c r="L2014" s="34" t="s">
        <v>44</v>
      </c>
      <c r="M2014" s="66" t="s">
        <v>149</v>
      </c>
      <c r="N2014" s="66" t="s">
        <v>149</v>
      </c>
      <c r="O2014" s="34">
        <v>570</v>
      </c>
      <c r="P2014" s="54" t="s">
        <v>2416</v>
      </c>
      <c r="Q2014" s="63" t="str">
        <f t="shared" si="217"/>
        <v>24</v>
      </c>
      <c r="R2014" s="63" t="str">
        <f t="shared" si="218"/>
        <v>06</v>
      </c>
      <c r="S2014" s="34" t="s">
        <v>170</v>
      </c>
      <c r="T2014" s="34" t="s">
        <v>171</v>
      </c>
      <c r="U2014" s="34" t="s">
        <v>271</v>
      </c>
      <c r="V2014" s="34" t="s">
        <v>256</v>
      </c>
      <c r="W2014" s="34" t="s">
        <v>153</v>
      </c>
      <c r="X2014" s="75">
        <v>46124</v>
      </c>
      <c r="Y2014" s="34">
        <f t="shared" si="215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216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29</v>
      </c>
      <c r="D2015" s="57" t="s">
        <v>164</v>
      </c>
      <c r="E2015" s="51"/>
      <c r="F2015" s="34" t="s">
        <v>18</v>
      </c>
      <c r="G2015" s="34" t="s">
        <v>1962</v>
      </c>
      <c r="H2015" s="70">
        <v>7879764773</v>
      </c>
      <c r="I2015" s="61" t="s">
        <v>91</v>
      </c>
      <c r="J2015" s="34" t="s">
        <v>1963</v>
      </c>
      <c r="K2015" s="34" t="s">
        <v>89</v>
      </c>
      <c r="L2015" s="34" t="s">
        <v>44</v>
      </c>
      <c r="M2015" s="66" t="s">
        <v>149</v>
      </c>
      <c r="N2015" s="66" t="s">
        <v>149</v>
      </c>
      <c r="O2015" s="34">
        <v>570</v>
      </c>
      <c r="P2015" s="88" t="s">
        <v>2417</v>
      </c>
      <c r="Q2015" s="63" t="str">
        <f t="shared" si="217"/>
        <v>24</v>
      </c>
      <c r="R2015" s="63" t="str">
        <f t="shared" si="218"/>
        <v>06</v>
      </c>
      <c r="S2015" s="34" t="s">
        <v>170</v>
      </c>
      <c r="T2015" s="34" t="s">
        <v>171</v>
      </c>
      <c r="U2015" s="34" t="s">
        <v>271</v>
      </c>
      <c r="V2015" s="86" t="s">
        <v>256</v>
      </c>
      <c r="W2015" s="34" t="s">
        <v>153</v>
      </c>
      <c r="X2015" s="93">
        <v>46124</v>
      </c>
      <c r="Y2015" s="34">
        <f t="shared" si="215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216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29</v>
      </c>
      <c r="D2016" s="57" t="s">
        <v>164</v>
      </c>
      <c r="E2016" s="51"/>
      <c r="F2016" s="34" t="s">
        <v>18</v>
      </c>
      <c r="G2016" s="34" t="s">
        <v>1962</v>
      </c>
      <c r="H2016" s="70">
        <v>7879764773</v>
      </c>
      <c r="I2016" s="61" t="s">
        <v>91</v>
      </c>
      <c r="J2016" s="34" t="s">
        <v>1963</v>
      </c>
      <c r="K2016" s="34" t="s">
        <v>89</v>
      </c>
      <c r="L2016" s="34" t="s">
        <v>44</v>
      </c>
      <c r="M2016" s="34" t="s">
        <v>149</v>
      </c>
      <c r="N2016" s="34" t="s">
        <v>149</v>
      </c>
      <c r="O2016" s="34">
        <v>570</v>
      </c>
      <c r="P2016" s="54" t="s">
        <v>2418</v>
      </c>
      <c r="Q2016" s="63" t="str">
        <f t="shared" si="217"/>
        <v>24</v>
      </c>
      <c r="R2016" s="63" t="str">
        <f t="shared" si="218"/>
        <v>06</v>
      </c>
      <c r="S2016" s="34" t="s">
        <v>170</v>
      </c>
      <c r="T2016" s="34" t="s">
        <v>171</v>
      </c>
      <c r="U2016" s="34" t="s">
        <v>255</v>
      </c>
      <c r="V2016" s="54" t="s">
        <v>256</v>
      </c>
      <c r="W2016" s="34" t="s">
        <v>153</v>
      </c>
      <c r="X2016" s="75">
        <v>46124</v>
      </c>
      <c r="Y2016" s="34">
        <f t="shared" si="215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216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29</v>
      </c>
      <c r="D2017" s="57" t="s">
        <v>164</v>
      </c>
      <c r="E2017" s="51"/>
      <c r="F2017" s="34" t="s">
        <v>18</v>
      </c>
      <c r="G2017" s="34" t="s">
        <v>1962</v>
      </c>
      <c r="H2017" s="70">
        <v>7879764773</v>
      </c>
      <c r="I2017" s="61" t="s">
        <v>91</v>
      </c>
      <c r="J2017" s="34" t="s">
        <v>1963</v>
      </c>
      <c r="K2017" s="34" t="s">
        <v>89</v>
      </c>
      <c r="L2017" s="34" t="s">
        <v>44</v>
      </c>
      <c r="M2017" s="86" t="s">
        <v>149</v>
      </c>
      <c r="N2017" s="86" t="s">
        <v>149</v>
      </c>
      <c r="O2017" s="34">
        <v>570</v>
      </c>
      <c r="P2017" s="88" t="s">
        <v>2419</v>
      </c>
      <c r="Q2017" s="63" t="str">
        <f t="shared" si="217"/>
        <v>24</v>
      </c>
      <c r="R2017" s="63" t="str">
        <f t="shared" si="218"/>
        <v>06</v>
      </c>
      <c r="S2017" s="34" t="s">
        <v>170</v>
      </c>
      <c r="T2017" s="34" t="s">
        <v>171</v>
      </c>
      <c r="U2017" s="34" t="s">
        <v>255</v>
      </c>
      <c r="V2017" s="54" t="s">
        <v>256</v>
      </c>
      <c r="W2017" s="34" t="s">
        <v>153</v>
      </c>
      <c r="X2017" s="93">
        <v>46124</v>
      </c>
      <c r="Y2017" s="34">
        <f t="shared" si="215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216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29</v>
      </c>
      <c r="D2018" s="57" t="s">
        <v>164</v>
      </c>
      <c r="E2018" s="51"/>
      <c r="F2018" s="34" t="s">
        <v>18</v>
      </c>
      <c r="G2018" s="34" t="s">
        <v>1962</v>
      </c>
      <c r="H2018" s="70">
        <v>7879764773</v>
      </c>
      <c r="I2018" s="61" t="s">
        <v>91</v>
      </c>
      <c r="J2018" s="34" t="s">
        <v>1963</v>
      </c>
      <c r="K2018" s="34" t="s">
        <v>89</v>
      </c>
      <c r="L2018" s="34" t="s">
        <v>44</v>
      </c>
      <c r="M2018" s="34" t="s">
        <v>149</v>
      </c>
      <c r="N2018" s="34" t="s">
        <v>149</v>
      </c>
      <c r="O2018" s="34">
        <v>570</v>
      </c>
      <c r="P2018" s="54" t="s">
        <v>2420</v>
      </c>
      <c r="Q2018" s="63" t="str">
        <f t="shared" si="217"/>
        <v>24</v>
      </c>
      <c r="R2018" s="63" t="str">
        <f t="shared" si="218"/>
        <v>06</v>
      </c>
      <c r="S2018" s="34" t="s">
        <v>170</v>
      </c>
      <c r="T2018" s="34" t="s">
        <v>171</v>
      </c>
      <c r="U2018" s="34" t="s">
        <v>255</v>
      </c>
      <c r="V2018" s="54" t="s">
        <v>256</v>
      </c>
      <c r="W2018" s="34" t="s">
        <v>153</v>
      </c>
      <c r="X2018" s="75">
        <v>46124</v>
      </c>
      <c r="Y2018" s="34">
        <f t="shared" si="215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216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29</v>
      </c>
      <c r="D2019" s="57" t="s">
        <v>164</v>
      </c>
      <c r="E2019" s="51"/>
      <c r="F2019" s="34" t="s">
        <v>18</v>
      </c>
      <c r="G2019" s="34" t="s">
        <v>1962</v>
      </c>
      <c r="H2019" s="70">
        <v>7879764773</v>
      </c>
      <c r="I2019" s="61" t="s">
        <v>91</v>
      </c>
      <c r="J2019" s="34" t="s">
        <v>1963</v>
      </c>
      <c r="K2019" s="34" t="s">
        <v>89</v>
      </c>
      <c r="L2019" s="34" t="s">
        <v>44</v>
      </c>
      <c r="M2019" s="66" t="s">
        <v>149</v>
      </c>
      <c r="N2019" s="66" t="s">
        <v>149</v>
      </c>
      <c r="O2019" s="34">
        <v>570</v>
      </c>
      <c r="P2019" s="88" t="s">
        <v>2421</v>
      </c>
      <c r="Q2019" s="63" t="str">
        <f t="shared" si="217"/>
        <v>24</v>
      </c>
      <c r="R2019" s="63" t="str">
        <f t="shared" si="218"/>
        <v>06</v>
      </c>
      <c r="S2019" s="34" t="s">
        <v>170</v>
      </c>
      <c r="T2019" s="34" t="s">
        <v>171</v>
      </c>
      <c r="U2019" s="34" t="s">
        <v>271</v>
      </c>
      <c r="V2019" s="86" t="s">
        <v>256</v>
      </c>
      <c r="W2019" s="34" t="s">
        <v>153</v>
      </c>
      <c r="X2019" s="93">
        <v>46124</v>
      </c>
      <c r="Y2019" s="34">
        <f t="shared" si="215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216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29</v>
      </c>
      <c r="D2020" s="57" t="s">
        <v>164</v>
      </c>
      <c r="E2020" s="51"/>
      <c r="F2020" s="34" t="s">
        <v>18</v>
      </c>
      <c r="G2020" s="34" t="s">
        <v>1962</v>
      </c>
      <c r="H2020" s="70">
        <v>7879764773</v>
      </c>
      <c r="I2020" s="61" t="s">
        <v>91</v>
      </c>
      <c r="J2020" s="34" t="s">
        <v>1963</v>
      </c>
      <c r="K2020" s="34" t="s">
        <v>89</v>
      </c>
      <c r="L2020" s="34" t="s">
        <v>44</v>
      </c>
      <c r="M2020" s="66" t="s">
        <v>149</v>
      </c>
      <c r="N2020" s="66" t="s">
        <v>149</v>
      </c>
      <c r="O2020" s="34">
        <v>570</v>
      </c>
      <c r="P2020" s="54" t="s">
        <v>2422</v>
      </c>
      <c r="Q2020" s="63" t="str">
        <f t="shared" si="217"/>
        <v>24</v>
      </c>
      <c r="R2020" s="63" t="str">
        <f t="shared" si="218"/>
        <v>06</v>
      </c>
      <c r="S2020" s="34" t="s">
        <v>170</v>
      </c>
      <c r="T2020" s="34" t="s">
        <v>171</v>
      </c>
      <c r="U2020" s="34" t="s">
        <v>271</v>
      </c>
      <c r="V2020" s="34" t="s">
        <v>256</v>
      </c>
      <c r="W2020" s="34" t="s">
        <v>153</v>
      </c>
      <c r="X2020" s="75">
        <v>46125</v>
      </c>
      <c r="Y2020" s="34">
        <f t="shared" si="215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216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29</v>
      </c>
      <c r="D2021" s="57" t="s">
        <v>164</v>
      </c>
      <c r="E2021" s="51"/>
      <c r="F2021" s="34" t="s">
        <v>18</v>
      </c>
      <c r="G2021" s="34" t="s">
        <v>1962</v>
      </c>
      <c r="H2021" s="70">
        <v>7879764773</v>
      </c>
      <c r="I2021" s="61" t="s">
        <v>91</v>
      </c>
      <c r="J2021" s="34" t="s">
        <v>1963</v>
      </c>
      <c r="K2021" s="34" t="s">
        <v>89</v>
      </c>
      <c r="L2021" s="34" t="s">
        <v>44</v>
      </c>
      <c r="M2021" s="66" t="s">
        <v>149</v>
      </c>
      <c r="N2021" s="66" t="s">
        <v>149</v>
      </c>
      <c r="O2021" s="34">
        <v>570</v>
      </c>
      <c r="P2021" s="88" t="s">
        <v>2423</v>
      </c>
      <c r="Q2021" s="63" t="str">
        <f t="shared" si="217"/>
        <v>24</v>
      </c>
      <c r="R2021" s="63" t="str">
        <f t="shared" si="218"/>
        <v>06</v>
      </c>
      <c r="S2021" s="34" t="s">
        <v>170</v>
      </c>
      <c r="T2021" s="34" t="s">
        <v>171</v>
      </c>
      <c r="U2021" s="34" t="s">
        <v>271</v>
      </c>
      <c r="V2021" s="86" t="s">
        <v>256</v>
      </c>
      <c r="W2021" s="34" t="s">
        <v>153</v>
      </c>
      <c r="X2021" s="93">
        <v>46125</v>
      </c>
      <c r="Y2021" s="34">
        <f t="shared" si="215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216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29</v>
      </c>
      <c r="D2022" s="57" t="s">
        <v>164</v>
      </c>
      <c r="E2022" s="51"/>
      <c r="F2022" s="34" t="s">
        <v>18</v>
      </c>
      <c r="G2022" s="34" t="s">
        <v>1962</v>
      </c>
      <c r="H2022" s="70">
        <v>7879764773</v>
      </c>
      <c r="I2022" s="61" t="s">
        <v>91</v>
      </c>
      <c r="J2022" s="34" t="s">
        <v>1963</v>
      </c>
      <c r="K2022" s="34" t="s">
        <v>89</v>
      </c>
      <c r="L2022" s="34" t="s">
        <v>44</v>
      </c>
      <c r="M2022" s="66" t="s">
        <v>149</v>
      </c>
      <c r="N2022" s="66" t="s">
        <v>149</v>
      </c>
      <c r="O2022" s="34">
        <v>570</v>
      </c>
      <c r="P2022" s="54" t="s">
        <v>2424</v>
      </c>
      <c r="Q2022" s="63" t="str">
        <f t="shared" si="217"/>
        <v>24</v>
      </c>
      <c r="R2022" s="63" t="str">
        <f t="shared" si="218"/>
        <v>06</v>
      </c>
      <c r="S2022" s="34" t="s">
        <v>170</v>
      </c>
      <c r="T2022" s="34" t="s">
        <v>171</v>
      </c>
      <c r="U2022" s="66" t="s">
        <v>1979</v>
      </c>
      <c r="V2022" s="34" t="s">
        <v>256</v>
      </c>
      <c r="W2022" s="34" t="s">
        <v>153</v>
      </c>
      <c r="X2022" s="75">
        <v>46125</v>
      </c>
      <c r="Y2022" s="34">
        <f t="shared" si="215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216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29</v>
      </c>
      <c r="D2023" s="57" t="s">
        <v>164</v>
      </c>
      <c r="E2023" s="51"/>
      <c r="F2023" s="34" t="s">
        <v>18</v>
      </c>
      <c r="G2023" s="34" t="s">
        <v>1962</v>
      </c>
      <c r="H2023" s="70">
        <v>7879764773</v>
      </c>
      <c r="I2023" s="61" t="s">
        <v>91</v>
      </c>
      <c r="J2023" s="34" t="s">
        <v>1963</v>
      </c>
      <c r="K2023" s="34" t="s">
        <v>89</v>
      </c>
      <c r="L2023" s="34" t="s">
        <v>44</v>
      </c>
      <c r="M2023" s="66" t="s">
        <v>149</v>
      </c>
      <c r="N2023" s="66" t="s">
        <v>149</v>
      </c>
      <c r="O2023" s="34">
        <v>570</v>
      </c>
      <c r="P2023" s="88" t="s">
        <v>2425</v>
      </c>
      <c r="Q2023" s="63" t="str">
        <f t="shared" si="217"/>
        <v>24</v>
      </c>
      <c r="R2023" s="63" t="str">
        <f t="shared" si="218"/>
        <v>06</v>
      </c>
      <c r="S2023" s="34" t="s">
        <v>170</v>
      </c>
      <c r="T2023" s="34" t="s">
        <v>171</v>
      </c>
      <c r="U2023" s="34" t="s">
        <v>271</v>
      </c>
      <c r="V2023" s="86" t="s">
        <v>256</v>
      </c>
      <c r="W2023" s="34" t="s">
        <v>153</v>
      </c>
      <c r="X2023" s="93">
        <v>46125</v>
      </c>
      <c r="Y2023" s="34">
        <f t="shared" si="215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216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29</v>
      </c>
      <c r="D2024" s="57" t="s">
        <v>164</v>
      </c>
      <c r="E2024" s="51"/>
      <c r="F2024" s="34" t="s">
        <v>18</v>
      </c>
      <c r="G2024" s="34" t="s">
        <v>1962</v>
      </c>
      <c r="H2024" s="70">
        <v>7879764773</v>
      </c>
      <c r="I2024" s="61" t="s">
        <v>91</v>
      </c>
      <c r="J2024" s="34" t="s">
        <v>1963</v>
      </c>
      <c r="K2024" s="34" t="s">
        <v>89</v>
      </c>
      <c r="L2024" s="34" t="s">
        <v>44</v>
      </c>
      <c r="M2024" s="66" t="s">
        <v>149</v>
      </c>
      <c r="N2024" s="66" t="s">
        <v>149</v>
      </c>
      <c r="O2024" s="34">
        <v>570</v>
      </c>
      <c r="P2024" s="54" t="s">
        <v>2426</v>
      </c>
      <c r="Q2024" s="63" t="str">
        <f t="shared" si="217"/>
        <v>24</v>
      </c>
      <c r="R2024" s="63" t="str">
        <f t="shared" si="218"/>
        <v>06</v>
      </c>
      <c r="S2024" s="34" t="s">
        <v>170</v>
      </c>
      <c r="T2024" s="34" t="s">
        <v>171</v>
      </c>
      <c r="U2024" s="54" t="s">
        <v>2123</v>
      </c>
      <c r="V2024" s="34" t="s">
        <v>256</v>
      </c>
      <c r="W2024" s="34" t="s">
        <v>153</v>
      </c>
      <c r="X2024" s="75">
        <v>46125</v>
      </c>
      <c r="Y2024" s="34">
        <f t="shared" si="215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216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29</v>
      </c>
      <c r="D2025" s="57" t="s">
        <v>164</v>
      </c>
      <c r="E2025" s="51"/>
      <c r="F2025" s="34" t="s">
        <v>18</v>
      </c>
      <c r="G2025" s="34" t="s">
        <v>1962</v>
      </c>
      <c r="H2025" s="70">
        <v>7879764773</v>
      </c>
      <c r="I2025" s="61" t="s">
        <v>91</v>
      </c>
      <c r="J2025" s="34" t="s">
        <v>1963</v>
      </c>
      <c r="K2025" s="34" t="s">
        <v>89</v>
      </c>
      <c r="L2025" s="34" t="s">
        <v>44</v>
      </c>
      <c r="M2025" s="66" t="s">
        <v>149</v>
      </c>
      <c r="N2025" s="66" t="s">
        <v>149</v>
      </c>
      <c r="O2025" s="34">
        <v>570</v>
      </c>
      <c r="P2025" s="88" t="s">
        <v>2427</v>
      </c>
      <c r="Q2025" s="63" t="str">
        <f t="shared" si="217"/>
        <v>24</v>
      </c>
      <c r="R2025" s="63" t="str">
        <f t="shared" si="218"/>
        <v>06</v>
      </c>
      <c r="S2025" s="34" t="s">
        <v>170</v>
      </c>
      <c r="T2025" s="34" t="s">
        <v>171</v>
      </c>
      <c r="U2025" s="34" t="s">
        <v>271</v>
      </c>
      <c r="V2025" s="86" t="s">
        <v>256</v>
      </c>
      <c r="W2025" s="34" t="s">
        <v>153</v>
      </c>
      <c r="X2025" s="93">
        <v>46125</v>
      </c>
      <c r="Y2025" s="34">
        <f t="shared" si="215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216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29</v>
      </c>
      <c r="D2026" s="57" t="s">
        <v>164</v>
      </c>
      <c r="E2026" s="51"/>
      <c r="F2026" s="34" t="s">
        <v>18</v>
      </c>
      <c r="G2026" s="34" t="s">
        <v>1962</v>
      </c>
      <c r="H2026" s="70">
        <v>7879764773</v>
      </c>
      <c r="I2026" s="61" t="s">
        <v>91</v>
      </c>
      <c r="J2026" s="34" t="s">
        <v>1963</v>
      </c>
      <c r="K2026" s="34" t="s">
        <v>89</v>
      </c>
      <c r="L2026" s="34" t="s">
        <v>44</v>
      </c>
      <c r="M2026" s="34" t="s">
        <v>149</v>
      </c>
      <c r="N2026" s="34" t="s">
        <v>149</v>
      </c>
      <c r="O2026" s="34">
        <v>570</v>
      </c>
      <c r="P2026" s="54" t="s">
        <v>2428</v>
      </c>
      <c r="Q2026" s="63" t="str">
        <f t="shared" si="217"/>
        <v>24</v>
      </c>
      <c r="R2026" s="63" t="str">
        <f t="shared" si="218"/>
        <v>06</v>
      </c>
      <c r="S2026" s="34" t="s">
        <v>170</v>
      </c>
      <c r="T2026" s="34" t="s">
        <v>171</v>
      </c>
      <c r="U2026" s="34" t="s">
        <v>255</v>
      </c>
      <c r="V2026" s="54" t="s">
        <v>256</v>
      </c>
      <c r="W2026" s="34" t="s">
        <v>153</v>
      </c>
      <c r="X2026" s="75">
        <v>46125</v>
      </c>
      <c r="Y2026" s="34">
        <f t="shared" si="215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216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29</v>
      </c>
      <c r="D2027" s="57" t="s">
        <v>164</v>
      </c>
      <c r="E2027" s="51"/>
      <c r="F2027" s="34" t="s">
        <v>18</v>
      </c>
      <c r="G2027" s="34" t="s">
        <v>1962</v>
      </c>
      <c r="H2027" s="70">
        <v>7879764773</v>
      </c>
      <c r="I2027" s="61" t="s">
        <v>91</v>
      </c>
      <c r="J2027" s="34" t="s">
        <v>1963</v>
      </c>
      <c r="K2027" s="34" t="s">
        <v>89</v>
      </c>
      <c r="L2027" s="34" t="s">
        <v>44</v>
      </c>
      <c r="M2027" s="66" t="s">
        <v>149</v>
      </c>
      <c r="N2027" s="66" t="s">
        <v>149</v>
      </c>
      <c r="O2027" s="34">
        <v>570</v>
      </c>
      <c r="P2027" s="88" t="s">
        <v>2429</v>
      </c>
      <c r="Q2027" s="63" t="str">
        <f t="shared" si="217"/>
        <v>24</v>
      </c>
      <c r="R2027" s="63" t="str">
        <f t="shared" si="218"/>
        <v>06</v>
      </c>
      <c r="S2027" s="34" t="s">
        <v>170</v>
      </c>
      <c r="T2027" s="34" t="s">
        <v>171</v>
      </c>
      <c r="U2027" s="34" t="s">
        <v>271</v>
      </c>
      <c r="V2027" s="86" t="s">
        <v>256</v>
      </c>
      <c r="W2027" s="34" t="s">
        <v>153</v>
      </c>
      <c r="X2027" s="93">
        <v>46125</v>
      </c>
      <c r="Y2027" s="34">
        <f t="shared" si="215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216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29</v>
      </c>
      <c r="D2028" s="57" t="s">
        <v>164</v>
      </c>
      <c r="E2028" s="51"/>
      <c r="F2028" s="34" t="s">
        <v>18</v>
      </c>
      <c r="G2028" s="34" t="s">
        <v>1962</v>
      </c>
      <c r="H2028" s="70">
        <v>7879764773</v>
      </c>
      <c r="I2028" s="61" t="s">
        <v>91</v>
      </c>
      <c r="J2028" s="34" t="s">
        <v>1963</v>
      </c>
      <c r="K2028" s="34" t="s">
        <v>89</v>
      </c>
      <c r="L2028" s="34" t="s">
        <v>44</v>
      </c>
      <c r="M2028" s="34" t="s">
        <v>149</v>
      </c>
      <c r="N2028" s="34" t="s">
        <v>149</v>
      </c>
      <c r="O2028" s="34">
        <v>570</v>
      </c>
      <c r="P2028" s="54" t="s">
        <v>2430</v>
      </c>
      <c r="Q2028" s="63" t="str">
        <f t="shared" si="217"/>
        <v>24</v>
      </c>
      <c r="R2028" s="63" t="str">
        <f t="shared" si="218"/>
        <v>06</v>
      </c>
      <c r="S2028" s="34" t="s">
        <v>170</v>
      </c>
      <c r="T2028" s="34" t="s">
        <v>171</v>
      </c>
      <c r="U2028" s="34" t="s">
        <v>255</v>
      </c>
      <c r="V2028" s="54" t="s">
        <v>256</v>
      </c>
      <c r="W2028" s="34" t="s">
        <v>153</v>
      </c>
      <c r="X2028" s="75">
        <v>46125</v>
      </c>
      <c r="Y2028" s="34">
        <f t="shared" si="215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216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29</v>
      </c>
      <c r="D2029" s="57" t="s">
        <v>164</v>
      </c>
      <c r="E2029" s="51"/>
      <c r="F2029" s="34" t="s">
        <v>18</v>
      </c>
      <c r="G2029" s="34" t="s">
        <v>1962</v>
      </c>
      <c r="H2029" s="70">
        <v>7879764773</v>
      </c>
      <c r="I2029" s="61" t="s">
        <v>91</v>
      </c>
      <c r="J2029" s="34" t="s">
        <v>1963</v>
      </c>
      <c r="K2029" s="34" t="s">
        <v>89</v>
      </c>
      <c r="L2029" s="34" t="s">
        <v>44</v>
      </c>
      <c r="M2029" s="66" t="s">
        <v>149</v>
      </c>
      <c r="N2029" s="66" t="s">
        <v>149</v>
      </c>
      <c r="O2029" s="34">
        <v>570</v>
      </c>
      <c r="P2029" s="88" t="s">
        <v>2431</v>
      </c>
      <c r="Q2029" s="63" t="str">
        <f t="shared" si="217"/>
        <v>24</v>
      </c>
      <c r="R2029" s="63" t="str">
        <f t="shared" si="218"/>
        <v>06</v>
      </c>
      <c r="S2029" s="34" t="s">
        <v>170</v>
      </c>
      <c r="T2029" s="34" t="s">
        <v>171</v>
      </c>
      <c r="U2029" s="88" t="s">
        <v>2432</v>
      </c>
      <c r="V2029" s="34" t="s">
        <v>256</v>
      </c>
      <c r="W2029" s="34" t="s">
        <v>153</v>
      </c>
      <c r="X2029" s="93">
        <v>46125</v>
      </c>
      <c r="Y2029" s="34">
        <f t="shared" si="215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216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29</v>
      </c>
      <c r="D2030" s="57" t="s">
        <v>164</v>
      </c>
      <c r="E2030" s="51"/>
      <c r="F2030" s="34" t="s">
        <v>18</v>
      </c>
      <c r="G2030" s="34" t="s">
        <v>1962</v>
      </c>
      <c r="H2030" s="70">
        <v>7879764773</v>
      </c>
      <c r="I2030" s="61" t="s">
        <v>91</v>
      </c>
      <c r="J2030" s="34" t="s">
        <v>1963</v>
      </c>
      <c r="K2030" s="34" t="s">
        <v>89</v>
      </c>
      <c r="L2030" s="34" t="s">
        <v>44</v>
      </c>
      <c r="M2030" s="66" t="s">
        <v>149</v>
      </c>
      <c r="N2030" s="66" t="s">
        <v>149</v>
      </c>
      <c r="O2030" s="34">
        <v>570</v>
      </c>
      <c r="P2030" s="54" t="s">
        <v>2433</v>
      </c>
      <c r="Q2030" s="63" t="str">
        <f t="shared" si="217"/>
        <v>24</v>
      </c>
      <c r="R2030" s="63" t="str">
        <f t="shared" si="218"/>
        <v>06</v>
      </c>
      <c r="S2030" s="34" t="s">
        <v>170</v>
      </c>
      <c r="T2030" s="34" t="s">
        <v>171</v>
      </c>
      <c r="U2030" s="66" t="s">
        <v>1979</v>
      </c>
      <c r="V2030" s="34" t="s">
        <v>256</v>
      </c>
      <c r="W2030" s="34" t="s">
        <v>153</v>
      </c>
      <c r="X2030" s="75">
        <v>46125</v>
      </c>
      <c r="Y2030" s="34">
        <f t="shared" si="215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216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29</v>
      </c>
      <c r="D2031" s="57" t="s">
        <v>164</v>
      </c>
      <c r="E2031" s="51"/>
      <c r="F2031" s="34" t="s">
        <v>18</v>
      </c>
      <c r="G2031" s="34" t="s">
        <v>1962</v>
      </c>
      <c r="H2031" s="70">
        <v>7879764773</v>
      </c>
      <c r="I2031" s="61" t="s">
        <v>91</v>
      </c>
      <c r="J2031" s="34" t="s">
        <v>1963</v>
      </c>
      <c r="K2031" s="34" t="s">
        <v>89</v>
      </c>
      <c r="L2031" s="34" t="s">
        <v>44</v>
      </c>
      <c r="M2031" s="66" t="s">
        <v>249</v>
      </c>
      <c r="N2031" s="66" t="s">
        <v>249</v>
      </c>
      <c r="O2031" s="34">
        <v>570</v>
      </c>
      <c r="P2031" s="88" t="s">
        <v>2434</v>
      </c>
      <c r="Q2031" s="63" t="str">
        <f t="shared" si="217"/>
        <v>24</v>
      </c>
      <c r="R2031" s="63" t="str">
        <f t="shared" si="218"/>
        <v>06</v>
      </c>
      <c r="S2031" s="34" t="s">
        <v>170</v>
      </c>
      <c r="T2031" s="34" t="s">
        <v>171</v>
      </c>
      <c r="U2031" s="88" t="s">
        <v>251</v>
      </c>
      <c r="V2031" s="34" t="s">
        <v>252</v>
      </c>
      <c r="W2031" s="34" t="s">
        <v>153</v>
      </c>
      <c r="X2031" s="93">
        <v>46125</v>
      </c>
      <c r="Y2031" s="34">
        <f t="shared" si="215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216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29</v>
      </c>
      <c r="D2032" s="57" t="s">
        <v>164</v>
      </c>
      <c r="E2032" s="51"/>
      <c r="F2032" s="34" t="s">
        <v>18</v>
      </c>
      <c r="G2032" s="34" t="s">
        <v>1962</v>
      </c>
      <c r="H2032" s="70">
        <v>7879764773</v>
      </c>
      <c r="I2032" s="61" t="s">
        <v>91</v>
      </c>
      <c r="J2032" s="34" t="s">
        <v>1963</v>
      </c>
      <c r="K2032" s="34" t="s">
        <v>89</v>
      </c>
      <c r="L2032" s="34" t="s">
        <v>44</v>
      </c>
      <c r="M2032" s="34" t="s">
        <v>149</v>
      </c>
      <c r="N2032" s="34" t="s">
        <v>149</v>
      </c>
      <c r="O2032" s="34">
        <v>570</v>
      </c>
      <c r="P2032" s="54" t="s">
        <v>2435</v>
      </c>
      <c r="Q2032" s="63" t="str">
        <f t="shared" si="217"/>
        <v>24</v>
      </c>
      <c r="R2032" s="63" t="str">
        <f t="shared" si="218"/>
        <v>06</v>
      </c>
      <c r="S2032" s="34" t="s">
        <v>170</v>
      </c>
      <c r="T2032" s="34" t="s">
        <v>171</v>
      </c>
      <c r="U2032" s="34" t="s">
        <v>255</v>
      </c>
      <c r="V2032" s="54" t="s">
        <v>256</v>
      </c>
      <c r="W2032" s="34" t="s">
        <v>153</v>
      </c>
      <c r="X2032" s="75">
        <v>46125</v>
      </c>
      <c r="Y2032" s="34">
        <f t="shared" si="215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216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29</v>
      </c>
      <c r="D2033" s="57" t="s">
        <v>164</v>
      </c>
      <c r="E2033" s="51"/>
      <c r="F2033" s="34" t="s">
        <v>18</v>
      </c>
      <c r="G2033" s="34" t="s">
        <v>1962</v>
      </c>
      <c r="H2033" s="70">
        <v>7879764773</v>
      </c>
      <c r="I2033" s="61" t="s">
        <v>91</v>
      </c>
      <c r="J2033" s="34" t="s">
        <v>1963</v>
      </c>
      <c r="K2033" s="34" t="s">
        <v>89</v>
      </c>
      <c r="L2033" s="34" t="s">
        <v>44</v>
      </c>
      <c r="M2033" s="66" t="s">
        <v>149</v>
      </c>
      <c r="N2033" s="66" t="s">
        <v>149</v>
      </c>
      <c r="O2033" s="34">
        <v>570</v>
      </c>
      <c r="P2033" s="88" t="s">
        <v>2436</v>
      </c>
      <c r="Q2033" s="63" t="str">
        <f t="shared" si="217"/>
        <v>24</v>
      </c>
      <c r="R2033" s="63" t="str">
        <f t="shared" si="218"/>
        <v>06</v>
      </c>
      <c r="S2033" s="34" t="s">
        <v>170</v>
      </c>
      <c r="T2033" s="34" t="s">
        <v>171</v>
      </c>
      <c r="U2033" s="66" t="s">
        <v>1979</v>
      </c>
      <c r="V2033" s="34" t="s">
        <v>256</v>
      </c>
      <c r="W2033" s="34" t="s">
        <v>153</v>
      </c>
      <c r="X2033" s="93">
        <v>46125</v>
      </c>
      <c r="Y2033" s="34">
        <f t="shared" si="215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216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29</v>
      </c>
      <c r="D2034" s="57" t="s">
        <v>164</v>
      </c>
      <c r="E2034" s="51"/>
      <c r="F2034" s="34" t="s">
        <v>18</v>
      </c>
      <c r="G2034" s="34" t="s">
        <v>1962</v>
      </c>
      <c r="H2034" s="70">
        <v>7879764773</v>
      </c>
      <c r="I2034" s="61" t="s">
        <v>91</v>
      </c>
      <c r="J2034" s="34" t="s">
        <v>1963</v>
      </c>
      <c r="K2034" s="34" t="s">
        <v>89</v>
      </c>
      <c r="L2034" s="34" t="s">
        <v>44</v>
      </c>
      <c r="M2034" s="66" t="s">
        <v>149</v>
      </c>
      <c r="N2034" s="66" t="s">
        <v>149</v>
      </c>
      <c r="O2034" s="34">
        <v>570</v>
      </c>
      <c r="P2034" s="54" t="s">
        <v>2437</v>
      </c>
      <c r="Q2034" s="63" t="str">
        <f t="shared" si="217"/>
        <v>24</v>
      </c>
      <c r="R2034" s="63" t="str">
        <f t="shared" si="218"/>
        <v>06</v>
      </c>
      <c r="S2034" s="34" t="s">
        <v>170</v>
      </c>
      <c r="T2034" s="34" t="s">
        <v>171</v>
      </c>
      <c r="U2034" s="66" t="s">
        <v>1979</v>
      </c>
      <c r="V2034" s="34" t="s">
        <v>256</v>
      </c>
      <c r="W2034" s="34" t="s">
        <v>153</v>
      </c>
      <c r="X2034" s="75">
        <v>46125</v>
      </c>
      <c r="Y2034" s="34">
        <f t="shared" si="215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216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29</v>
      </c>
      <c r="D2035" s="57" t="s">
        <v>164</v>
      </c>
      <c r="E2035" s="51"/>
      <c r="F2035" s="34" t="s">
        <v>18</v>
      </c>
      <c r="G2035" s="34" t="s">
        <v>1962</v>
      </c>
      <c r="H2035" s="70">
        <v>7879764773</v>
      </c>
      <c r="I2035" s="61" t="s">
        <v>91</v>
      </c>
      <c r="J2035" s="34" t="s">
        <v>1963</v>
      </c>
      <c r="K2035" s="34" t="s">
        <v>89</v>
      </c>
      <c r="L2035" s="34" t="s">
        <v>44</v>
      </c>
      <c r="M2035" s="66" t="s">
        <v>149</v>
      </c>
      <c r="N2035" s="66" t="s">
        <v>149</v>
      </c>
      <c r="O2035" s="34">
        <v>570</v>
      </c>
      <c r="P2035" s="88" t="s">
        <v>2438</v>
      </c>
      <c r="Q2035" s="63" t="str">
        <f t="shared" si="217"/>
        <v>24</v>
      </c>
      <c r="R2035" s="63" t="str">
        <f t="shared" si="218"/>
        <v>06</v>
      </c>
      <c r="S2035" s="34" t="s">
        <v>170</v>
      </c>
      <c r="T2035" s="34" t="s">
        <v>171</v>
      </c>
      <c r="U2035" s="34" t="s">
        <v>271</v>
      </c>
      <c r="V2035" s="86" t="s">
        <v>256</v>
      </c>
      <c r="W2035" s="34" t="s">
        <v>153</v>
      </c>
      <c r="X2035" s="93">
        <v>46125</v>
      </c>
      <c r="Y2035" s="34">
        <f t="shared" si="215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216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29</v>
      </c>
      <c r="D2036" s="57" t="s">
        <v>164</v>
      </c>
      <c r="E2036" s="51"/>
      <c r="F2036" s="34" t="s">
        <v>18</v>
      </c>
      <c r="G2036" s="34" t="s">
        <v>1962</v>
      </c>
      <c r="H2036" s="70">
        <v>7879764773</v>
      </c>
      <c r="I2036" s="61" t="s">
        <v>91</v>
      </c>
      <c r="J2036" s="34" t="s">
        <v>1963</v>
      </c>
      <c r="K2036" s="34" t="s">
        <v>89</v>
      </c>
      <c r="L2036" s="34" t="s">
        <v>44</v>
      </c>
      <c r="M2036" s="66" t="s">
        <v>149</v>
      </c>
      <c r="N2036" s="66" t="s">
        <v>149</v>
      </c>
      <c r="O2036" s="34">
        <v>570</v>
      </c>
      <c r="P2036" s="54" t="s">
        <v>2439</v>
      </c>
      <c r="Q2036" s="63" t="str">
        <f t="shared" si="217"/>
        <v>24</v>
      </c>
      <c r="R2036" s="63" t="str">
        <f t="shared" si="218"/>
        <v>06</v>
      </c>
      <c r="S2036" s="34" t="s">
        <v>170</v>
      </c>
      <c r="T2036" s="34" t="s">
        <v>171</v>
      </c>
      <c r="U2036" s="34" t="s">
        <v>271</v>
      </c>
      <c r="V2036" s="34" t="s">
        <v>256</v>
      </c>
      <c r="W2036" s="34" t="s">
        <v>153</v>
      </c>
      <c r="X2036" s="75">
        <v>46125</v>
      </c>
      <c r="Y2036" s="34">
        <f t="shared" si="215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216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29</v>
      </c>
      <c r="D2037" s="57" t="s">
        <v>164</v>
      </c>
      <c r="E2037" s="51"/>
      <c r="F2037" s="34" t="s">
        <v>18</v>
      </c>
      <c r="G2037" s="34" t="s">
        <v>1962</v>
      </c>
      <c r="H2037" s="70">
        <v>7879764773</v>
      </c>
      <c r="I2037" s="61" t="s">
        <v>91</v>
      </c>
      <c r="J2037" s="34" t="s">
        <v>1963</v>
      </c>
      <c r="K2037" s="34" t="s">
        <v>89</v>
      </c>
      <c r="L2037" s="34" t="s">
        <v>44</v>
      </c>
      <c r="M2037" s="66" t="s">
        <v>149</v>
      </c>
      <c r="N2037" s="66" t="s">
        <v>149</v>
      </c>
      <c r="O2037" s="34">
        <v>570</v>
      </c>
      <c r="P2037" s="88" t="s">
        <v>2440</v>
      </c>
      <c r="Q2037" s="63" t="str">
        <f t="shared" si="217"/>
        <v>24</v>
      </c>
      <c r="R2037" s="63" t="str">
        <f t="shared" si="218"/>
        <v>06</v>
      </c>
      <c r="S2037" s="34" t="s">
        <v>170</v>
      </c>
      <c r="T2037" s="34" t="s">
        <v>171</v>
      </c>
      <c r="U2037" s="34" t="s">
        <v>271</v>
      </c>
      <c r="V2037" s="86" t="s">
        <v>256</v>
      </c>
      <c r="W2037" s="34" t="s">
        <v>153</v>
      </c>
      <c r="X2037" s="93">
        <v>46125</v>
      </c>
      <c r="Y2037" s="34">
        <f t="shared" si="215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216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29</v>
      </c>
      <c r="D2038" s="57" t="s">
        <v>164</v>
      </c>
      <c r="E2038" s="51"/>
      <c r="F2038" s="34" t="s">
        <v>18</v>
      </c>
      <c r="G2038" s="34" t="s">
        <v>1962</v>
      </c>
      <c r="H2038" s="70">
        <v>7879764773</v>
      </c>
      <c r="I2038" s="61" t="s">
        <v>91</v>
      </c>
      <c r="J2038" s="34" t="s">
        <v>1963</v>
      </c>
      <c r="K2038" s="34" t="s">
        <v>89</v>
      </c>
      <c r="L2038" s="34" t="s">
        <v>44</v>
      </c>
      <c r="M2038" s="66" t="s">
        <v>149</v>
      </c>
      <c r="N2038" s="66" t="s">
        <v>149</v>
      </c>
      <c r="O2038" s="34">
        <v>570</v>
      </c>
      <c r="P2038" s="54" t="s">
        <v>2441</v>
      </c>
      <c r="Q2038" s="63" t="str">
        <f t="shared" si="217"/>
        <v>24</v>
      </c>
      <c r="R2038" s="63" t="str">
        <f t="shared" si="218"/>
        <v>06</v>
      </c>
      <c r="S2038" s="34" t="s">
        <v>170</v>
      </c>
      <c r="T2038" s="34" t="s">
        <v>171</v>
      </c>
      <c r="U2038" s="34" t="s">
        <v>271</v>
      </c>
      <c r="V2038" s="34" t="s">
        <v>256</v>
      </c>
      <c r="W2038" s="34" t="s">
        <v>153</v>
      </c>
      <c r="X2038" s="75">
        <v>46125</v>
      </c>
      <c r="Y2038" s="34">
        <f t="shared" si="215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216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29</v>
      </c>
      <c r="D2039" s="57" t="s">
        <v>164</v>
      </c>
      <c r="E2039" s="51"/>
      <c r="F2039" s="34" t="s">
        <v>18</v>
      </c>
      <c r="G2039" s="34" t="s">
        <v>1962</v>
      </c>
      <c r="H2039" s="70">
        <v>7879764773</v>
      </c>
      <c r="I2039" s="61" t="s">
        <v>91</v>
      </c>
      <c r="J2039" s="34" t="s">
        <v>1963</v>
      </c>
      <c r="K2039" s="34" t="s">
        <v>89</v>
      </c>
      <c r="L2039" s="34" t="s">
        <v>44</v>
      </c>
      <c r="M2039" s="66" t="s">
        <v>149</v>
      </c>
      <c r="N2039" s="66" t="s">
        <v>149</v>
      </c>
      <c r="O2039" s="34">
        <v>570</v>
      </c>
      <c r="P2039" s="88" t="s">
        <v>2442</v>
      </c>
      <c r="Q2039" s="63" t="str">
        <f t="shared" si="217"/>
        <v>24</v>
      </c>
      <c r="R2039" s="63" t="str">
        <f t="shared" si="218"/>
        <v>06</v>
      </c>
      <c r="S2039" s="34" t="s">
        <v>170</v>
      </c>
      <c r="T2039" s="34" t="s">
        <v>171</v>
      </c>
      <c r="U2039" s="34" t="s">
        <v>271</v>
      </c>
      <c r="V2039" s="86" t="s">
        <v>256</v>
      </c>
      <c r="W2039" s="34" t="s">
        <v>153</v>
      </c>
      <c r="X2039" s="93">
        <v>46125</v>
      </c>
      <c r="Y2039" s="34">
        <f t="shared" si="215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216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29</v>
      </c>
      <c r="D2040" s="57" t="s">
        <v>164</v>
      </c>
      <c r="E2040" s="51"/>
      <c r="F2040" s="34" t="s">
        <v>18</v>
      </c>
      <c r="G2040" s="34" t="s">
        <v>1962</v>
      </c>
      <c r="H2040" s="70">
        <v>7879764773</v>
      </c>
      <c r="I2040" s="61" t="s">
        <v>91</v>
      </c>
      <c r="J2040" s="34" t="s">
        <v>1963</v>
      </c>
      <c r="K2040" s="34" t="s">
        <v>89</v>
      </c>
      <c r="L2040" s="34" t="s">
        <v>44</v>
      </c>
      <c r="M2040" s="66" t="s">
        <v>149</v>
      </c>
      <c r="N2040" s="66" t="s">
        <v>149</v>
      </c>
      <c r="O2040" s="34">
        <v>570</v>
      </c>
      <c r="P2040" s="54" t="s">
        <v>2443</v>
      </c>
      <c r="Q2040" s="63" t="str">
        <f t="shared" si="217"/>
        <v>24</v>
      </c>
      <c r="R2040" s="63" t="str">
        <f t="shared" si="218"/>
        <v>06</v>
      </c>
      <c r="S2040" s="34" t="s">
        <v>170</v>
      </c>
      <c r="T2040" s="34" t="s">
        <v>171</v>
      </c>
      <c r="U2040" s="34" t="s">
        <v>271</v>
      </c>
      <c r="V2040" s="34" t="s">
        <v>256</v>
      </c>
      <c r="W2040" s="34" t="s">
        <v>153</v>
      </c>
      <c r="X2040" s="75">
        <v>46125</v>
      </c>
      <c r="Y2040" s="34">
        <f t="shared" si="215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216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29</v>
      </c>
      <c r="D2041" s="57" t="s">
        <v>164</v>
      </c>
      <c r="E2041" s="51"/>
      <c r="F2041" s="34" t="s">
        <v>18</v>
      </c>
      <c r="G2041" s="34" t="s">
        <v>1962</v>
      </c>
      <c r="H2041" s="70">
        <v>7879764773</v>
      </c>
      <c r="I2041" s="61" t="s">
        <v>91</v>
      </c>
      <c r="J2041" s="34" t="s">
        <v>1963</v>
      </c>
      <c r="K2041" s="34" t="s">
        <v>89</v>
      </c>
      <c r="L2041" s="34" t="s">
        <v>44</v>
      </c>
      <c r="M2041" s="66" t="s">
        <v>149</v>
      </c>
      <c r="N2041" s="66" t="s">
        <v>149</v>
      </c>
      <c r="O2041" s="34">
        <v>570</v>
      </c>
      <c r="P2041" s="88" t="s">
        <v>2444</v>
      </c>
      <c r="Q2041" s="63" t="str">
        <f t="shared" si="217"/>
        <v>24</v>
      </c>
      <c r="R2041" s="63" t="str">
        <f t="shared" si="218"/>
        <v>06</v>
      </c>
      <c r="S2041" s="34" t="s">
        <v>170</v>
      </c>
      <c r="T2041" s="34" t="s">
        <v>171</v>
      </c>
      <c r="U2041" s="34" t="s">
        <v>271</v>
      </c>
      <c r="V2041" s="86" t="s">
        <v>256</v>
      </c>
      <c r="W2041" s="34" t="s">
        <v>153</v>
      </c>
      <c r="X2041" s="93">
        <v>46125</v>
      </c>
      <c r="Y2041" s="34">
        <f t="shared" si="215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216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29</v>
      </c>
      <c r="D2042" s="57" t="s">
        <v>164</v>
      </c>
      <c r="E2042" s="51"/>
      <c r="F2042" s="34" t="s">
        <v>18</v>
      </c>
      <c r="G2042" s="34" t="s">
        <v>1962</v>
      </c>
      <c r="H2042" s="70">
        <v>7879764773</v>
      </c>
      <c r="I2042" s="61" t="s">
        <v>91</v>
      </c>
      <c r="J2042" s="34" t="s">
        <v>1963</v>
      </c>
      <c r="K2042" s="34" t="s">
        <v>89</v>
      </c>
      <c r="L2042" s="34" t="s">
        <v>44</v>
      </c>
      <c r="M2042" s="66" t="s">
        <v>181</v>
      </c>
      <c r="N2042" s="66" t="s">
        <v>181</v>
      </c>
      <c r="O2042" s="34">
        <v>570</v>
      </c>
      <c r="P2042" s="54" t="s">
        <v>2445</v>
      </c>
      <c r="Q2042" s="63" t="str">
        <f t="shared" si="217"/>
        <v>24</v>
      </c>
      <c r="R2042" s="63" t="str">
        <f t="shared" si="218"/>
        <v>06</v>
      </c>
      <c r="S2042" s="34" t="s">
        <v>170</v>
      </c>
      <c r="T2042" s="34" t="s">
        <v>171</v>
      </c>
      <c r="U2042" s="54" t="s">
        <v>2115</v>
      </c>
      <c r="V2042" s="34" t="s">
        <v>687</v>
      </c>
      <c r="W2042" s="34" t="s">
        <v>153</v>
      </c>
      <c r="X2042" s="75">
        <v>46125</v>
      </c>
      <c r="Y2042" s="34">
        <f t="shared" si="215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216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29</v>
      </c>
      <c r="D2043" s="57" t="s">
        <v>164</v>
      </c>
      <c r="E2043" s="51"/>
      <c r="F2043" s="34" t="s">
        <v>18</v>
      </c>
      <c r="G2043" s="34" t="s">
        <v>1962</v>
      </c>
      <c r="H2043" s="70">
        <v>7879764773</v>
      </c>
      <c r="I2043" s="61" t="s">
        <v>91</v>
      </c>
      <c r="J2043" s="34" t="s">
        <v>1963</v>
      </c>
      <c r="K2043" s="34" t="s">
        <v>89</v>
      </c>
      <c r="L2043" s="34" t="s">
        <v>44</v>
      </c>
      <c r="M2043" s="66" t="s">
        <v>249</v>
      </c>
      <c r="N2043" s="66" t="s">
        <v>249</v>
      </c>
      <c r="O2043" s="34">
        <v>570</v>
      </c>
      <c r="P2043" s="88" t="s">
        <v>2446</v>
      </c>
      <c r="Q2043" s="63" t="str">
        <f t="shared" si="217"/>
        <v>24</v>
      </c>
      <c r="R2043" s="63" t="str">
        <f t="shared" si="218"/>
        <v>06</v>
      </c>
      <c r="S2043" s="34" t="s">
        <v>170</v>
      </c>
      <c r="T2043" s="34" t="s">
        <v>171</v>
      </c>
      <c r="U2043" s="88" t="s">
        <v>251</v>
      </c>
      <c r="V2043" s="34" t="s">
        <v>252</v>
      </c>
      <c r="W2043" s="34" t="s">
        <v>153</v>
      </c>
      <c r="X2043" s="93">
        <v>46125</v>
      </c>
      <c r="Y2043" s="34">
        <f t="shared" si="215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216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29</v>
      </c>
      <c r="D2044" s="57" t="s">
        <v>164</v>
      </c>
      <c r="E2044" s="51"/>
      <c r="F2044" s="34" t="s">
        <v>18</v>
      </c>
      <c r="G2044" s="34" t="s">
        <v>1962</v>
      </c>
      <c r="H2044" s="70">
        <v>7879764773</v>
      </c>
      <c r="I2044" s="61" t="s">
        <v>91</v>
      </c>
      <c r="J2044" s="34" t="s">
        <v>1963</v>
      </c>
      <c r="K2044" s="34" t="s">
        <v>89</v>
      </c>
      <c r="L2044" s="34" t="s">
        <v>44</v>
      </c>
      <c r="M2044" s="66" t="s">
        <v>149</v>
      </c>
      <c r="N2044" s="66" t="s">
        <v>149</v>
      </c>
      <c r="O2044" s="34">
        <v>570</v>
      </c>
      <c r="P2044" s="54" t="s">
        <v>2447</v>
      </c>
      <c r="Q2044" s="63" t="str">
        <f t="shared" si="217"/>
        <v>24</v>
      </c>
      <c r="R2044" s="63" t="str">
        <f t="shared" si="218"/>
        <v>06</v>
      </c>
      <c r="S2044" s="34" t="s">
        <v>170</v>
      </c>
      <c r="T2044" s="34" t="s">
        <v>171</v>
      </c>
      <c r="U2044" s="34" t="s">
        <v>271</v>
      </c>
      <c r="V2044" s="34" t="s">
        <v>256</v>
      </c>
      <c r="W2044" s="34" t="s">
        <v>153</v>
      </c>
      <c r="X2044" s="75">
        <v>46125</v>
      </c>
      <c r="Y2044" s="34">
        <f t="shared" si="215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216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29</v>
      </c>
      <c r="D2045" s="57" t="s">
        <v>164</v>
      </c>
      <c r="E2045" s="51"/>
      <c r="F2045" s="34" t="s">
        <v>18</v>
      </c>
      <c r="G2045" s="34" t="s">
        <v>1962</v>
      </c>
      <c r="H2045" s="70">
        <v>7879764773</v>
      </c>
      <c r="I2045" s="61" t="s">
        <v>91</v>
      </c>
      <c r="J2045" s="34" t="s">
        <v>1963</v>
      </c>
      <c r="K2045" s="34" t="s">
        <v>89</v>
      </c>
      <c r="L2045" s="34" t="s">
        <v>44</v>
      </c>
      <c r="M2045" s="66" t="s">
        <v>149</v>
      </c>
      <c r="N2045" s="66" t="s">
        <v>149</v>
      </c>
      <c r="O2045" s="34">
        <v>570</v>
      </c>
      <c r="P2045" s="88" t="s">
        <v>2448</v>
      </c>
      <c r="Q2045" s="63" t="str">
        <f t="shared" si="217"/>
        <v>24</v>
      </c>
      <c r="R2045" s="63" t="str">
        <f t="shared" si="218"/>
        <v>06</v>
      </c>
      <c r="S2045" s="34" t="s">
        <v>170</v>
      </c>
      <c r="T2045" s="34" t="s">
        <v>171</v>
      </c>
      <c r="U2045" s="34" t="s">
        <v>271</v>
      </c>
      <c r="V2045" s="86" t="s">
        <v>256</v>
      </c>
      <c r="W2045" s="34" t="s">
        <v>153</v>
      </c>
      <c r="X2045" s="93">
        <v>46125</v>
      </c>
      <c r="Y2045" s="34">
        <f t="shared" si="215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216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29</v>
      </c>
      <c r="D2046" s="57" t="s">
        <v>164</v>
      </c>
      <c r="E2046" s="51"/>
      <c r="F2046" s="34" t="s">
        <v>18</v>
      </c>
      <c r="G2046" s="34" t="s">
        <v>1962</v>
      </c>
      <c r="H2046" s="70">
        <v>7879764773</v>
      </c>
      <c r="I2046" s="61" t="s">
        <v>91</v>
      </c>
      <c r="J2046" s="34" t="s">
        <v>1963</v>
      </c>
      <c r="K2046" s="34" t="s">
        <v>89</v>
      </c>
      <c r="L2046" s="34" t="s">
        <v>44</v>
      </c>
      <c r="M2046" s="66" t="s">
        <v>149</v>
      </c>
      <c r="N2046" s="66" t="s">
        <v>149</v>
      </c>
      <c r="O2046" s="34">
        <v>570</v>
      </c>
      <c r="P2046" s="54" t="s">
        <v>2449</v>
      </c>
      <c r="Q2046" s="63" t="str">
        <f t="shared" si="217"/>
        <v>24</v>
      </c>
      <c r="R2046" s="63" t="str">
        <f t="shared" si="218"/>
        <v>06</v>
      </c>
      <c r="S2046" s="34" t="s">
        <v>170</v>
      </c>
      <c r="T2046" s="34" t="s">
        <v>171</v>
      </c>
      <c r="U2046" s="34" t="s">
        <v>271</v>
      </c>
      <c r="V2046" s="34" t="s">
        <v>256</v>
      </c>
      <c r="W2046" s="34" t="s">
        <v>153</v>
      </c>
      <c r="X2046" s="75">
        <v>46125</v>
      </c>
      <c r="Y2046" s="34">
        <f t="shared" si="215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216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29</v>
      </c>
      <c r="D2047" s="57" t="s">
        <v>164</v>
      </c>
      <c r="E2047" s="51"/>
      <c r="F2047" s="34" t="s">
        <v>18</v>
      </c>
      <c r="G2047" s="34" t="s">
        <v>1962</v>
      </c>
      <c r="H2047" s="70">
        <v>7879764773</v>
      </c>
      <c r="I2047" s="61" t="s">
        <v>91</v>
      </c>
      <c r="J2047" s="34" t="s">
        <v>1963</v>
      </c>
      <c r="K2047" s="34" t="s">
        <v>89</v>
      </c>
      <c r="L2047" s="34" t="s">
        <v>44</v>
      </c>
      <c r="M2047" s="86" t="s">
        <v>149</v>
      </c>
      <c r="N2047" s="86" t="s">
        <v>149</v>
      </c>
      <c r="O2047" s="34">
        <v>570</v>
      </c>
      <c r="P2047" s="88" t="s">
        <v>2450</v>
      </c>
      <c r="Q2047" s="63" t="str">
        <f t="shared" si="217"/>
        <v>24</v>
      </c>
      <c r="R2047" s="63" t="str">
        <f t="shared" si="218"/>
        <v>06</v>
      </c>
      <c r="S2047" s="34" t="s">
        <v>170</v>
      </c>
      <c r="T2047" s="34" t="s">
        <v>171</v>
      </c>
      <c r="U2047" s="34" t="s">
        <v>255</v>
      </c>
      <c r="V2047" s="54" t="s">
        <v>256</v>
      </c>
      <c r="W2047" s="34" t="s">
        <v>153</v>
      </c>
      <c r="X2047" s="93">
        <v>46125</v>
      </c>
      <c r="Y2047" s="34">
        <f t="shared" si="215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216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29</v>
      </c>
      <c r="D2048" s="57" t="s">
        <v>164</v>
      </c>
      <c r="E2048" s="51"/>
      <c r="F2048" s="34" t="s">
        <v>18</v>
      </c>
      <c r="G2048" s="34" t="s">
        <v>1962</v>
      </c>
      <c r="H2048" s="70">
        <v>7879764773</v>
      </c>
      <c r="I2048" s="61" t="s">
        <v>91</v>
      </c>
      <c r="J2048" s="34" t="s">
        <v>1963</v>
      </c>
      <c r="K2048" s="34" t="s">
        <v>89</v>
      </c>
      <c r="L2048" s="34" t="s">
        <v>44</v>
      </c>
      <c r="M2048" s="66" t="s">
        <v>149</v>
      </c>
      <c r="N2048" s="66" t="s">
        <v>149</v>
      </c>
      <c r="O2048" s="34">
        <v>570</v>
      </c>
      <c r="P2048" s="54" t="s">
        <v>2451</v>
      </c>
      <c r="Q2048" s="63" t="str">
        <f t="shared" si="217"/>
        <v>24</v>
      </c>
      <c r="R2048" s="63" t="str">
        <f t="shared" si="218"/>
        <v>06</v>
      </c>
      <c r="S2048" s="34" t="s">
        <v>170</v>
      </c>
      <c r="T2048" s="34" t="s">
        <v>171</v>
      </c>
      <c r="U2048" s="54" t="s">
        <v>2123</v>
      </c>
      <c r="V2048" s="34" t="s">
        <v>256</v>
      </c>
      <c r="W2048" s="34" t="s">
        <v>153</v>
      </c>
      <c r="X2048" s="75">
        <v>46125</v>
      </c>
      <c r="Y2048" s="34">
        <f t="shared" si="215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216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29</v>
      </c>
      <c r="D2049" s="57" t="s">
        <v>164</v>
      </c>
      <c r="E2049" s="51"/>
      <c r="F2049" s="34" t="s">
        <v>18</v>
      </c>
      <c r="G2049" s="34" t="s">
        <v>1962</v>
      </c>
      <c r="H2049" s="70">
        <v>7879764773</v>
      </c>
      <c r="I2049" s="61" t="s">
        <v>91</v>
      </c>
      <c r="J2049" s="34" t="s">
        <v>1963</v>
      </c>
      <c r="K2049" s="34" t="s">
        <v>89</v>
      </c>
      <c r="L2049" s="34" t="s">
        <v>44</v>
      </c>
      <c r="M2049" s="66" t="s">
        <v>149</v>
      </c>
      <c r="N2049" s="66" t="s">
        <v>149</v>
      </c>
      <c r="O2049" s="34">
        <v>570</v>
      </c>
      <c r="P2049" s="88" t="s">
        <v>2452</v>
      </c>
      <c r="Q2049" s="63" t="str">
        <f t="shared" si="217"/>
        <v>24</v>
      </c>
      <c r="R2049" s="63" t="str">
        <f t="shared" si="218"/>
        <v>06</v>
      </c>
      <c r="S2049" s="34" t="s">
        <v>170</v>
      </c>
      <c r="T2049" s="34" t="s">
        <v>171</v>
      </c>
      <c r="U2049" s="34" t="s">
        <v>271</v>
      </c>
      <c r="V2049" s="86" t="s">
        <v>256</v>
      </c>
      <c r="W2049" s="34" t="s">
        <v>153</v>
      </c>
      <c r="X2049" s="93">
        <v>46125</v>
      </c>
      <c r="Y2049" s="34">
        <f t="shared" si="215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216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29</v>
      </c>
      <c r="D2050" s="57" t="s">
        <v>164</v>
      </c>
      <c r="E2050" s="51"/>
      <c r="F2050" s="34" t="s">
        <v>18</v>
      </c>
      <c r="G2050" s="34" t="s">
        <v>1962</v>
      </c>
      <c r="H2050" s="70">
        <v>7879764773</v>
      </c>
      <c r="I2050" s="61" t="s">
        <v>91</v>
      </c>
      <c r="J2050" s="34" t="s">
        <v>1963</v>
      </c>
      <c r="K2050" s="34" t="s">
        <v>89</v>
      </c>
      <c r="L2050" s="34" t="s">
        <v>44</v>
      </c>
      <c r="M2050" s="66" t="s">
        <v>149</v>
      </c>
      <c r="N2050" s="66" t="s">
        <v>149</v>
      </c>
      <c r="O2050" s="34">
        <v>570</v>
      </c>
      <c r="P2050" s="54" t="s">
        <v>2453</v>
      </c>
      <c r="Q2050" s="63" t="str">
        <f t="shared" si="217"/>
        <v>24</v>
      </c>
      <c r="R2050" s="63" t="str">
        <f t="shared" si="218"/>
        <v>06</v>
      </c>
      <c r="S2050" s="34" t="s">
        <v>170</v>
      </c>
      <c r="T2050" s="34" t="s">
        <v>171</v>
      </c>
      <c r="U2050" s="34" t="s">
        <v>271</v>
      </c>
      <c r="V2050" s="34" t="s">
        <v>256</v>
      </c>
      <c r="W2050" s="34" t="s">
        <v>153</v>
      </c>
      <c r="X2050" s="75">
        <v>46125</v>
      </c>
      <c r="Y2050" s="34">
        <f t="shared" ref="Y2050:Y2113" si="219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220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29</v>
      </c>
      <c r="D2051" s="57" t="s">
        <v>164</v>
      </c>
      <c r="E2051" s="51"/>
      <c r="F2051" s="34" t="s">
        <v>18</v>
      </c>
      <c r="G2051" s="34" t="s">
        <v>1962</v>
      </c>
      <c r="H2051" s="70">
        <v>7879764773</v>
      </c>
      <c r="I2051" s="61" t="s">
        <v>91</v>
      </c>
      <c r="J2051" s="34" t="s">
        <v>1963</v>
      </c>
      <c r="K2051" s="34" t="s">
        <v>89</v>
      </c>
      <c r="L2051" s="34" t="s">
        <v>44</v>
      </c>
      <c r="M2051" s="66" t="s">
        <v>149</v>
      </c>
      <c r="N2051" s="66" t="s">
        <v>149</v>
      </c>
      <c r="O2051" s="34">
        <v>570</v>
      </c>
      <c r="P2051" s="88" t="s">
        <v>2454</v>
      </c>
      <c r="Q2051" s="63" t="str">
        <f t="shared" si="217"/>
        <v>24</v>
      </c>
      <c r="R2051" s="63" t="str">
        <f t="shared" si="218"/>
        <v>06</v>
      </c>
      <c r="S2051" s="34" t="s">
        <v>170</v>
      </c>
      <c r="T2051" s="34" t="s">
        <v>171</v>
      </c>
      <c r="U2051" s="34" t="s">
        <v>271</v>
      </c>
      <c r="V2051" s="86" t="s">
        <v>256</v>
      </c>
      <c r="W2051" s="34" t="s">
        <v>153</v>
      </c>
      <c r="X2051" s="93">
        <v>46125</v>
      </c>
      <c r="Y2051" s="34">
        <f t="shared" si="219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220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29</v>
      </c>
      <c r="D2052" s="57" t="s">
        <v>164</v>
      </c>
      <c r="E2052" s="51"/>
      <c r="F2052" s="34" t="s">
        <v>18</v>
      </c>
      <c r="G2052" s="34" t="s">
        <v>1962</v>
      </c>
      <c r="H2052" s="70">
        <v>7879764773</v>
      </c>
      <c r="I2052" s="61" t="s">
        <v>91</v>
      </c>
      <c r="J2052" s="34" t="s">
        <v>1963</v>
      </c>
      <c r="K2052" s="34" t="s">
        <v>89</v>
      </c>
      <c r="L2052" s="34" t="s">
        <v>44</v>
      </c>
      <c r="M2052" s="66" t="s">
        <v>149</v>
      </c>
      <c r="N2052" s="66" t="s">
        <v>149</v>
      </c>
      <c r="O2052" s="34">
        <v>570</v>
      </c>
      <c r="P2052" s="54" t="s">
        <v>2455</v>
      </c>
      <c r="Q2052" s="63" t="str">
        <f t="shared" si="217"/>
        <v>24</v>
      </c>
      <c r="R2052" s="63" t="str">
        <f t="shared" si="218"/>
        <v>06</v>
      </c>
      <c r="S2052" s="34" t="s">
        <v>170</v>
      </c>
      <c r="T2052" s="34" t="s">
        <v>171</v>
      </c>
      <c r="U2052" s="34" t="s">
        <v>271</v>
      </c>
      <c r="V2052" s="34" t="s">
        <v>256</v>
      </c>
      <c r="W2052" s="34" t="s">
        <v>153</v>
      </c>
      <c r="X2052" s="75">
        <v>46125</v>
      </c>
      <c r="Y2052" s="34">
        <f t="shared" si="219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220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29</v>
      </c>
      <c r="D2053" s="57" t="s">
        <v>164</v>
      </c>
      <c r="E2053" s="51"/>
      <c r="F2053" s="34" t="s">
        <v>18</v>
      </c>
      <c r="G2053" s="34" t="s">
        <v>1962</v>
      </c>
      <c r="H2053" s="70">
        <v>7879764773</v>
      </c>
      <c r="I2053" s="61" t="s">
        <v>91</v>
      </c>
      <c r="J2053" s="34" t="s">
        <v>1963</v>
      </c>
      <c r="K2053" s="34" t="s">
        <v>89</v>
      </c>
      <c r="L2053" s="34" t="s">
        <v>44</v>
      </c>
      <c r="M2053" s="66" t="s">
        <v>149</v>
      </c>
      <c r="N2053" s="66" t="s">
        <v>149</v>
      </c>
      <c r="O2053" s="34">
        <v>570</v>
      </c>
      <c r="P2053" s="88" t="s">
        <v>2456</v>
      </c>
      <c r="Q2053" s="63" t="str">
        <f t="shared" si="217"/>
        <v>24</v>
      </c>
      <c r="R2053" s="63" t="str">
        <f t="shared" si="218"/>
        <v>06</v>
      </c>
      <c r="S2053" s="34" t="s">
        <v>170</v>
      </c>
      <c r="T2053" s="34" t="s">
        <v>171</v>
      </c>
      <c r="U2053" s="34" t="s">
        <v>271</v>
      </c>
      <c r="V2053" s="86" t="s">
        <v>256</v>
      </c>
      <c r="W2053" s="34" t="s">
        <v>153</v>
      </c>
      <c r="X2053" s="93">
        <v>46125</v>
      </c>
      <c r="Y2053" s="34">
        <f t="shared" si="219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220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29</v>
      </c>
      <c r="D2054" s="57" t="s">
        <v>164</v>
      </c>
      <c r="E2054" s="51"/>
      <c r="F2054" s="34" t="s">
        <v>18</v>
      </c>
      <c r="G2054" s="34" t="s">
        <v>1962</v>
      </c>
      <c r="H2054" s="70">
        <v>7879764773</v>
      </c>
      <c r="I2054" s="61" t="s">
        <v>91</v>
      </c>
      <c r="J2054" s="34" t="s">
        <v>1963</v>
      </c>
      <c r="K2054" s="34" t="s">
        <v>89</v>
      </c>
      <c r="L2054" s="34" t="s">
        <v>44</v>
      </c>
      <c r="M2054" s="66" t="s">
        <v>149</v>
      </c>
      <c r="N2054" s="66" t="s">
        <v>149</v>
      </c>
      <c r="O2054" s="34">
        <v>570</v>
      </c>
      <c r="P2054" s="54" t="s">
        <v>2457</v>
      </c>
      <c r="Q2054" s="63" t="str">
        <f t="shared" si="217"/>
        <v>24</v>
      </c>
      <c r="R2054" s="63" t="str">
        <f t="shared" si="218"/>
        <v>06</v>
      </c>
      <c r="S2054" s="34" t="s">
        <v>170</v>
      </c>
      <c r="T2054" s="34" t="s">
        <v>171</v>
      </c>
      <c r="U2054" s="34" t="s">
        <v>271</v>
      </c>
      <c r="V2054" s="34" t="s">
        <v>256</v>
      </c>
      <c r="W2054" s="34" t="s">
        <v>153</v>
      </c>
      <c r="X2054" s="75">
        <v>46125</v>
      </c>
      <c r="Y2054" s="34">
        <f t="shared" si="219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220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29</v>
      </c>
      <c r="D2055" s="57" t="s">
        <v>164</v>
      </c>
      <c r="E2055" s="51"/>
      <c r="F2055" s="34" t="s">
        <v>18</v>
      </c>
      <c r="G2055" s="34" t="s">
        <v>1962</v>
      </c>
      <c r="H2055" s="70">
        <v>7879764773</v>
      </c>
      <c r="I2055" s="61" t="s">
        <v>91</v>
      </c>
      <c r="J2055" s="34" t="s">
        <v>1963</v>
      </c>
      <c r="K2055" s="34" t="s">
        <v>89</v>
      </c>
      <c r="L2055" s="34" t="s">
        <v>44</v>
      </c>
      <c r="M2055" s="66" t="s">
        <v>149</v>
      </c>
      <c r="N2055" s="66" t="s">
        <v>149</v>
      </c>
      <c r="O2055" s="34">
        <v>570</v>
      </c>
      <c r="P2055" s="88" t="s">
        <v>2458</v>
      </c>
      <c r="Q2055" s="63" t="str">
        <f t="shared" si="217"/>
        <v>24</v>
      </c>
      <c r="R2055" s="63" t="str">
        <f t="shared" si="218"/>
        <v>06</v>
      </c>
      <c r="S2055" s="34" t="s">
        <v>170</v>
      </c>
      <c r="T2055" s="34" t="s">
        <v>171</v>
      </c>
      <c r="U2055" s="66" t="s">
        <v>1979</v>
      </c>
      <c r="V2055" s="34" t="s">
        <v>256</v>
      </c>
      <c r="W2055" s="34" t="s">
        <v>153</v>
      </c>
      <c r="X2055" s="93">
        <v>46125</v>
      </c>
      <c r="Y2055" s="34">
        <f t="shared" si="219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220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29</v>
      </c>
      <c r="D2056" s="57" t="s">
        <v>164</v>
      </c>
      <c r="E2056" s="51"/>
      <c r="F2056" s="34" t="s">
        <v>18</v>
      </c>
      <c r="G2056" s="34" t="s">
        <v>1962</v>
      </c>
      <c r="H2056" s="70">
        <v>7879764773</v>
      </c>
      <c r="I2056" s="61" t="s">
        <v>91</v>
      </c>
      <c r="J2056" s="34" t="s">
        <v>1963</v>
      </c>
      <c r="K2056" s="34" t="s">
        <v>89</v>
      </c>
      <c r="L2056" s="34" t="s">
        <v>44</v>
      </c>
      <c r="M2056" s="34" t="s">
        <v>149</v>
      </c>
      <c r="N2056" s="34" t="s">
        <v>149</v>
      </c>
      <c r="O2056" s="34">
        <v>570</v>
      </c>
      <c r="P2056" s="54" t="s">
        <v>2459</v>
      </c>
      <c r="Q2056" s="63" t="str">
        <f t="shared" si="217"/>
        <v>24</v>
      </c>
      <c r="R2056" s="63" t="str">
        <f t="shared" si="218"/>
        <v>06</v>
      </c>
      <c r="S2056" s="34" t="s">
        <v>170</v>
      </c>
      <c r="T2056" s="34" t="s">
        <v>171</v>
      </c>
      <c r="U2056" s="34" t="s">
        <v>255</v>
      </c>
      <c r="V2056" s="54" t="s">
        <v>256</v>
      </c>
      <c r="W2056" s="34" t="s">
        <v>153</v>
      </c>
      <c r="X2056" s="75">
        <v>46125</v>
      </c>
      <c r="Y2056" s="34">
        <f t="shared" si="219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220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29</v>
      </c>
      <c r="D2057" s="57" t="s">
        <v>164</v>
      </c>
      <c r="E2057" s="51"/>
      <c r="F2057" s="34" t="s">
        <v>18</v>
      </c>
      <c r="G2057" s="34" t="s">
        <v>1962</v>
      </c>
      <c r="H2057" s="70">
        <v>7879764773</v>
      </c>
      <c r="I2057" s="61" t="s">
        <v>91</v>
      </c>
      <c r="J2057" s="34" t="s">
        <v>1963</v>
      </c>
      <c r="K2057" s="34" t="s">
        <v>89</v>
      </c>
      <c r="L2057" s="34" t="s">
        <v>44</v>
      </c>
      <c r="M2057" s="66" t="s">
        <v>149</v>
      </c>
      <c r="N2057" s="66" t="s">
        <v>149</v>
      </c>
      <c r="O2057" s="34">
        <v>570</v>
      </c>
      <c r="P2057" s="88" t="s">
        <v>2460</v>
      </c>
      <c r="Q2057" s="63" t="str">
        <f t="shared" si="217"/>
        <v>24</v>
      </c>
      <c r="R2057" s="63" t="str">
        <f t="shared" si="218"/>
        <v>06</v>
      </c>
      <c r="S2057" s="34" t="s">
        <v>170</v>
      </c>
      <c r="T2057" s="34" t="s">
        <v>171</v>
      </c>
      <c r="U2057" s="88" t="s">
        <v>2123</v>
      </c>
      <c r="V2057" s="34" t="s">
        <v>256</v>
      </c>
      <c r="W2057" s="34" t="s">
        <v>153</v>
      </c>
      <c r="X2057" s="93">
        <v>46125</v>
      </c>
      <c r="Y2057" s="34">
        <f t="shared" si="219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220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29</v>
      </c>
      <c r="D2058" s="57" t="s">
        <v>164</v>
      </c>
      <c r="E2058" s="51"/>
      <c r="F2058" s="34" t="s">
        <v>18</v>
      </c>
      <c r="G2058" s="34" t="s">
        <v>1962</v>
      </c>
      <c r="H2058" s="70">
        <v>7879764773</v>
      </c>
      <c r="I2058" s="61" t="s">
        <v>91</v>
      </c>
      <c r="J2058" s="34" t="s">
        <v>1963</v>
      </c>
      <c r="K2058" s="34" t="s">
        <v>89</v>
      </c>
      <c r="L2058" s="34" t="s">
        <v>44</v>
      </c>
      <c r="M2058" s="66" t="s">
        <v>181</v>
      </c>
      <c r="N2058" s="66" t="s">
        <v>181</v>
      </c>
      <c r="O2058" s="34">
        <v>570</v>
      </c>
      <c r="P2058" s="54" t="s">
        <v>2461</v>
      </c>
      <c r="Q2058" s="63" t="str">
        <f t="shared" si="217"/>
        <v>24</v>
      </c>
      <c r="R2058" s="63" t="str">
        <f t="shared" si="218"/>
        <v>06</v>
      </c>
      <c r="S2058" s="34" t="s">
        <v>170</v>
      </c>
      <c r="T2058" s="34" t="s">
        <v>171</v>
      </c>
      <c r="U2058" s="54" t="s">
        <v>2115</v>
      </c>
      <c r="V2058" s="34" t="s">
        <v>687</v>
      </c>
      <c r="W2058" s="34" t="s">
        <v>153</v>
      </c>
      <c r="X2058" s="75">
        <v>46125</v>
      </c>
      <c r="Y2058" s="34">
        <f t="shared" si="219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220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29</v>
      </c>
      <c r="D2059" s="57" t="s">
        <v>164</v>
      </c>
      <c r="E2059" s="51"/>
      <c r="F2059" s="34" t="s">
        <v>18</v>
      </c>
      <c r="G2059" s="34" t="s">
        <v>1962</v>
      </c>
      <c r="H2059" s="70">
        <v>7879764773</v>
      </c>
      <c r="I2059" s="61" t="s">
        <v>91</v>
      </c>
      <c r="J2059" s="34" t="s">
        <v>1963</v>
      </c>
      <c r="K2059" s="34" t="s">
        <v>89</v>
      </c>
      <c r="L2059" s="34" t="s">
        <v>44</v>
      </c>
      <c r="M2059" s="66" t="s">
        <v>181</v>
      </c>
      <c r="N2059" s="66" t="s">
        <v>181</v>
      </c>
      <c r="O2059" s="34">
        <v>570</v>
      </c>
      <c r="P2059" s="88" t="s">
        <v>2462</v>
      </c>
      <c r="Q2059" s="63" t="str">
        <f t="shared" si="217"/>
        <v>24</v>
      </c>
      <c r="R2059" s="63" t="str">
        <f t="shared" si="218"/>
        <v>06</v>
      </c>
      <c r="S2059" s="34" t="s">
        <v>170</v>
      </c>
      <c r="T2059" s="34" t="s">
        <v>171</v>
      </c>
      <c r="U2059" s="88" t="s">
        <v>2115</v>
      </c>
      <c r="V2059" s="34" t="s">
        <v>687</v>
      </c>
      <c r="W2059" s="34" t="s">
        <v>153</v>
      </c>
      <c r="X2059" s="93">
        <v>46125</v>
      </c>
      <c r="Y2059" s="34">
        <f t="shared" si="219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220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29</v>
      </c>
      <c r="D2060" s="57" t="s">
        <v>164</v>
      </c>
      <c r="E2060" s="51"/>
      <c r="F2060" s="34" t="s">
        <v>18</v>
      </c>
      <c r="G2060" s="34" t="s">
        <v>1962</v>
      </c>
      <c r="H2060" s="70">
        <v>7879764773</v>
      </c>
      <c r="I2060" s="61" t="s">
        <v>91</v>
      </c>
      <c r="J2060" s="34" t="s">
        <v>1963</v>
      </c>
      <c r="K2060" s="34" t="s">
        <v>89</v>
      </c>
      <c r="L2060" s="34" t="s">
        <v>44</v>
      </c>
      <c r="M2060" s="66" t="s">
        <v>149</v>
      </c>
      <c r="N2060" s="66" t="s">
        <v>149</v>
      </c>
      <c r="O2060" s="34">
        <v>570</v>
      </c>
      <c r="P2060" s="54" t="s">
        <v>2463</v>
      </c>
      <c r="Q2060" s="63" t="str">
        <f t="shared" ref="Q2060:Q2067" si="221">MID(P2060,5,2)</f>
        <v>24</v>
      </c>
      <c r="R2060" s="63" t="str">
        <f t="shared" ref="R2060:R2067" si="222">MID(P2060,7,2)</f>
        <v>06</v>
      </c>
      <c r="S2060" s="34" t="s">
        <v>170</v>
      </c>
      <c r="T2060" s="34" t="s">
        <v>171</v>
      </c>
      <c r="U2060" s="34" t="s">
        <v>271</v>
      </c>
      <c r="V2060" s="34" t="s">
        <v>256</v>
      </c>
      <c r="W2060" s="34" t="s">
        <v>153</v>
      </c>
      <c r="X2060" s="75">
        <v>46125</v>
      </c>
      <c r="Y2060" s="34">
        <f t="shared" si="219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220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29</v>
      </c>
      <c r="D2061" s="57" t="s">
        <v>164</v>
      </c>
      <c r="E2061" s="51"/>
      <c r="F2061" s="34" t="s">
        <v>18</v>
      </c>
      <c r="G2061" s="34" t="s">
        <v>1962</v>
      </c>
      <c r="H2061" s="70">
        <v>7879764773</v>
      </c>
      <c r="I2061" s="61" t="s">
        <v>91</v>
      </c>
      <c r="J2061" s="34" t="s">
        <v>1963</v>
      </c>
      <c r="K2061" s="34" t="s">
        <v>89</v>
      </c>
      <c r="L2061" s="34" t="s">
        <v>44</v>
      </c>
      <c r="M2061" s="66" t="s">
        <v>149</v>
      </c>
      <c r="N2061" s="66" t="s">
        <v>149</v>
      </c>
      <c r="O2061" s="34">
        <v>570</v>
      </c>
      <c r="P2061" s="88" t="s">
        <v>2464</v>
      </c>
      <c r="Q2061" s="63" t="str">
        <f t="shared" si="221"/>
        <v>24</v>
      </c>
      <c r="R2061" s="63" t="str">
        <f t="shared" si="222"/>
        <v>06</v>
      </c>
      <c r="S2061" s="34" t="s">
        <v>170</v>
      </c>
      <c r="T2061" s="34" t="s">
        <v>171</v>
      </c>
      <c r="U2061" s="34" t="s">
        <v>271</v>
      </c>
      <c r="V2061" s="86" t="s">
        <v>256</v>
      </c>
      <c r="W2061" s="34" t="s">
        <v>153</v>
      </c>
      <c r="X2061" s="93">
        <v>46125</v>
      </c>
      <c r="Y2061" s="34">
        <f t="shared" si="219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220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29</v>
      </c>
      <c r="D2062" s="57" t="s">
        <v>164</v>
      </c>
      <c r="E2062" s="51"/>
      <c r="F2062" s="34" t="s">
        <v>18</v>
      </c>
      <c r="G2062" s="34" t="s">
        <v>1962</v>
      </c>
      <c r="H2062" s="70">
        <v>7879764773</v>
      </c>
      <c r="I2062" s="61" t="s">
        <v>91</v>
      </c>
      <c r="J2062" s="34" t="s">
        <v>1963</v>
      </c>
      <c r="K2062" s="34" t="s">
        <v>89</v>
      </c>
      <c r="L2062" s="34" t="s">
        <v>44</v>
      </c>
      <c r="M2062" s="66" t="s">
        <v>149</v>
      </c>
      <c r="N2062" s="66" t="s">
        <v>149</v>
      </c>
      <c r="O2062" s="34">
        <v>570</v>
      </c>
      <c r="P2062" s="54" t="s">
        <v>2465</v>
      </c>
      <c r="Q2062" s="63" t="str">
        <f t="shared" si="221"/>
        <v>24</v>
      </c>
      <c r="R2062" s="63" t="str">
        <f t="shared" si="222"/>
        <v>06</v>
      </c>
      <c r="S2062" s="34" t="s">
        <v>170</v>
      </c>
      <c r="T2062" s="34" t="s">
        <v>171</v>
      </c>
      <c r="U2062" s="34" t="s">
        <v>271</v>
      </c>
      <c r="V2062" s="34" t="s">
        <v>256</v>
      </c>
      <c r="W2062" s="34" t="s">
        <v>153</v>
      </c>
      <c r="X2062" s="75">
        <v>46125</v>
      </c>
      <c r="Y2062" s="34">
        <f t="shared" si="219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220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29</v>
      </c>
      <c r="D2063" s="57" t="s">
        <v>164</v>
      </c>
      <c r="E2063" s="51"/>
      <c r="F2063" s="34" t="s">
        <v>18</v>
      </c>
      <c r="G2063" s="34" t="s">
        <v>1962</v>
      </c>
      <c r="H2063" s="70">
        <v>7879764773</v>
      </c>
      <c r="I2063" s="61" t="s">
        <v>91</v>
      </c>
      <c r="J2063" s="34" t="s">
        <v>1963</v>
      </c>
      <c r="K2063" s="34" t="s">
        <v>89</v>
      </c>
      <c r="L2063" s="34" t="s">
        <v>44</v>
      </c>
      <c r="M2063" s="66" t="s">
        <v>149</v>
      </c>
      <c r="N2063" s="66" t="s">
        <v>149</v>
      </c>
      <c r="O2063" s="34">
        <v>570</v>
      </c>
      <c r="P2063" s="88" t="s">
        <v>2466</v>
      </c>
      <c r="Q2063" s="63" t="str">
        <f t="shared" si="221"/>
        <v>24</v>
      </c>
      <c r="R2063" s="63" t="str">
        <f t="shared" si="222"/>
        <v>06</v>
      </c>
      <c r="S2063" s="34" t="s">
        <v>170</v>
      </c>
      <c r="T2063" s="34" t="s">
        <v>171</v>
      </c>
      <c r="U2063" s="34" t="s">
        <v>271</v>
      </c>
      <c r="V2063" s="86" t="s">
        <v>256</v>
      </c>
      <c r="W2063" s="34" t="s">
        <v>153</v>
      </c>
      <c r="X2063" s="93">
        <v>46125</v>
      </c>
      <c r="Y2063" s="34">
        <f t="shared" si="219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220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29</v>
      </c>
      <c r="D2064" s="57" t="s">
        <v>164</v>
      </c>
      <c r="E2064" s="51"/>
      <c r="F2064" s="34" t="s">
        <v>18</v>
      </c>
      <c r="G2064" s="34" t="s">
        <v>1962</v>
      </c>
      <c r="H2064" s="70">
        <v>7879764773</v>
      </c>
      <c r="I2064" s="61" t="s">
        <v>91</v>
      </c>
      <c r="J2064" s="34" t="s">
        <v>1963</v>
      </c>
      <c r="K2064" s="34" t="s">
        <v>89</v>
      </c>
      <c r="L2064" s="34" t="s">
        <v>44</v>
      </c>
      <c r="M2064" s="66" t="s">
        <v>149</v>
      </c>
      <c r="N2064" s="66" t="s">
        <v>149</v>
      </c>
      <c r="O2064" s="34">
        <v>570</v>
      </c>
      <c r="P2064" s="54" t="s">
        <v>2467</v>
      </c>
      <c r="Q2064" s="63" t="str">
        <f t="shared" si="221"/>
        <v>24</v>
      </c>
      <c r="R2064" s="63" t="str">
        <f t="shared" si="222"/>
        <v>06</v>
      </c>
      <c r="S2064" s="34" t="s">
        <v>170</v>
      </c>
      <c r="T2064" s="34" t="s">
        <v>171</v>
      </c>
      <c r="U2064" s="34" t="s">
        <v>271</v>
      </c>
      <c r="V2064" s="34" t="s">
        <v>256</v>
      </c>
      <c r="W2064" s="34" t="s">
        <v>153</v>
      </c>
      <c r="X2064" s="75">
        <v>46125</v>
      </c>
      <c r="Y2064" s="34">
        <f t="shared" si="219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220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29</v>
      </c>
      <c r="D2065" s="57" t="s">
        <v>164</v>
      </c>
      <c r="E2065" s="51"/>
      <c r="F2065" s="34" t="s">
        <v>18</v>
      </c>
      <c r="G2065" s="34" t="s">
        <v>1962</v>
      </c>
      <c r="H2065" s="70">
        <v>7879764773</v>
      </c>
      <c r="I2065" s="61" t="s">
        <v>91</v>
      </c>
      <c r="J2065" s="34" t="s">
        <v>1963</v>
      </c>
      <c r="K2065" s="34" t="s">
        <v>89</v>
      </c>
      <c r="L2065" s="34" t="s">
        <v>44</v>
      </c>
      <c r="M2065" s="66" t="s">
        <v>149</v>
      </c>
      <c r="N2065" s="66" t="s">
        <v>149</v>
      </c>
      <c r="O2065" s="34">
        <v>570</v>
      </c>
      <c r="P2065" s="88" t="s">
        <v>2468</v>
      </c>
      <c r="Q2065" s="63" t="str">
        <f t="shared" si="221"/>
        <v>24</v>
      </c>
      <c r="R2065" s="63" t="str">
        <f t="shared" si="222"/>
        <v>06</v>
      </c>
      <c r="S2065" s="34" t="s">
        <v>170</v>
      </c>
      <c r="T2065" s="34" t="s">
        <v>171</v>
      </c>
      <c r="U2065" s="34" t="s">
        <v>271</v>
      </c>
      <c r="V2065" s="86" t="s">
        <v>256</v>
      </c>
      <c r="W2065" s="34" t="s">
        <v>153</v>
      </c>
      <c r="X2065" s="93">
        <v>46125</v>
      </c>
      <c r="Y2065" s="34">
        <f t="shared" si="219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220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29</v>
      </c>
      <c r="D2066" s="57" t="s">
        <v>164</v>
      </c>
      <c r="E2066" s="51"/>
      <c r="F2066" s="34" t="s">
        <v>18</v>
      </c>
      <c r="G2066" s="34" t="s">
        <v>1962</v>
      </c>
      <c r="H2066" s="70">
        <v>7879764773</v>
      </c>
      <c r="I2066" s="61" t="s">
        <v>91</v>
      </c>
      <c r="J2066" s="34" t="s">
        <v>1963</v>
      </c>
      <c r="K2066" s="34" t="s">
        <v>89</v>
      </c>
      <c r="L2066" s="34" t="s">
        <v>44</v>
      </c>
      <c r="M2066" s="34" t="s">
        <v>149</v>
      </c>
      <c r="N2066" s="34" t="s">
        <v>149</v>
      </c>
      <c r="O2066" s="34">
        <v>570</v>
      </c>
      <c r="P2066" s="54" t="s">
        <v>2469</v>
      </c>
      <c r="Q2066" s="63" t="str">
        <f t="shared" si="221"/>
        <v>24</v>
      </c>
      <c r="R2066" s="63" t="str">
        <f t="shared" si="222"/>
        <v>06</v>
      </c>
      <c r="S2066" s="34" t="s">
        <v>170</v>
      </c>
      <c r="T2066" s="34" t="s">
        <v>171</v>
      </c>
      <c r="U2066" s="34" t="s">
        <v>255</v>
      </c>
      <c r="V2066" s="54" t="s">
        <v>256</v>
      </c>
      <c r="W2066" s="34" t="s">
        <v>153</v>
      </c>
      <c r="X2066" s="75">
        <v>46125</v>
      </c>
      <c r="Y2066" s="34">
        <f t="shared" si="219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220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29</v>
      </c>
      <c r="D2067" s="57" t="s">
        <v>164</v>
      </c>
      <c r="E2067" s="51"/>
      <c r="F2067" s="34" t="s">
        <v>18</v>
      </c>
      <c r="G2067" s="34" t="s">
        <v>1962</v>
      </c>
      <c r="H2067" s="70">
        <v>7879764773</v>
      </c>
      <c r="I2067" s="61" t="s">
        <v>91</v>
      </c>
      <c r="J2067" s="34" t="s">
        <v>1963</v>
      </c>
      <c r="K2067" s="34" t="s">
        <v>89</v>
      </c>
      <c r="L2067" s="34" t="s">
        <v>44</v>
      </c>
      <c r="M2067" s="66" t="s">
        <v>149</v>
      </c>
      <c r="N2067" s="66" t="s">
        <v>149</v>
      </c>
      <c r="O2067" s="34">
        <v>570</v>
      </c>
      <c r="P2067" s="88" t="s">
        <v>2470</v>
      </c>
      <c r="Q2067" s="63" t="str">
        <f t="shared" si="221"/>
        <v>24</v>
      </c>
      <c r="R2067" s="63" t="str">
        <f t="shared" si="222"/>
        <v>06</v>
      </c>
      <c r="S2067" s="34" t="s">
        <v>170</v>
      </c>
      <c r="T2067" s="34" t="s">
        <v>171</v>
      </c>
      <c r="U2067" s="34" t="s">
        <v>271</v>
      </c>
      <c r="V2067" s="86" t="s">
        <v>256</v>
      </c>
      <c r="W2067" s="34" t="s">
        <v>153</v>
      </c>
      <c r="X2067" s="93">
        <v>46125</v>
      </c>
      <c r="Y2067" s="34">
        <f t="shared" si="219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220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 hidden="1">
      <c r="A2068" s="50">
        <v>46106</v>
      </c>
      <c r="B2068" s="34">
        <v>2026</v>
      </c>
      <c r="C2068" s="34" t="s">
        <v>51</v>
      </c>
      <c r="D2068" s="57" t="s">
        <v>164</v>
      </c>
      <c r="E2068" s="51"/>
      <c r="F2068" s="34" t="s">
        <v>18</v>
      </c>
      <c r="G2068" s="34" t="s">
        <v>526</v>
      </c>
      <c r="H2068" s="34">
        <v>9979185999</v>
      </c>
      <c r="I2068" s="52" t="s">
        <v>54</v>
      </c>
      <c r="J2068" s="34" t="s">
        <v>527</v>
      </c>
      <c r="K2068" s="34" t="s">
        <v>52</v>
      </c>
      <c r="L2068" s="34" t="s">
        <v>44</v>
      </c>
      <c r="M2068" s="34" t="s">
        <v>149</v>
      </c>
      <c r="N2068" s="34" t="s">
        <v>149</v>
      </c>
      <c r="O2068" s="34">
        <v>550</v>
      </c>
      <c r="P2068" s="54" t="s">
        <v>2471</v>
      </c>
      <c r="Q2068" s="63" t="str">
        <f t="shared" ref="Q2068" si="223">MID(P2068,5,2)</f>
        <v>23</v>
      </c>
      <c r="R2068" s="63" t="str">
        <f t="shared" ref="R2068" si="224">MID(P2068,7,2)</f>
        <v>01</v>
      </c>
      <c r="S2068" s="34" t="s">
        <v>151</v>
      </c>
      <c r="T2068" s="63" t="s">
        <v>152</v>
      </c>
      <c r="U2068" s="34" t="s">
        <v>255</v>
      </c>
      <c r="V2068" s="54" t="s">
        <v>256</v>
      </c>
      <c r="W2068" s="34" t="s">
        <v>153</v>
      </c>
      <c r="X2068" s="50">
        <v>46123</v>
      </c>
      <c r="Y2068" s="34">
        <f t="shared" si="219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220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 hidden="1">
      <c r="A2069" s="50">
        <v>46106</v>
      </c>
      <c r="B2069" s="34">
        <v>2026</v>
      </c>
      <c r="C2069" s="34" t="s">
        <v>51</v>
      </c>
      <c r="D2069" s="57" t="s">
        <v>164</v>
      </c>
      <c r="E2069" s="51"/>
      <c r="F2069" s="34" t="s">
        <v>18</v>
      </c>
      <c r="G2069" s="34" t="s">
        <v>526</v>
      </c>
      <c r="H2069" s="34">
        <v>9979185999</v>
      </c>
      <c r="I2069" s="52" t="s">
        <v>54</v>
      </c>
      <c r="J2069" s="34" t="s">
        <v>527</v>
      </c>
      <c r="K2069" s="34" t="s">
        <v>52</v>
      </c>
      <c r="L2069" s="34" t="s">
        <v>44</v>
      </c>
      <c r="M2069" s="34" t="s">
        <v>149</v>
      </c>
      <c r="N2069" s="34" t="s">
        <v>149</v>
      </c>
      <c r="O2069" s="34">
        <v>550</v>
      </c>
      <c r="P2069" s="88" t="s">
        <v>2472</v>
      </c>
      <c r="Q2069" s="63" t="str">
        <f t="shared" ref="Q2069:Q2070" si="225">MID(P2069,5,2)</f>
        <v>23</v>
      </c>
      <c r="R2069" s="63" t="str">
        <f t="shared" ref="R2069:R2070" si="226">MID(P2069,7,2)</f>
        <v>01</v>
      </c>
      <c r="S2069" s="34" t="s">
        <v>151</v>
      </c>
      <c r="T2069" s="63" t="s">
        <v>152</v>
      </c>
      <c r="U2069" s="34" t="s">
        <v>255</v>
      </c>
      <c r="V2069" s="54" t="s">
        <v>256</v>
      </c>
      <c r="W2069" s="34" t="s">
        <v>153</v>
      </c>
      <c r="X2069" s="50">
        <v>46123</v>
      </c>
      <c r="Y2069" s="34">
        <f t="shared" si="219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220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 hidden="1">
      <c r="A2070" s="50">
        <v>46106</v>
      </c>
      <c r="B2070" s="34">
        <v>2026</v>
      </c>
      <c r="C2070" s="34" t="s">
        <v>51</v>
      </c>
      <c r="D2070" s="57" t="s">
        <v>164</v>
      </c>
      <c r="E2070" s="51"/>
      <c r="F2070" s="34" t="s">
        <v>18</v>
      </c>
      <c r="G2070" s="34" t="s">
        <v>526</v>
      </c>
      <c r="H2070" s="34">
        <v>9979185999</v>
      </c>
      <c r="I2070" s="52" t="s">
        <v>54</v>
      </c>
      <c r="J2070" s="34" t="s">
        <v>527</v>
      </c>
      <c r="K2070" s="34" t="s">
        <v>52</v>
      </c>
      <c r="L2070" s="34" t="s">
        <v>44</v>
      </c>
      <c r="M2070" s="34" t="s">
        <v>149</v>
      </c>
      <c r="N2070" s="34" t="s">
        <v>149</v>
      </c>
      <c r="O2070" s="34">
        <v>550</v>
      </c>
      <c r="P2070" s="54" t="s">
        <v>2473</v>
      </c>
      <c r="Q2070" s="63" t="str">
        <f t="shared" si="225"/>
        <v>23</v>
      </c>
      <c r="R2070" s="63" t="str">
        <f t="shared" si="226"/>
        <v>01</v>
      </c>
      <c r="S2070" s="34" t="s">
        <v>151</v>
      </c>
      <c r="T2070" s="63" t="s">
        <v>152</v>
      </c>
      <c r="U2070" s="34" t="s">
        <v>255</v>
      </c>
      <c r="V2070" s="54" t="s">
        <v>256</v>
      </c>
      <c r="W2070" s="34" t="s">
        <v>153</v>
      </c>
      <c r="X2070" s="50">
        <v>46123</v>
      </c>
      <c r="Y2070" s="34">
        <f t="shared" si="219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220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 hidden="1">
      <c r="A2071" s="50">
        <v>46106</v>
      </c>
      <c r="B2071" s="34">
        <v>2026</v>
      </c>
      <c r="C2071" s="34" t="s">
        <v>51</v>
      </c>
      <c r="D2071" s="57" t="s">
        <v>164</v>
      </c>
      <c r="E2071" s="51"/>
      <c r="F2071" s="34" t="s">
        <v>18</v>
      </c>
      <c r="G2071" s="34" t="s">
        <v>526</v>
      </c>
      <c r="H2071" s="34">
        <v>9979185999</v>
      </c>
      <c r="I2071" s="52" t="s">
        <v>54</v>
      </c>
      <c r="J2071" s="34" t="s">
        <v>527</v>
      </c>
      <c r="K2071" s="34" t="s">
        <v>52</v>
      </c>
      <c r="L2071" s="34" t="s">
        <v>44</v>
      </c>
      <c r="M2071" s="34" t="s">
        <v>149</v>
      </c>
      <c r="N2071" s="34" t="s">
        <v>149</v>
      </c>
      <c r="O2071" s="34">
        <v>550</v>
      </c>
      <c r="P2071" s="88" t="s">
        <v>2474</v>
      </c>
      <c r="Q2071" s="63" t="str">
        <f t="shared" ref="Q2071:Q2132" si="227">MID(P2071,5,2)</f>
        <v>22</v>
      </c>
      <c r="R2071" s="63" t="str">
        <f t="shared" ref="R2071:R2132" si="228">MID(P2071,7,2)</f>
        <v>12</v>
      </c>
      <c r="S2071" s="34" t="s">
        <v>151</v>
      </c>
      <c r="T2071" s="63" t="s">
        <v>152</v>
      </c>
      <c r="U2071" s="34" t="s">
        <v>255</v>
      </c>
      <c r="V2071" s="54" t="s">
        <v>256</v>
      </c>
      <c r="W2071" s="34" t="s">
        <v>153</v>
      </c>
      <c r="X2071" s="50">
        <v>46123</v>
      </c>
      <c r="Y2071" s="34">
        <f t="shared" si="219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220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 hidden="1">
      <c r="A2072" s="50">
        <v>46106</v>
      </c>
      <c r="B2072" s="34">
        <v>2026</v>
      </c>
      <c r="C2072" s="34" t="s">
        <v>51</v>
      </c>
      <c r="D2072" s="57" t="s">
        <v>164</v>
      </c>
      <c r="E2072" s="51"/>
      <c r="F2072" s="34" t="s">
        <v>18</v>
      </c>
      <c r="G2072" s="34" t="s">
        <v>526</v>
      </c>
      <c r="H2072" s="34">
        <v>9979185999</v>
      </c>
      <c r="I2072" s="52" t="s">
        <v>54</v>
      </c>
      <c r="J2072" s="34" t="s">
        <v>527</v>
      </c>
      <c r="K2072" s="34" t="s">
        <v>52</v>
      </c>
      <c r="L2072" s="34" t="s">
        <v>44</v>
      </c>
      <c r="M2072" s="34" t="s">
        <v>149</v>
      </c>
      <c r="N2072" s="34" t="s">
        <v>149</v>
      </c>
      <c r="O2072" s="34">
        <v>550</v>
      </c>
      <c r="P2072" s="54" t="s">
        <v>2475</v>
      </c>
      <c r="Q2072" s="63" t="str">
        <f t="shared" si="227"/>
        <v>22</v>
      </c>
      <c r="R2072" s="63" t="str">
        <f t="shared" si="228"/>
        <v>12</v>
      </c>
      <c r="S2072" s="34" t="s">
        <v>151</v>
      </c>
      <c r="T2072" s="63" t="s">
        <v>152</v>
      </c>
      <c r="U2072" s="34" t="s">
        <v>255</v>
      </c>
      <c r="V2072" s="54" t="s">
        <v>256</v>
      </c>
      <c r="W2072" s="34" t="s">
        <v>153</v>
      </c>
      <c r="X2072" s="50">
        <v>46123</v>
      </c>
      <c r="Y2072" s="34">
        <f t="shared" si="219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220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 hidden="1">
      <c r="A2073" s="50">
        <v>46106</v>
      </c>
      <c r="B2073" s="34">
        <v>2026</v>
      </c>
      <c r="C2073" s="34" t="s">
        <v>51</v>
      </c>
      <c r="D2073" s="57" t="s">
        <v>164</v>
      </c>
      <c r="E2073" s="51"/>
      <c r="F2073" s="34" t="s">
        <v>18</v>
      </c>
      <c r="G2073" s="34" t="s">
        <v>526</v>
      </c>
      <c r="H2073" s="34">
        <v>9979185999</v>
      </c>
      <c r="I2073" s="52" t="s">
        <v>54</v>
      </c>
      <c r="J2073" s="34" t="s">
        <v>527</v>
      </c>
      <c r="K2073" s="34" t="s">
        <v>52</v>
      </c>
      <c r="L2073" s="34" t="s">
        <v>44</v>
      </c>
      <c r="M2073" s="34" t="s">
        <v>149</v>
      </c>
      <c r="N2073" s="34" t="s">
        <v>149</v>
      </c>
      <c r="O2073" s="34">
        <v>550</v>
      </c>
      <c r="P2073" s="88" t="s">
        <v>2476</v>
      </c>
      <c r="Q2073" s="63" t="str">
        <f t="shared" si="227"/>
        <v>22</v>
      </c>
      <c r="R2073" s="63" t="str">
        <f t="shared" si="228"/>
        <v>12</v>
      </c>
      <c r="S2073" s="34" t="s">
        <v>151</v>
      </c>
      <c r="T2073" s="63" t="s">
        <v>152</v>
      </c>
      <c r="U2073" s="34" t="s">
        <v>255</v>
      </c>
      <c r="V2073" s="54" t="s">
        <v>256</v>
      </c>
      <c r="W2073" s="34" t="s">
        <v>153</v>
      </c>
      <c r="X2073" s="50">
        <v>46123</v>
      </c>
      <c r="Y2073" s="34">
        <f t="shared" si="219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220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 hidden="1">
      <c r="A2074" s="50">
        <v>46106</v>
      </c>
      <c r="B2074" s="34">
        <v>2026</v>
      </c>
      <c r="C2074" s="34" t="s">
        <v>51</v>
      </c>
      <c r="D2074" s="57" t="s">
        <v>164</v>
      </c>
      <c r="E2074" s="51"/>
      <c r="F2074" s="34" t="s">
        <v>18</v>
      </c>
      <c r="G2074" s="34" t="s">
        <v>526</v>
      </c>
      <c r="H2074" s="34">
        <v>9979185999</v>
      </c>
      <c r="I2074" s="52" t="s">
        <v>54</v>
      </c>
      <c r="J2074" s="34" t="s">
        <v>527</v>
      </c>
      <c r="K2074" s="34" t="s">
        <v>52</v>
      </c>
      <c r="L2074" s="34" t="s">
        <v>44</v>
      </c>
      <c r="M2074" s="34" t="s">
        <v>149</v>
      </c>
      <c r="N2074" s="34" t="s">
        <v>149</v>
      </c>
      <c r="O2074" s="34">
        <v>550</v>
      </c>
      <c r="P2074" s="54" t="s">
        <v>2477</v>
      </c>
      <c r="Q2074" s="63" t="str">
        <f t="shared" si="227"/>
        <v>22</v>
      </c>
      <c r="R2074" s="63" t="str">
        <f t="shared" si="228"/>
        <v>12</v>
      </c>
      <c r="S2074" s="34" t="s">
        <v>151</v>
      </c>
      <c r="T2074" s="63" t="s">
        <v>152</v>
      </c>
      <c r="U2074" s="34" t="s">
        <v>255</v>
      </c>
      <c r="V2074" s="54" t="s">
        <v>256</v>
      </c>
      <c r="W2074" s="34" t="s">
        <v>153</v>
      </c>
      <c r="X2074" s="50">
        <v>46123</v>
      </c>
      <c r="Y2074" s="34">
        <f t="shared" si="219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220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 hidden="1">
      <c r="A2075" s="50">
        <v>46106</v>
      </c>
      <c r="B2075" s="34">
        <v>2026</v>
      </c>
      <c r="C2075" s="34" t="s">
        <v>51</v>
      </c>
      <c r="D2075" s="57" t="s">
        <v>164</v>
      </c>
      <c r="E2075" s="51"/>
      <c r="F2075" s="34" t="s">
        <v>18</v>
      </c>
      <c r="G2075" s="34" t="s">
        <v>526</v>
      </c>
      <c r="H2075" s="34">
        <v>9979185999</v>
      </c>
      <c r="I2075" s="52" t="s">
        <v>54</v>
      </c>
      <c r="J2075" s="34" t="s">
        <v>527</v>
      </c>
      <c r="K2075" s="34" t="s">
        <v>52</v>
      </c>
      <c r="L2075" s="34" t="s">
        <v>44</v>
      </c>
      <c r="M2075" s="34" t="s">
        <v>149</v>
      </c>
      <c r="N2075" s="34" t="s">
        <v>149</v>
      </c>
      <c r="O2075" s="34">
        <v>550</v>
      </c>
      <c r="P2075" s="88" t="s">
        <v>2478</v>
      </c>
      <c r="Q2075" s="63" t="str">
        <f t="shared" si="227"/>
        <v>22</v>
      </c>
      <c r="R2075" s="63" t="str">
        <f t="shared" si="228"/>
        <v>12</v>
      </c>
      <c r="S2075" s="34" t="s">
        <v>151</v>
      </c>
      <c r="T2075" s="63" t="s">
        <v>152</v>
      </c>
      <c r="U2075" s="34" t="s">
        <v>255</v>
      </c>
      <c r="V2075" s="54" t="s">
        <v>256</v>
      </c>
      <c r="W2075" s="34" t="s">
        <v>153</v>
      </c>
      <c r="X2075" s="50">
        <v>46123</v>
      </c>
      <c r="Y2075" s="34">
        <f t="shared" si="219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220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 hidden="1">
      <c r="A2076" s="50">
        <v>46106</v>
      </c>
      <c r="B2076" s="34">
        <v>2026</v>
      </c>
      <c r="C2076" s="34" t="s">
        <v>51</v>
      </c>
      <c r="D2076" s="57" t="s">
        <v>164</v>
      </c>
      <c r="E2076" s="51"/>
      <c r="F2076" s="34" t="s">
        <v>18</v>
      </c>
      <c r="G2076" s="34" t="s">
        <v>526</v>
      </c>
      <c r="H2076" s="34">
        <v>9979185999</v>
      </c>
      <c r="I2076" s="52" t="s">
        <v>54</v>
      </c>
      <c r="J2076" s="34" t="s">
        <v>527</v>
      </c>
      <c r="K2076" s="34" t="s">
        <v>52</v>
      </c>
      <c r="L2076" s="34" t="s">
        <v>44</v>
      </c>
      <c r="M2076" s="34" t="s">
        <v>149</v>
      </c>
      <c r="N2076" s="34" t="s">
        <v>149</v>
      </c>
      <c r="O2076" s="34">
        <v>550</v>
      </c>
      <c r="P2076" s="54" t="s">
        <v>2479</v>
      </c>
      <c r="Q2076" s="63" t="str">
        <f t="shared" si="227"/>
        <v>22</v>
      </c>
      <c r="R2076" s="63" t="str">
        <f t="shared" si="228"/>
        <v>12</v>
      </c>
      <c r="S2076" s="34" t="s">
        <v>151</v>
      </c>
      <c r="T2076" s="63" t="s">
        <v>152</v>
      </c>
      <c r="U2076" s="34" t="s">
        <v>255</v>
      </c>
      <c r="V2076" s="54" t="s">
        <v>256</v>
      </c>
      <c r="W2076" s="34" t="s">
        <v>153</v>
      </c>
      <c r="X2076" s="50">
        <v>46123</v>
      </c>
      <c r="Y2076" s="34">
        <f t="shared" si="219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220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 hidden="1">
      <c r="A2077" s="50">
        <v>46106</v>
      </c>
      <c r="B2077" s="34">
        <v>2026</v>
      </c>
      <c r="C2077" s="34" t="s">
        <v>51</v>
      </c>
      <c r="D2077" s="57" t="s">
        <v>164</v>
      </c>
      <c r="E2077" s="51"/>
      <c r="F2077" s="34" t="s">
        <v>18</v>
      </c>
      <c r="G2077" s="34" t="s">
        <v>526</v>
      </c>
      <c r="H2077" s="34">
        <v>9979185999</v>
      </c>
      <c r="I2077" s="52" t="s">
        <v>54</v>
      </c>
      <c r="J2077" s="34" t="s">
        <v>527</v>
      </c>
      <c r="K2077" s="34" t="s">
        <v>52</v>
      </c>
      <c r="L2077" s="34" t="s">
        <v>44</v>
      </c>
      <c r="M2077" s="34" t="s">
        <v>149</v>
      </c>
      <c r="N2077" s="34" t="s">
        <v>149</v>
      </c>
      <c r="O2077" s="34">
        <v>550</v>
      </c>
      <c r="P2077" s="88" t="s">
        <v>2480</v>
      </c>
      <c r="Q2077" s="63" t="str">
        <f t="shared" si="227"/>
        <v>22</v>
      </c>
      <c r="R2077" s="63" t="str">
        <f t="shared" si="228"/>
        <v>12</v>
      </c>
      <c r="S2077" s="34" t="s">
        <v>151</v>
      </c>
      <c r="T2077" s="63" t="s">
        <v>152</v>
      </c>
      <c r="U2077" s="34" t="s">
        <v>255</v>
      </c>
      <c r="V2077" s="54" t="s">
        <v>256</v>
      </c>
      <c r="W2077" s="34" t="s">
        <v>153</v>
      </c>
      <c r="X2077" s="50">
        <v>46123</v>
      </c>
      <c r="Y2077" s="34">
        <f t="shared" si="219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220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 hidden="1">
      <c r="A2078" s="50">
        <v>46106</v>
      </c>
      <c r="B2078" s="34">
        <v>2026</v>
      </c>
      <c r="C2078" s="34" t="s">
        <v>51</v>
      </c>
      <c r="D2078" s="57" t="s">
        <v>164</v>
      </c>
      <c r="E2078" s="51"/>
      <c r="F2078" s="34" t="s">
        <v>18</v>
      </c>
      <c r="G2078" s="34" t="s">
        <v>526</v>
      </c>
      <c r="H2078" s="34">
        <v>9979185999</v>
      </c>
      <c r="I2078" s="52" t="s">
        <v>54</v>
      </c>
      <c r="J2078" s="34" t="s">
        <v>527</v>
      </c>
      <c r="K2078" s="34" t="s">
        <v>52</v>
      </c>
      <c r="L2078" s="34" t="s">
        <v>44</v>
      </c>
      <c r="M2078" s="34" t="s">
        <v>149</v>
      </c>
      <c r="N2078" s="34" t="s">
        <v>149</v>
      </c>
      <c r="O2078" s="34">
        <v>550</v>
      </c>
      <c r="P2078" s="54" t="s">
        <v>2481</v>
      </c>
      <c r="Q2078" s="63" t="str">
        <f t="shared" si="227"/>
        <v>22</v>
      </c>
      <c r="R2078" s="63" t="str">
        <f t="shared" si="228"/>
        <v>12</v>
      </c>
      <c r="S2078" s="34" t="s">
        <v>151</v>
      </c>
      <c r="T2078" s="63" t="s">
        <v>152</v>
      </c>
      <c r="U2078" s="34" t="s">
        <v>255</v>
      </c>
      <c r="V2078" s="54" t="s">
        <v>256</v>
      </c>
      <c r="W2078" s="34" t="s">
        <v>153</v>
      </c>
      <c r="X2078" s="50">
        <v>46123</v>
      </c>
      <c r="Y2078" s="34">
        <f t="shared" si="219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220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 hidden="1">
      <c r="A2079" s="50">
        <v>46106</v>
      </c>
      <c r="B2079" s="34">
        <v>2026</v>
      </c>
      <c r="C2079" s="34" t="s">
        <v>51</v>
      </c>
      <c r="D2079" s="57" t="s">
        <v>164</v>
      </c>
      <c r="E2079" s="51"/>
      <c r="F2079" s="34" t="s">
        <v>18</v>
      </c>
      <c r="G2079" s="34" t="s">
        <v>526</v>
      </c>
      <c r="H2079" s="34">
        <v>9979185999</v>
      </c>
      <c r="I2079" s="52" t="s">
        <v>54</v>
      </c>
      <c r="J2079" s="34" t="s">
        <v>527</v>
      </c>
      <c r="K2079" s="34" t="s">
        <v>52</v>
      </c>
      <c r="L2079" s="34" t="s">
        <v>44</v>
      </c>
      <c r="M2079" s="34" t="s">
        <v>149</v>
      </c>
      <c r="N2079" s="34" t="s">
        <v>149</v>
      </c>
      <c r="O2079" s="34">
        <v>550</v>
      </c>
      <c r="P2079" s="88" t="s">
        <v>2482</v>
      </c>
      <c r="Q2079" s="63" t="str">
        <f t="shared" si="227"/>
        <v>22</v>
      </c>
      <c r="R2079" s="63" t="str">
        <f t="shared" si="228"/>
        <v>12</v>
      </c>
      <c r="S2079" s="34" t="s">
        <v>151</v>
      </c>
      <c r="T2079" s="63" t="s">
        <v>152</v>
      </c>
      <c r="U2079" s="34" t="s">
        <v>255</v>
      </c>
      <c r="V2079" s="54" t="s">
        <v>256</v>
      </c>
      <c r="W2079" s="34" t="s">
        <v>153</v>
      </c>
      <c r="X2079" s="50">
        <v>46123</v>
      </c>
      <c r="Y2079" s="34">
        <f t="shared" si="219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220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 hidden="1">
      <c r="A2080" s="50">
        <v>46106</v>
      </c>
      <c r="B2080" s="34">
        <v>2026</v>
      </c>
      <c r="C2080" s="34" t="s">
        <v>51</v>
      </c>
      <c r="D2080" s="57" t="s">
        <v>164</v>
      </c>
      <c r="E2080" s="51"/>
      <c r="F2080" s="34" t="s">
        <v>18</v>
      </c>
      <c r="G2080" s="34" t="s">
        <v>526</v>
      </c>
      <c r="H2080" s="34">
        <v>9979185999</v>
      </c>
      <c r="I2080" s="52" t="s">
        <v>54</v>
      </c>
      <c r="J2080" s="34" t="s">
        <v>527</v>
      </c>
      <c r="K2080" s="34" t="s">
        <v>52</v>
      </c>
      <c r="L2080" s="34" t="s">
        <v>44</v>
      </c>
      <c r="M2080" s="34" t="s">
        <v>149</v>
      </c>
      <c r="N2080" s="34" t="s">
        <v>149</v>
      </c>
      <c r="O2080" s="34">
        <v>550</v>
      </c>
      <c r="P2080" s="54" t="s">
        <v>2483</v>
      </c>
      <c r="Q2080" s="63" t="str">
        <f t="shared" si="227"/>
        <v>22</v>
      </c>
      <c r="R2080" s="63" t="str">
        <f t="shared" si="228"/>
        <v>12</v>
      </c>
      <c r="S2080" s="34" t="s">
        <v>151</v>
      </c>
      <c r="T2080" s="63" t="s">
        <v>152</v>
      </c>
      <c r="U2080" s="34" t="s">
        <v>255</v>
      </c>
      <c r="V2080" s="54" t="s">
        <v>256</v>
      </c>
      <c r="W2080" s="34" t="s">
        <v>153</v>
      </c>
      <c r="X2080" s="50">
        <v>46123</v>
      </c>
      <c r="Y2080" s="34">
        <f t="shared" si="219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220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 hidden="1">
      <c r="A2081" s="50">
        <v>46106</v>
      </c>
      <c r="B2081" s="34">
        <v>2026</v>
      </c>
      <c r="C2081" s="34" t="s">
        <v>51</v>
      </c>
      <c r="D2081" s="57" t="s">
        <v>164</v>
      </c>
      <c r="E2081" s="51"/>
      <c r="F2081" s="34" t="s">
        <v>18</v>
      </c>
      <c r="G2081" s="34" t="s">
        <v>526</v>
      </c>
      <c r="H2081" s="34">
        <v>9979185999</v>
      </c>
      <c r="I2081" s="52" t="s">
        <v>54</v>
      </c>
      <c r="J2081" s="34" t="s">
        <v>527</v>
      </c>
      <c r="K2081" s="34" t="s">
        <v>52</v>
      </c>
      <c r="L2081" s="34" t="s">
        <v>44</v>
      </c>
      <c r="M2081" s="66" t="s">
        <v>181</v>
      </c>
      <c r="N2081" s="66" t="s">
        <v>181</v>
      </c>
      <c r="O2081" s="34">
        <v>550</v>
      </c>
      <c r="P2081" s="88" t="s">
        <v>2484</v>
      </c>
      <c r="Q2081" s="63" t="str">
        <f t="shared" si="227"/>
        <v>22</v>
      </c>
      <c r="R2081" s="63" t="str">
        <f t="shared" si="228"/>
        <v>12</v>
      </c>
      <c r="S2081" s="34" t="s">
        <v>151</v>
      </c>
      <c r="T2081" s="63" t="s">
        <v>152</v>
      </c>
      <c r="U2081" s="88" t="s">
        <v>994</v>
      </c>
      <c r="V2081" s="34" t="s">
        <v>687</v>
      </c>
      <c r="W2081" s="34" t="s">
        <v>153</v>
      </c>
      <c r="X2081" s="50">
        <v>46123</v>
      </c>
      <c r="Y2081" s="34">
        <f t="shared" si="219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220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 hidden="1">
      <c r="A2082" s="50">
        <v>46106</v>
      </c>
      <c r="B2082" s="34">
        <v>2026</v>
      </c>
      <c r="C2082" s="34" t="s">
        <v>51</v>
      </c>
      <c r="D2082" s="57" t="s">
        <v>164</v>
      </c>
      <c r="E2082" s="51"/>
      <c r="F2082" s="34" t="s">
        <v>18</v>
      </c>
      <c r="G2082" s="34" t="s">
        <v>526</v>
      </c>
      <c r="H2082" s="34">
        <v>9979185999</v>
      </c>
      <c r="I2082" s="52" t="s">
        <v>54</v>
      </c>
      <c r="J2082" s="34" t="s">
        <v>527</v>
      </c>
      <c r="K2082" s="34" t="s">
        <v>52</v>
      </c>
      <c r="L2082" s="34" t="s">
        <v>44</v>
      </c>
      <c r="M2082" s="66" t="s">
        <v>181</v>
      </c>
      <c r="N2082" s="66" t="s">
        <v>181</v>
      </c>
      <c r="O2082" s="34">
        <v>550</v>
      </c>
      <c r="P2082" s="54" t="s">
        <v>2485</v>
      </c>
      <c r="Q2082" s="63" t="str">
        <f t="shared" si="227"/>
        <v>22</v>
      </c>
      <c r="R2082" s="63" t="str">
        <f t="shared" si="228"/>
        <v>12</v>
      </c>
      <c r="S2082" s="34" t="s">
        <v>151</v>
      </c>
      <c r="T2082" s="63" t="s">
        <v>152</v>
      </c>
      <c r="U2082" s="54" t="s">
        <v>994</v>
      </c>
      <c r="V2082" s="34" t="s">
        <v>687</v>
      </c>
      <c r="W2082" s="34" t="s">
        <v>153</v>
      </c>
      <c r="X2082" s="50">
        <v>46123</v>
      </c>
      <c r="Y2082" s="34">
        <f t="shared" si="219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220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 hidden="1">
      <c r="A2083" s="50">
        <v>46106</v>
      </c>
      <c r="B2083" s="34">
        <v>2026</v>
      </c>
      <c r="C2083" s="34" t="s">
        <v>51</v>
      </c>
      <c r="D2083" s="57" t="s">
        <v>164</v>
      </c>
      <c r="E2083" s="51"/>
      <c r="F2083" s="34" t="s">
        <v>18</v>
      </c>
      <c r="G2083" s="34" t="s">
        <v>526</v>
      </c>
      <c r="H2083" s="34">
        <v>9979185999</v>
      </c>
      <c r="I2083" s="52" t="s">
        <v>54</v>
      </c>
      <c r="J2083" s="34" t="s">
        <v>527</v>
      </c>
      <c r="K2083" s="34" t="s">
        <v>52</v>
      </c>
      <c r="L2083" s="34" t="s">
        <v>44</v>
      </c>
      <c r="M2083" s="66" t="s">
        <v>181</v>
      </c>
      <c r="N2083" s="66" t="s">
        <v>181</v>
      </c>
      <c r="O2083" s="34">
        <v>550</v>
      </c>
      <c r="P2083" s="88" t="s">
        <v>2486</v>
      </c>
      <c r="Q2083" s="63" t="str">
        <f t="shared" si="227"/>
        <v>22</v>
      </c>
      <c r="R2083" s="63" t="str">
        <f t="shared" si="228"/>
        <v>12</v>
      </c>
      <c r="S2083" s="34" t="s">
        <v>151</v>
      </c>
      <c r="T2083" s="63" t="s">
        <v>152</v>
      </c>
      <c r="U2083" s="88" t="s">
        <v>994</v>
      </c>
      <c r="V2083" s="34" t="s">
        <v>687</v>
      </c>
      <c r="W2083" s="34" t="s">
        <v>153</v>
      </c>
      <c r="X2083" s="50">
        <v>46123</v>
      </c>
      <c r="Y2083" s="34">
        <f t="shared" si="219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220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 hidden="1">
      <c r="A2084" s="50">
        <v>46106</v>
      </c>
      <c r="B2084" s="34">
        <v>2026</v>
      </c>
      <c r="C2084" s="34" t="s">
        <v>51</v>
      </c>
      <c r="D2084" s="57" t="s">
        <v>164</v>
      </c>
      <c r="E2084" s="51"/>
      <c r="F2084" s="34" t="s">
        <v>18</v>
      </c>
      <c r="G2084" s="34" t="s">
        <v>526</v>
      </c>
      <c r="H2084" s="34">
        <v>9979185999</v>
      </c>
      <c r="I2084" s="52" t="s">
        <v>54</v>
      </c>
      <c r="J2084" s="34" t="s">
        <v>527</v>
      </c>
      <c r="K2084" s="34" t="s">
        <v>52</v>
      </c>
      <c r="L2084" s="34" t="s">
        <v>44</v>
      </c>
      <c r="M2084" s="34" t="s">
        <v>149</v>
      </c>
      <c r="N2084" s="34" t="s">
        <v>149</v>
      </c>
      <c r="O2084" s="34">
        <v>550</v>
      </c>
      <c r="P2084" s="54" t="s">
        <v>2487</v>
      </c>
      <c r="Q2084" s="63" t="str">
        <f t="shared" si="227"/>
        <v>22</v>
      </c>
      <c r="R2084" s="63" t="str">
        <f t="shared" si="228"/>
        <v>12</v>
      </c>
      <c r="S2084" s="34" t="s">
        <v>151</v>
      </c>
      <c r="T2084" s="63" t="s">
        <v>152</v>
      </c>
      <c r="U2084" s="34" t="s">
        <v>255</v>
      </c>
      <c r="V2084" s="54" t="s">
        <v>256</v>
      </c>
      <c r="W2084" s="34" t="s">
        <v>153</v>
      </c>
      <c r="X2084" s="50">
        <v>46123</v>
      </c>
      <c r="Y2084" s="34">
        <f t="shared" si="219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220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 hidden="1">
      <c r="A2085" s="50">
        <v>46106</v>
      </c>
      <c r="B2085" s="34">
        <v>2026</v>
      </c>
      <c r="C2085" s="34" t="s">
        <v>51</v>
      </c>
      <c r="D2085" s="57" t="s">
        <v>164</v>
      </c>
      <c r="E2085" s="51"/>
      <c r="F2085" s="34" t="s">
        <v>18</v>
      </c>
      <c r="G2085" s="34" t="s">
        <v>526</v>
      </c>
      <c r="H2085" s="34">
        <v>9979185999</v>
      </c>
      <c r="I2085" s="52" t="s">
        <v>54</v>
      </c>
      <c r="J2085" s="34" t="s">
        <v>527</v>
      </c>
      <c r="K2085" s="34" t="s">
        <v>52</v>
      </c>
      <c r="L2085" s="34" t="s">
        <v>44</v>
      </c>
      <c r="M2085" s="34" t="s">
        <v>149</v>
      </c>
      <c r="N2085" s="34" t="s">
        <v>149</v>
      </c>
      <c r="O2085" s="34">
        <v>550</v>
      </c>
      <c r="P2085" s="88" t="s">
        <v>2488</v>
      </c>
      <c r="Q2085" s="63" t="str">
        <f t="shared" si="227"/>
        <v>22</v>
      </c>
      <c r="R2085" s="63" t="str">
        <f t="shared" si="228"/>
        <v>12</v>
      </c>
      <c r="S2085" s="34" t="s">
        <v>151</v>
      </c>
      <c r="T2085" s="63" t="s">
        <v>152</v>
      </c>
      <c r="U2085" s="34" t="s">
        <v>255</v>
      </c>
      <c r="V2085" s="54" t="s">
        <v>256</v>
      </c>
      <c r="W2085" s="34" t="s">
        <v>153</v>
      </c>
      <c r="X2085" s="50">
        <v>46123</v>
      </c>
      <c r="Y2085" s="34">
        <f t="shared" si="219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220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 hidden="1">
      <c r="A2086" s="50">
        <v>46106</v>
      </c>
      <c r="B2086" s="34">
        <v>2026</v>
      </c>
      <c r="C2086" s="34" t="s">
        <v>51</v>
      </c>
      <c r="D2086" s="57" t="s">
        <v>164</v>
      </c>
      <c r="E2086" s="51"/>
      <c r="F2086" s="34" t="s">
        <v>18</v>
      </c>
      <c r="G2086" s="34" t="s">
        <v>526</v>
      </c>
      <c r="H2086" s="34">
        <v>9979185999</v>
      </c>
      <c r="I2086" s="52" t="s">
        <v>54</v>
      </c>
      <c r="J2086" s="34" t="s">
        <v>527</v>
      </c>
      <c r="K2086" s="34" t="s">
        <v>52</v>
      </c>
      <c r="L2086" s="34" t="s">
        <v>44</v>
      </c>
      <c r="M2086" s="34" t="s">
        <v>149</v>
      </c>
      <c r="N2086" s="34" t="s">
        <v>149</v>
      </c>
      <c r="O2086" s="34">
        <v>550</v>
      </c>
      <c r="P2086" s="54" t="s">
        <v>2489</v>
      </c>
      <c r="Q2086" s="63" t="str">
        <f t="shared" si="227"/>
        <v>22</v>
      </c>
      <c r="R2086" s="63" t="str">
        <f t="shared" si="228"/>
        <v>12</v>
      </c>
      <c r="S2086" s="34" t="s">
        <v>151</v>
      </c>
      <c r="T2086" s="63" t="s">
        <v>152</v>
      </c>
      <c r="U2086" s="34" t="s">
        <v>255</v>
      </c>
      <c r="V2086" s="54" t="s">
        <v>256</v>
      </c>
      <c r="W2086" s="34" t="s">
        <v>153</v>
      </c>
      <c r="X2086" s="50">
        <v>46123</v>
      </c>
      <c r="Y2086" s="34">
        <f t="shared" si="219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220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 hidden="1">
      <c r="A2087" s="50">
        <v>46106</v>
      </c>
      <c r="B2087" s="34">
        <v>2026</v>
      </c>
      <c r="C2087" s="34" t="s">
        <v>51</v>
      </c>
      <c r="D2087" s="57" t="s">
        <v>164</v>
      </c>
      <c r="E2087" s="51"/>
      <c r="F2087" s="34" t="s">
        <v>18</v>
      </c>
      <c r="G2087" s="34" t="s">
        <v>526</v>
      </c>
      <c r="H2087" s="34">
        <v>9979185999</v>
      </c>
      <c r="I2087" s="52" t="s">
        <v>54</v>
      </c>
      <c r="J2087" s="34" t="s">
        <v>527</v>
      </c>
      <c r="K2087" s="34" t="s">
        <v>52</v>
      </c>
      <c r="L2087" s="34" t="s">
        <v>44</v>
      </c>
      <c r="M2087" s="34" t="s">
        <v>149</v>
      </c>
      <c r="N2087" s="34" t="s">
        <v>149</v>
      </c>
      <c r="O2087" s="34">
        <v>550</v>
      </c>
      <c r="P2087" s="88" t="s">
        <v>2490</v>
      </c>
      <c r="Q2087" s="63" t="str">
        <f t="shared" si="227"/>
        <v>22</v>
      </c>
      <c r="R2087" s="63" t="str">
        <f t="shared" si="228"/>
        <v>12</v>
      </c>
      <c r="S2087" s="34" t="s">
        <v>151</v>
      </c>
      <c r="T2087" s="63" t="s">
        <v>152</v>
      </c>
      <c r="U2087" s="34" t="s">
        <v>255</v>
      </c>
      <c r="V2087" s="54" t="s">
        <v>256</v>
      </c>
      <c r="W2087" s="34" t="s">
        <v>153</v>
      </c>
      <c r="X2087" s="50">
        <v>46123</v>
      </c>
      <c r="Y2087" s="34">
        <f t="shared" si="219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220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 hidden="1">
      <c r="A2088" s="50">
        <v>46106</v>
      </c>
      <c r="B2088" s="34">
        <v>2026</v>
      </c>
      <c r="C2088" s="34" t="s">
        <v>51</v>
      </c>
      <c r="D2088" s="57" t="s">
        <v>164</v>
      </c>
      <c r="E2088" s="51"/>
      <c r="F2088" s="34" t="s">
        <v>18</v>
      </c>
      <c r="G2088" s="34" t="s">
        <v>526</v>
      </c>
      <c r="H2088" s="34">
        <v>9979185999</v>
      </c>
      <c r="I2088" s="52" t="s">
        <v>54</v>
      </c>
      <c r="J2088" s="34" t="s">
        <v>527</v>
      </c>
      <c r="K2088" s="34" t="s">
        <v>52</v>
      </c>
      <c r="L2088" s="34" t="s">
        <v>44</v>
      </c>
      <c r="M2088" s="34" t="s">
        <v>149</v>
      </c>
      <c r="N2088" s="34" t="s">
        <v>149</v>
      </c>
      <c r="O2088" s="34">
        <v>550</v>
      </c>
      <c r="P2088" s="54" t="s">
        <v>2491</v>
      </c>
      <c r="Q2088" s="63" t="str">
        <f t="shared" si="227"/>
        <v>23</v>
      </c>
      <c r="R2088" s="63" t="str">
        <f t="shared" si="228"/>
        <v>01</v>
      </c>
      <c r="S2088" s="34" t="s">
        <v>151</v>
      </c>
      <c r="T2088" s="63" t="s">
        <v>152</v>
      </c>
      <c r="U2088" s="34" t="s">
        <v>255</v>
      </c>
      <c r="V2088" s="54" t="s">
        <v>256</v>
      </c>
      <c r="W2088" s="34" t="s">
        <v>153</v>
      </c>
      <c r="X2088" s="50">
        <v>46123</v>
      </c>
      <c r="Y2088" s="34">
        <f t="shared" si="219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220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 hidden="1">
      <c r="A2089" s="50">
        <v>46106</v>
      </c>
      <c r="B2089" s="34">
        <v>2026</v>
      </c>
      <c r="C2089" s="34" t="s">
        <v>51</v>
      </c>
      <c r="D2089" s="57" t="s">
        <v>164</v>
      </c>
      <c r="E2089" s="51"/>
      <c r="F2089" s="34" t="s">
        <v>18</v>
      </c>
      <c r="G2089" s="34" t="s">
        <v>526</v>
      </c>
      <c r="H2089" s="34">
        <v>9979185999</v>
      </c>
      <c r="I2089" s="52" t="s">
        <v>54</v>
      </c>
      <c r="J2089" s="34" t="s">
        <v>527</v>
      </c>
      <c r="K2089" s="34" t="s">
        <v>52</v>
      </c>
      <c r="L2089" s="34" t="s">
        <v>44</v>
      </c>
      <c r="M2089" s="34" t="s">
        <v>149</v>
      </c>
      <c r="N2089" s="34" t="s">
        <v>149</v>
      </c>
      <c r="O2089" s="34">
        <v>550</v>
      </c>
      <c r="P2089" s="88" t="s">
        <v>2492</v>
      </c>
      <c r="Q2089" s="63" t="str">
        <f t="shared" si="227"/>
        <v>23</v>
      </c>
      <c r="R2089" s="63" t="str">
        <f t="shared" si="228"/>
        <v>01</v>
      </c>
      <c r="S2089" s="34" t="s">
        <v>151</v>
      </c>
      <c r="T2089" s="63" t="s">
        <v>152</v>
      </c>
      <c r="U2089" s="34" t="s">
        <v>255</v>
      </c>
      <c r="V2089" s="54" t="s">
        <v>256</v>
      </c>
      <c r="W2089" s="34" t="s">
        <v>153</v>
      </c>
      <c r="X2089" s="50">
        <v>46123</v>
      </c>
      <c r="Y2089" s="34">
        <f t="shared" si="219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220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 hidden="1">
      <c r="A2090" s="50">
        <v>46106</v>
      </c>
      <c r="B2090" s="34">
        <v>2026</v>
      </c>
      <c r="C2090" s="34" t="s">
        <v>51</v>
      </c>
      <c r="D2090" s="57" t="s">
        <v>164</v>
      </c>
      <c r="E2090" s="51"/>
      <c r="F2090" s="34" t="s">
        <v>18</v>
      </c>
      <c r="G2090" s="34" t="s">
        <v>526</v>
      </c>
      <c r="H2090" s="34">
        <v>9979185999</v>
      </c>
      <c r="I2090" s="52" t="s">
        <v>54</v>
      </c>
      <c r="J2090" s="34" t="s">
        <v>527</v>
      </c>
      <c r="K2090" s="34" t="s">
        <v>52</v>
      </c>
      <c r="L2090" s="34" t="s">
        <v>44</v>
      </c>
      <c r="M2090" s="66" t="s">
        <v>249</v>
      </c>
      <c r="N2090" s="66" t="s">
        <v>249</v>
      </c>
      <c r="O2090" s="34">
        <v>550</v>
      </c>
      <c r="P2090" s="54" t="s">
        <v>2493</v>
      </c>
      <c r="Q2090" s="63" t="str">
        <f t="shared" si="227"/>
        <v>23</v>
      </c>
      <c r="R2090" s="63" t="str">
        <f t="shared" si="228"/>
        <v>01</v>
      </c>
      <c r="S2090" s="34" t="s">
        <v>151</v>
      </c>
      <c r="T2090" s="63" t="s">
        <v>152</v>
      </c>
      <c r="U2090" s="62" t="s">
        <v>251</v>
      </c>
      <c r="V2090" s="34" t="s">
        <v>252</v>
      </c>
      <c r="W2090" s="34" t="s">
        <v>153</v>
      </c>
      <c r="X2090" s="50">
        <v>46123</v>
      </c>
      <c r="Y2090" s="34">
        <f t="shared" si="219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220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 hidden="1">
      <c r="A2091" s="50">
        <v>46106</v>
      </c>
      <c r="B2091" s="34">
        <v>2026</v>
      </c>
      <c r="C2091" s="34" t="s">
        <v>51</v>
      </c>
      <c r="D2091" s="57" t="s">
        <v>164</v>
      </c>
      <c r="E2091" s="51"/>
      <c r="F2091" s="34" t="s">
        <v>18</v>
      </c>
      <c r="G2091" s="34" t="s">
        <v>526</v>
      </c>
      <c r="H2091" s="34">
        <v>9979185999</v>
      </c>
      <c r="I2091" s="52" t="s">
        <v>54</v>
      </c>
      <c r="J2091" s="34" t="s">
        <v>527</v>
      </c>
      <c r="K2091" s="34" t="s">
        <v>52</v>
      </c>
      <c r="L2091" s="34" t="s">
        <v>44</v>
      </c>
      <c r="M2091" s="34" t="s">
        <v>149</v>
      </c>
      <c r="N2091" s="34" t="s">
        <v>149</v>
      </c>
      <c r="O2091" s="34">
        <v>550</v>
      </c>
      <c r="P2091" s="88" t="s">
        <v>2494</v>
      </c>
      <c r="Q2091" s="63" t="str">
        <f t="shared" si="227"/>
        <v>23</v>
      </c>
      <c r="R2091" s="63" t="str">
        <f t="shared" si="228"/>
        <v>01</v>
      </c>
      <c r="S2091" s="34" t="s">
        <v>151</v>
      </c>
      <c r="T2091" s="63" t="s">
        <v>152</v>
      </c>
      <c r="U2091" s="34" t="s">
        <v>255</v>
      </c>
      <c r="V2091" s="54" t="s">
        <v>256</v>
      </c>
      <c r="W2091" s="34" t="s">
        <v>153</v>
      </c>
      <c r="X2091" s="50">
        <v>46123</v>
      </c>
      <c r="Y2091" s="34">
        <f t="shared" si="219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220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 hidden="1">
      <c r="A2092" s="50">
        <v>46106</v>
      </c>
      <c r="B2092" s="34">
        <v>2026</v>
      </c>
      <c r="C2092" s="34" t="s">
        <v>51</v>
      </c>
      <c r="D2092" s="57" t="s">
        <v>164</v>
      </c>
      <c r="E2092" s="51"/>
      <c r="F2092" s="34" t="s">
        <v>18</v>
      </c>
      <c r="G2092" s="34" t="s">
        <v>526</v>
      </c>
      <c r="H2092" s="34">
        <v>9979185999</v>
      </c>
      <c r="I2092" s="52" t="s">
        <v>54</v>
      </c>
      <c r="J2092" s="34" t="s">
        <v>527</v>
      </c>
      <c r="K2092" s="34" t="s">
        <v>52</v>
      </c>
      <c r="L2092" s="34" t="s">
        <v>44</v>
      </c>
      <c r="M2092" s="34" t="s">
        <v>149</v>
      </c>
      <c r="N2092" s="34" t="s">
        <v>149</v>
      </c>
      <c r="O2092" s="34">
        <v>550</v>
      </c>
      <c r="P2092" s="54" t="s">
        <v>2495</v>
      </c>
      <c r="Q2092" s="63" t="str">
        <f t="shared" si="227"/>
        <v>23</v>
      </c>
      <c r="R2092" s="63" t="str">
        <f t="shared" si="228"/>
        <v>01</v>
      </c>
      <c r="S2092" s="34" t="s">
        <v>151</v>
      </c>
      <c r="T2092" s="63" t="s">
        <v>152</v>
      </c>
      <c r="U2092" s="34" t="s">
        <v>255</v>
      </c>
      <c r="V2092" s="54" t="s">
        <v>256</v>
      </c>
      <c r="W2092" s="34" t="s">
        <v>153</v>
      </c>
      <c r="X2092" s="50">
        <v>46123</v>
      </c>
      <c r="Y2092" s="34">
        <f t="shared" si="219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220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 hidden="1">
      <c r="A2093" s="50">
        <v>46106</v>
      </c>
      <c r="B2093" s="34">
        <v>2026</v>
      </c>
      <c r="C2093" s="34" t="s">
        <v>51</v>
      </c>
      <c r="D2093" s="57" t="s">
        <v>164</v>
      </c>
      <c r="E2093" s="51"/>
      <c r="F2093" s="34" t="s">
        <v>18</v>
      </c>
      <c r="G2093" s="34" t="s">
        <v>526</v>
      </c>
      <c r="H2093" s="34">
        <v>9979185999</v>
      </c>
      <c r="I2093" s="52" t="s">
        <v>54</v>
      </c>
      <c r="J2093" s="34" t="s">
        <v>527</v>
      </c>
      <c r="K2093" s="34" t="s">
        <v>52</v>
      </c>
      <c r="L2093" s="34" t="s">
        <v>44</v>
      </c>
      <c r="M2093" s="66" t="s">
        <v>149</v>
      </c>
      <c r="N2093" s="66" t="s">
        <v>149</v>
      </c>
      <c r="O2093" s="34">
        <v>550</v>
      </c>
      <c r="P2093" s="88" t="s">
        <v>2496</v>
      </c>
      <c r="Q2093" s="63" t="str">
        <f t="shared" si="227"/>
        <v>23</v>
      </c>
      <c r="R2093" s="63" t="str">
        <f t="shared" si="228"/>
        <v>01</v>
      </c>
      <c r="S2093" s="34" t="s">
        <v>151</v>
      </c>
      <c r="T2093" s="63" t="s">
        <v>152</v>
      </c>
      <c r="U2093" s="79" t="s">
        <v>271</v>
      </c>
      <c r="V2093" s="34" t="s">
        <v>256</v>
      </c>
      <c r="W2093" s="34" t="s">
        <v>153</v>
      </c>
      <c r="X2093" s="50">
        <v>46123</v>
      </c>
      <c r="Y2093" s="34">
        <f t="shared" si="219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220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 hidden="1">
      <c r="A2094" s="50">
        <v>46106</v>
      </c>
      <c r="B2094" s="34">
        <v>2026</v>
      </c>
      <c r="C2094" s="34" t="s">
        <v>51</v>
      </c>
      <c r="D2094" s="57" t="s">
        <v>164</v>
      </c>
      <c r="E2094" s="51"/>
      <c r="F2094" s="34" t="s">
        <v>18</v>
      </c>
      <c r="G2094" s="34" t="s">
        <v>526</v>
      </c>
      <c r="H2094" s="34">
        <v>9979185999</v>
      </c>
      <c r="I2094" s="52" t="s">
        <v>54</v>
      </c>
      <c r="J2094" s="34" t="s">
        <v>527</v>
      </c>
      <c r="K2094" s="34" t="s">
        <v>52</v>
      </c>
      <c r="L2094" s="34" t="s">
        <v>44</v>
      </c>
      <c r="M2094" s="66" t="s">
        <v>149</v>
      </c>
      <c r="N2094" s="66" t="s">
        <v>149</v>
      </c>
      <c r="O2094" s="34">
        <v>550</v>
      </c>
      <c r="P2094" s="54" t="s">
        <v>2497</v>
      </c>
      <c r="Q2094" s="63" t="str">
        <f t="shared" si="227"/>
        <v>23</v>
      </c>
      <c r="R2094" s="63" t="str">
        <f t="shared" si="228"/>
        <v>01</v>
      </c>
      <c r="S2094" s="34" t="s">
        <v>151</v>
      </c>
      <c r="T2094" s="63" t="s">
        <v>152</v>
      </c>
      <c r="U2094" s="79" t="s">
        <v>271</v>
      </c>
      <c r="V2094" s="34" t="s">
        <v>256</v>
      </c>
      <c r="W2094" s="34" t="s">
        <v>153</v>
      </c>
      <c r="X2094" s="50">
        <v>46123</v>
      </c>
      <c r="Y2094" s="34">
        <f t="shared" si="219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220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 hidden="1">
      <c r="A2095" s="50">
        <v>46106</v>
      </c>
      <c r="B2095" s="34">
        <v>2026</v>
      </c>
      <c r="C2095" s="34" t="s">
        <v>51</v>
      </c>
      <c r="D2095" s="57" t="s">
        <v>164</v>
      </c>
      <c r="E2095" s="51"/>
      <c r="F2095" s="34" t="s">
        <v>18</v>
      </c>
      <c r="G2095" s="34" t="s">
        <v>526</v>
      </c>
      <c r="H2095" s="34">
        <v>9979185999</v>
      </c>
      <c r="I2095" s="52" t="s">
        <v>54</v>
      </c>
      <c r="J2095" s="34" t="s">
        <v>527</v>
      </c>
      <c r="K2095" s="34" t="s">
        <v>52</v>
      </c>
      <c r="L2095" s="34" t="s">
        <v>44</v>
      </c>
      <c r="M2095" s="66" t="s">
        <v>149</v>
      </c>
      <c r="N2095" s="66" t="s">
        <v>149</v>
      </c>
      <c r="O2095" s="34">
        <v>550</v>
      </c>
      <c r="P2095" s="88" t="s">
        <v>2498</v>
      </c>
      <c r="Q2095" s="63" t="str">
        <f t="shared" si="227"/>
        <v>23</v>
      </c>
      <c r="R2095" s="63" t="str">
        <f t="shared" si="228"/>
        <v>01</v>
      </c>
      <c r="S2095" s="34" t="s">
        <v>151</v>
      </c>
      <c r="T2095" s="63" t="s">
        <v>152</v>
      </c>
      <c r="U2095" s="79" t="s">
        <v>271</v>
      </c>
      <c r="V2095" s="34" t="s">
        <v>256</v>
      </c>
      <c r="W2095" s="34" t="s">
        <v>153</v>
      </c>
      <c r="X2095" s="50">
        <v>46123</v>
      </c>
      <c r="Y2095" s="34">
        <f t="shared" si="219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220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 hidden="1">
      <c r="A2096" s="50">
        <v>46106</v>
      </c>
      <c r="B2096" s="34">
        <v>2026</v>
      </c>
      <c r="C2096" s="34" t="s">
        <v>51</v>
      </c>
      <c r="D2096" s="57" t="s">
        <v>164</v>
      </c>
      <c r="E2096" s="51"/>
      <c r="F2096" s="34" t="s">
        <v>18</v>
      </c>
      <c r="G2096" s="34" t="s">
        <v>526</v>
      </c>
      <c r="H2096" s="34">
        <v>9979185999</v>
      </c>
      <c r="I2096" s="52" t="s">
        <v>54</v>
      </c>
      <c r="J2096" s="34" t="s">
        <v>527</v>
      </c>
      <c r="K2096" s="34" t="s">
        <v>52</v>
      </c>
      <c r="L2096" s="34" t="s">
        <v>44</v>
      </c>
      <c r="M2096" s="66" t="s">
        <v>149</v>
      </c>
      <c r="N2096" s="66" t="s">
        <v>149</v>
      </c>
      <c r="O2096" s="34">
        <v>550</v>
      </c>
      <c r="P2096" s="54" t="s">
        <v>2499</v>
      </c>
      <c r="Q2096" s="63" t="str">
        <f t="shared" si="227"/>
        <v>23</v>
      </c>
      <c r="R2096" s="63" t="str">
        <f t="shared" si="228"/>
        <v>01</v>
      </c>
      <c r="S2096" s="34" t="s">
        <v>151</v>
      </c>
      <c r="T2096" s="63" t="s">
        <v>152</v>
      </c>
      <c r="U2096" s="79" t="s">
        <v>271</v>
      </c>
      <c r="V2096" s="34" t="s">
        <v>256</v>
      </c>
      <c r="W2096" s="34" t="s">
        <v>153</v>
      </c>
      <c r="X2096" s="50">
        <v>46123</v>
      </c>
      <c r="Y2096" s="34">
        <f t="shared" si="219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220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 hidden="1">
      <c r="A2097" s="50">
        <v>46106</v>
      </c>
      <c r="B2097" s="34">
        <v>2026</v>
      </c>
      <c r="C2097" s="34" t="s">
        <v>51</v>
      </c>
      <c r="D2097" s="57" t="s">
        <v>164</v>
      </c>
      <c r="E2097" s="51"/>
      <c r="F2097" s="34" t="s">
        <v>18</v>
      </c>
      <c r="G2097" s="34" t="s">
        <v>526</v>
      </c>
      <c r="H2097" s="34">
        <v>9979185999</v>
      </c>
      <c r="I2097" s="52" t="s">
        <v>54</v>
      </c>
      <c r="J2097" s="34" t="s">
        <v>527</v>
      </c>
      <c r="K2097" s="34" t="s">
        <v>52</v>
      </c>
      <c r="L2097" s="34" t="s">
        <v>44</v>
      </c>
      <c r="M2097" s="66" t="s">
        <v>149</v>
      </c>
      <c r="N2097" s="66" t="s">
        <v>149</v>
      </c>
      <c r="O2097" s="34">
        <v>550</v>
      </c>
      <c r="P2097" s="88" t="s">
        <v>2500</v>
      </c>
      <c r="Q2097" s="63" t="str">
        <f t="shared" si="227"/>
        <v>22</v>
      </c>
      <c r="R2097" s="63" t="str">
        <f t="shared" si="228"/>
        <v>12</v>
      </c>
      <c r="S2097" s="34" t="s">
        <v>151</v>
      </c>
      <c r="T2097" s="63" t="s">
        <v>152</v>
      </c>
      <c r="U2097" s="79" t="s">
        <v>271</v>
      </c>
      <c r="V2097" s="34" t="s">
        <v>256</v>
      </c>
      <c r="W2097" s="34" t="s">
        <v>153</v>
      </c>
      <c r="X2097" s="50">
        <v>46123</v>
      </c>
      <c r="Y2097" s="34">
        <f t="shared" si="219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220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 hidden="1">
      <c r="A2098" s="50">
        <v>46106</v>
      </c>
      <c r="B2098" s="34">
        <v>2026</v>
      </c>
      <c r="C2098" s="34" t="s">
        <v>51</v>
      </c>
      <c r="D2098" s="57" t="s">
        <v>164</v>
      </c>
      <c r="E2098" s="51"/>
      <c r="F2098" s="34" t="s">
        <v>18</v>
      </c>
      <c r="G2098" s="34" t="s">
        <v>526</v>
      </c>
      <c r="H2098" s="34">
        <v>9979185999</v>
      </c>
      <c r="I2098" s="52" t="s">
        <v>54</v>
      </c>
      <c r="J2098" s="34" t="s">
        <v>527</v>
      </c>
      <c r="K2098" s="34" t="s">
        <v>52</v>
      </c>
      <c r="L2098" s="34" t="s">
        <v>44</v>
      </c>
      <c r="M2098" s="66" t="s">
        <v>149</v>
      </c>
      <c r="N2098" s="66" t="s">
        <v>149</v>
      </c>
      <c r="O2098" s="34">
        <v>550</v>
      </c>
      <c r="P2098" s="54" t="s">
        <v>2501</v>
      </c>
      <c r="Q2098" s="63" t="str">
        <f t="shared" si="227"/>
        <v>23</v>
      </c>
      <c r="R2098" s="63" t="str">
        <f t="shared" si="228"/>
        <v>01</v>
      </c>
      <c r="S2098" s="34" t="s">
        <v>151</v>
      </c>
      <c r="T2098" s="63" t="s">
        <v>152</v>
      </c>
      <c r="U2098" s="79" t="s">
        <v>271</v>
      </c>
      <c r="V2098" s="34" t="s">
        <v>256</v>
      </c>
      <c r="W2098" s="34" t="s">
        <v>153</v>
      </c>
      <c r="X2098" s="50">
        <v>46123</v>
      </c>
      <c r="Y2098" s="34">
        <f t="shared" si="219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220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 hidden="1">
      <c r="A2099" s="50">
        <v>46106</v>
      </c>
      <c r="B2099" s="34">
        <v>2026</v>
      </c>
      <c r="C2099" s="34" t="s">
        <v>51</v>
      </c>
      <c r="D2099" s="57" t="s">
        <v>164</v>
      </c>
      <c r="E2099" s="51"/>
      <c r="F2099" s="34" t="s">
        <v>18</v>
      </c>
      <c r="G2099" s="34" t="s">
        <v>526</v>
      </c>
      <c r="H2099" s="34">
        <v>9979185999</v>
      </c>
      <c r="I2099" s="52" t="s">
        <v>54</v>
      </c>
      <c r="J2099" s="34" t="s">
        <v>527</v>
      </c>
      <c r="K2099" s="34" t="s">
        <v>52</v>
      </c>
      <c r="L2099" s="34" t="s">
        <v>44</v>
      </c>
      <c r="M2099" s="66" t="s">
        <v>149</v>
      </c>
      <c r="N2099" s="66" t="s">
        <v>149</v>
      </c>
      <c r="O2099" s="34">
        <v>550</v>
      </c>
      <c r="P2099" s="88" t="s">
        <v>2502</v>
      </c>
      <c r="Q2099" s="63" t="str">
        <f t="shared" si="227"/>
        <v>22</v>
      </c>
      <c r="R2099" s="63" t="str">
        <f t="shared" si="228"/>
        <v>12</v>
      </c>
      <c r="S2099" s="34" t="s">
        <v>151</v>
      </c>
      <c r="T2099" s="63" t="s">
        <v>152</v>
      </c>
      <c r="U2099" s="79" t="s">
        <v>271</v>
      </c>
      <c r="V2099" s="34" t="s">
        <v>256</v>
      </c>
      <c r="W2099" s="34" t="s">
        <v>153</v>
      </c>
      <c r="X2099" s="50">
        <v>46123</v>
      </c>
      <c r="Y2099" s="34">
        <f t="shared" si="219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220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 hidden="1">
      <c r="A2100" s="50">
        <v>46106</v>
      </c>
      <c r="B2100" s="34">
        <v>2026</v>
      </c>
      <c r="C2100" s="34" t="s">
        <v>51</v>
      </c>
      <c r="D2100" s="57" t="s">
        <v>164</v>
      </c>
      <c r="E2100" s="51"/>
      <c r="F2100" s="34" t="s">
        <v>18</v>
      </c>
      <c r="G2100" s="34" t="s">
        <v>526</v>
      </c>
      <c r="H2100" s="34">
        <v>9979185999</v>
      </c>
      <c r="I2100" s="52" t="s">
        <v>54</v>
      </c>
      <c r="J2100" s="34" t="s">
        <v>527</v>
      </c>
      <c r="K2100" s="34" t="s">
        <v>52</v>
      </c>
      <c r="L2100" s="34" t="s">
        <v>44</v>
      </c>
      <c r="M2100" s="66" t="s">
        <v>149</v>
      </c>
      <c r="N2100" s="66" t="s">
        <v>149</v>
      </c>
      <c r="O2100" s="34">
        <v>550</v>
      </c>
      <c r="P2100" s="54" t="s">
        <v>2503</v>
      </c>
      <c r="Q2100" s="63" t="str">
        <f t="shared" si="227"/>
        <v>22</v>
      </c>
      <c r="R2100" s="63" t="str">
        <f t="shared" si="228"/>
        <v>12</v>
      </c>
      <c r="S2100" s="34" t="s">
        <v>151</v>
      </c>
      <c r="T2100" s="63" t="s">
        <v>152</v>
      </c>
      <c r="U2100" s="79" t="s">
        <v>271</v>
      </c>
      <c r="V2100" s="34" t="s">
        <v>256</v>
      </c>
      <c r="W2100" s="34" t="s">
        <v>153</v>
      </c>
      <c r="X2100" s="50">
        <v>46123</v>
      </c>
      <c r="Y2100" s="34">
        <f t="shared" si="219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220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 hidden="1">
      <c r="A2101" s="50">
        <v>46106</v>
      </c>
      <c r="B2101" s="34">
        <v>2026</v>
      </c>
      <c r="C2101" s="34" t="s">
        <v>51</v>
      </c>
      <c r="D2101" s="57" t="s">
        <v>164</v>
      </c>
      <c r="E2101" s="51"/>
      <c r="F2101" s="34" t="s">
        <v>18</v>
      </c>
      <c r="G2101" s="34" t="s">
        <v>526</v>
      </c>
      <c r="H2101" s="34">
        <v>9979185999</v>
      </c>
      <c r="I2101" s="52" t="s">
        <v>54</v>
      </c>
      <c r="J2101" s="34" t="s">
        <v>527</v>
      </c>
      <c r="K2101" s="34" t="s">
        <v>52</v>
      </c>
      <c r="L2101" s="34" t="s">
        <v>44</v>
      </c>
      <c r="M2101" s="66" t="s">
        <v>149</v>
      </c>
      <c r="N2101" s="66" t="s">
        <v>149</v>
      </c>
      <c r="O2101" s="34">
        <v>550</v>
      </c>
      <c r="P2101" s="88" t="s">
        <v>2504</v>
      </c>
      <c r="Q2101" s="63" t="str">
        <f t="shared" si="227"/>
        <v>22</v>
      </c>
      <c r="R2101" s="63" t="str">
        <f t="shared" si="228"/>
        <v>12</v>
      </c>
      <c r="S2101" s="34" t="s">
        <v>151</v>
      </c>
      <c r="T2101" s="63" t="s">
        <v>152</v>
      </c>
      <c r="U2101" s="79" t="s">
        <v>271</v>
      </c>
      <c r="V2101" s="34" t="s">
        <v>256</v>
      </c>
      <c r="W2101" s="34" t="s">
        <v>153</v>
      </c>
      <c r="X2101" s="50">
        <v>46123</v>
      </c>
      <c r="Y2101" s="34">
        <f t="shared" si="219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220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 hidden="1">
      <c r="A2102" s="50">
        <v>46106</v>
      </c>
      <c r="B2102" s="34">
        <v>2026</v>
      </c>
      <c r="C2102" s="34" t="s">
        <v>51</v>
      </c>
      <c r="D2102" s="57" t="s">
        <v>164</v>
      </c>
      <c r="E2102" s="51"/>
      <c r="F2102" s="34" t="s">
        <v>18</v>
      </c>
      <c r="G2102" s="34" t="s">
        <v>526</v>
      </c>
      <c r="H2102" s="34">
        <v>9979185999</v>
      </c>
      <c r="I2102" s="52" t="s">
        <v>54</v>
      </c>
      <c r="J2102" s="34" t="s">
        <v>527</v>
      </c>
      <c r="K2102" s="34" t="s">
        <v>52</v>
      </c>
      <c r="L2102" s="34" t="s">
        <v>44</v>
      </c>
      <c r="M2102" s="66" t="s">
        <v>149</v>
      </c>
      <c r="N2102" s="66" t="s">
        <v>149</v>
      </c>
      <c r="O2102" s="34">
        <v>550</v>
      </c>
      <c r="P2102" s="54" t="s">
        <v>2505</v>
      </c>
      <c r="Q2102" s="63" t="str">
        <f t="shared" si="227"/>
        <v>22</v>
      </c>
      <c r="R2102" s="63" t="str">
        <f t="shared" si="228"/>
        <v>12</v>
      </c>
      <c r="S2102" s="34" t="s">
        <v>151</v>
      </c>
      <c r="T2102" s="63" t="s">
        <v>152</v>
      </c>
      <c r="U2102" s="79" t="s">
        <v>271</v>
      </c>
      <c r="V2102" s="34" t="s">
        <v>256</v>
      </c>
      <c r="W2102" s="34" t="s">
        <v>153</v>
      </c>
      <c r="X2102" s="50">
        <v>46123</v>
      </c>
      <c r="Y2102" s="34">
        <f t="shared" si="219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220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 hidden="1">
      <c r="A2103" s="50">
        <v>46106</v>
      </c>
      <c r="B2103" s="34">
        <v>2026</v>
      </c>
      <c r="C2103" s="34" t="s">
        <v>51</v>
      </c>
      <c r="D2103" s="57" t="s">
        <v>164</v>
      </c>
      <c r="E2103" s="51"/>
      <c r="F2103" s="34" t="s">
        <v>18</v>
      </c>
      <c r="G2103" s="34" t="s">
        <v>526</v>
      </c>
      <c r="H2103" s="34">
        <v>9979185999</v>
      </c>
      <c r="I2103" s="52" t="s">
        <v>54</v>
      </c>
      <c r="J2103" s="34" t="s">
        <v>527</v>
      </c>
      <c r="K2103" s="34" t="s">
        <v>52</v>
      </c>
      <c r="L2103" s="34" t="s">
        <v>44</v>
      </c>
      <c r="M2103" s="34" t="s">
        <v>149</v>
      </c>
      <c r="N2103" s="34" t="s">
        <v>149</v>
      </c>
      <c r="O2103" s="34">
        <v>550</v>
      </c>
      <c r="P2103" s="88" t="s">
        <v>2506</v>
      </c>
      <c r="Q2103" s="63" t="str">
        <f t="shared" si="227"/>
        <v>23</v>
      </c>
      <c r="R2103" s="63" t="str">
        <f t="shared" si="228"/>
        <v>01</v>
      </c>
      <c r="S2103" s="34" t="s">
        <v>151</v>
      </c>
      <c r="T2103" s="63" t="s">
        <v>152</v>
      </c>
      <c r="U2103" s="34" t="s">
        <v>255</v>
      </c>
      <c r="V2103" s="54" t="s">
        <v>256</v>
      </c>
      <c r="W2103" s="34" t="s">
        <v>153</v>
      </c>
      <c r="X2103" s="50">
        <v>46123</v>
      </c>
      <c r="Y2103" s="34">
        <f t="shared" si="219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220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 hidden="1">
      <c r="A2104" s="50">
        <v>46106</v>
      </c>
      <c r="B2104" s="34">
        <v>2026</v>
      </c>
      <c r="C2104" s="34" t="s">
        <v>51</v>
      </c>
      <c r="D2104" s="57" t="s">
        <v>164</v>
      </c>
      <c r="E2104" s="51"/>
      <c r="F2104" s="34" t="s">
        <v>18</v>
      </c>
      <c r="G2104" s="34" t="s">
        <v>526</v>
      </c>
      <c r="H2104" s="34">
        <v>9979185999</v>
      </c>
      <c r="I2104" s="52" t="s">
        <v>54</v>
      </c>
      <c r="J2104" s="34" t="s">
        <v>527</v>
      </c>
      <c r="K2104" s="34" t="s">
        <v>52</v>
      </c>
      <c r="L2104" s="34" t="s">
        <v>44</v>
      </c>
      <c r="M2104" s="34" t="s">
        <v>149</v>
      </c>
      <c r="N2104" s="34" t="s">
        <v>149</v>
      </c>
      <c r="O2104" s="34">
        <v>550</v>
      </c>
      <c r="P2104" s="54" t="s">
        <v>2507</v>
      </c>
      <c r="Q2104" s="63" t="str">
        <f t="shared" si="227"/>
        <v>23</v>
      </c>
      <c r="R2104" s="63" t="str">
        <f t="shared" si="228"/>
        <v>01</v>
      </c>
      <c r="S2104" s="34" t="s">
        <v>151</v>
      </c>
      <c r="T2104" s="63" t="s">
        <v>152</v>
      </c>
      <c r="U2104" s="34" t="s">
        <v>255</v>
      </c>
      <c r="V2104" s="54" t="s">
        <v>256</v>
      </c>
      <c r="W2104" s="34" t="s">
        <v>153</v>
      </c>
      <c r="X2104" s="50">
        <v>46123</v>
      </c>
      <c r="Y2104" s="34">
        <f t="shared" si="219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220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 hidden="1">
      <c r="A2105" s="50">
        <v>46106</v>
      </c>
      <c r="B2105" s="34">
        <v>2026</v>
      </c>
      <c r="C2105" s="34" t="s">
        <v>51</v>
      </c>
      <c r="D2105" s="57" t="s">
        <v>164</v>
      </c>
      <c r="E2105" s="51"/>
      <c r="F2105" s="34" t="s">
        <v>18</v>
      </c>
      <c r="G2105" s="34" t="s">
        <v>526</v>
      </c>
      <c r="H2105" s="34">
        <v>9979185999</v>
      </c>
      <c r="I2105" s="52" t="s">
        <v>54</v>
      </c>
      <c r="J2105" s="34" t="s">
        <v>527</v>
      </c>
      <c r="K2105" s="34" t="s">
        <v>52</v>
      </c>
      <c r="L2105" s="34" t="s">
        <v>44</v>
      </c>
      <c r="M2105" s="34" t="s">
        <v>149</v>
      </c>
      <c r="N2105" s="34" t="s">
        <v>149</v>
      </c>
      <c r="O2105" s="34">
        <v>550</v>
      </c>
      <c r="P2105" s="88" t="s">
        <v>2508</v>
      </c>
      <c r="Q2105" s="63" t="str">
        <f t="shared" si="227"/>
        <v>23</v>
      </c>
      <c r="R2105" s="63" t="str">
        <f t="shared" si="228"/>
        <v>01</v>
      </c>
      <c r="S2105" s="34" t="s">
        <v>151</v>
      </c>
      <c r="T2105" s="63" t="s">
        <v>152</v>
      </c>
      <c r="U2105" s="34" t="s">
        <v>255</v>
      </c>
      <c r="V2105" s="54" t="s">
        <v>256</v>
      </c>
      <c r="W2105" s="34" t="s">
        <v>153</v>
      </c>
      <c r="X2105" s="50">
        <v>46125</v>
      </c>
      <c r="Y2105" s="34">
        <f t="shared" si="219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220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 hidden="1">
      <c r="A2106" s="50">
        <v>46106</v>
      </c>
      <c r="B2106" s="34">
        <v>2026</v>
      </c>
      <c r="C2106" s="34" t="s">
        <v>51</v>
      </c>
      <c r="D2106" s="57" t="s">
        <v>164</v>
      </c>
      <c r="E2106" s="51"/>
      <c r="F2106" s="34" t="s">
        <v>18</v>
      </c>
      <c r="G2106" s="34" t="s">
        <v>526</v>
      </c>
      <c r="H2106" s="34">
        <v>9979185999</v>
      </c>
      <c r="I2106" s="52" t="s">
        <v>54</v>
      </c>
      <c r="J2106" s="34" t="s">
        <v>527</v>
      </c>
      <c r="K2106" s="34" t="s">
        <v>52</v>
      </c>
      <c r="L2106" s="34" t="s">
        <v>44</v>
      </c>
      <c r="M2106" s="34" t="s">
        <v>149</v>
      </c>
      <c r="N2106" s="34" t="s">
        <v>149</v>
      </c>
      <c r="O2106" s="34">
        <v>550</v>
      </c>
      <c r="P2106" s="54" t="s">
        <v>2509</v>
      </c>
      <c r="Q2106" s="63" t="str">
        <f t="shared" si="227"/>
        <v>23</v>
      </c>
      <c r="R2106" s="63" t="str">
        <f t="shared" si="228"/>
        <v>01</v>
      </c>
      <c r="S2106" s="34" t="s">
        <v>151</v>
      </c>
      <c r="T2106" s="63" t="s">
        <v>152</v>
      </c>
      <c r="U2106" s="34" t="s">
        <v>255</v>
      </c>
      <c r="V2106" s="54" t="s">
        <v>256</v>
      </c>
      <c r="W2106" s="34" t="s">
        <v>153</v>
      </c>
      <c r="X2106" s="50">
        <v>46125</v>
      </c>
      <c r="Y2106" s="34">
        <f t="shared" si="219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220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 hidden="1">
      <c r="A2107" s="50">
        <v>46106</v>
      </c>
      <c r="B2107" s="34">
        <v>2026</v>
      </c>
      <c r="C2107" s="34" t="s">
        <v>51</v>
      </c>
      <c r="D2107" s="57" t="s">
        <v>164</v>
      </c>
      <c r="E2107" s="51"/>
      <c r="F2107" s="34" t="s">
        <v>18</v>
      </c>
      <c r="G2107" s="34" t="s">
        <v>526</v>
      </c>
      <c r="H2107" s="34">
        <v>9979185999</v>
      </c>
      <c r="I2107" s="52" t="s">
        <v>54</v>
      </c>
      <c r="J2107" s="34" t="s">
        <v>527</v>
      </c>
      <c r="K2107" s="34" t="s">
        <v>52</v>
      </c>
      <c r="L2107" s="34" t="s">
        <v>44</v>
      </c>
      <c r="M2107" s="34" t="s">
        <v>149</v>
      </c>
      <c r="N2107" s="34" t="s">
        <v>149</v>
      </c>
      <c r="O2107" s="34">
        <v>550</v>
      </c>
      <c r="P2107" s="88" t="s">
        <v>2510</v>
      </c>
      <c r="Q2107" s="63" t="str">
        <f t="shared" si="227"/>
        <v>23</v>
      </c>
      <c r="R2107" s="63" t="str">
        <f t="shared" si="228"/>
        <v>01</v>
      </c>
      <c r="S2107" s="34" t="s">
        <v>151</v>
      </c>
      <c r="T2107" s="63" t="s">
        <v>152</v>
      </c>
      <c r="U2107" s="34" t="s">
        <v>255</v>
      </c>
      <c r="V2107" s="54" t="s">
        <v>256</v>
      </c>
      <c r="W2107" s="34" t="s">
        <v>153</v>
      </c>
      <c r="X2107" s="50">
        <v>46125</v>
      </c>
      <c r="Y2107" s="34">
        <f t="shared" si="219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220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 hidden="1">
      <c r="A2108" s="50">
        <v>46106</v>
      </c>
      <c r="B2108" s="34">
        <v>2026</v>
      </c>
      <c r="C2108" s="34" t="s">
        <v>51</v>
      </c>
      <c r="D2108" s="57" t="s">
        <v>164</v>
      </c>
      <c r="E2108" s="51"/>
      <c r="F2108" s="34" t="s">
        <v>18</v>
      </c>
      <c r="G2108" s="34" t="s">
        <v>526</v>
      </c>
      <c r="H2108" s="34">
        <v>9979185999</v>
      </c>
      <c r="I2108" s="52" t="s">
        <v>54</v>
      </c>
      <c r="J2108" s="34" t="s">
        <v>527</v>
      </c>
      <c r="K2108" s="34" t="s">
        <v>52</v>
      </c>
      <c r="L2108" s="34" t="s">
        <v>44</v>
      </c>
      <c r="M2108" s="34" t="s">
        <v>149</v>
      </c>
      <c r="N2108" s="34" t="s">
        <v>149</v>
      </c>
      <c r="O2108" s="34">
        <v>550</v>
      </c>
      <c r="P2108" s="54" t="s">
        <v>2511</v>
      </c>
      <c r="Q2108" s="63" t="str">
        <f t="shared" si="227"/>
        <v>23</v>
      </c>
      <c r="R2108" s="63" t="str">
        <f t="shared" si="228"/>
        <v>01</v>
      </c>
      <c r="S2108" s="34" t="s">
        <v>151</v>
      </c>
      <c r="T2108" s="63" t="s">
        <v>152</v>
      </c>
      <c r="U2108" s="34" t="s">
        <v>255</v>
      </c>
      <c r="V2108" s="54" t="s">
        <v>256</v>
      </c>
      <c r="W2108" s="34" t="s">
        <v>153</v>
      </c>
      <c r="X2108" s="50">
        <v>46125</v>
      </c>
      <c r="Y2108" s="34">
        <f t="shared" si="219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220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 hidden="1">
      <c r="A2109" s="50">
        <v>46106</v>
      </c>
      <c r="B2109" s="34">
        <v>2026</v>
      </c>
      <c r="C2109" s="34" t="s">
        <v>51</v>
      </c>
      <c r="D2109" s="57" t="s">
        <v>164</v>
      </c>
      <c r="E2109" s="51"/>
      <c r="F2109" s="34" t="s">
        <v>18</v>
      </c>
      <c r="G2109" s="34" t="s">
        <v>526</v>
      </c>
      <c r="H2109" s="34">
        <v>9979185999</v>
      </c>
      <c r="I2109" s="52" t="s">
        <v>54</v>
      </c>
      <c r="J2109" s="34" t="s">
        <v>527</v>
      </c>
      <c r="K2109" s="34" t="s">
        <v>52</v>
      </c>
      <c r="L2109" s="34" t="s">
        <v>44</v>
      </c>
      <c r="M2109" s="34" t="s">
        <v>149</v>
      </c>
      <c r="N2109" s="34" t="s">
        <v>149</v>
      </c>
      <c r="O2109" s="34">
        <v>550</v>
      </c>
      <c r="P2109" s="88" t="s">
        <v>2512</v>
      </c>
      <c r="Q2109" s="63" t="str">
        <f t="shared" si="227"/>
        <v>23</v>
      </c>
      <c r="R2109" s="63" t="str">
        <f t="shared" si="228"/>
        <v>01</v>
      </c>
      <c r="S2109" s="34" t="s">
        <v>151</v>
      </c>
      <c r="T2109" s="63" t="s">
        <v>152</v>
      </c>
      <c r="U2109" s="34" t="s">
        <v>255</v>
      </c>
      <c r="V2109" s="54" t="s">
        <v>256</v>
      </c>
      <c r="W2109" s="34" t="s">
        <v>153</v>
      </c>
      <c r="X2109" s="50">
        <v>46125</v>
      </c>
      <c r="Y2109" s="34">
        <f t="shared" si="219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220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 hidden="1">
      <c r="A2110" s="50">
        <v>46106</v>
      </c>
      <c r="B2110" s="34">
        <v>2026</v>
      </c>
      <c r="C2110" s="34" t="s">
        <v>51</v>
      </c>
      <c r="D2110" s="57" t="s">
        <v>164</v>
      </c>
      <c r="E2110" s="51"/>
      <c r="F2110" s="34" t="s">
        <v>18</v>
      </c>
      <c r="G2110" s="34" t="s">
        <v>526</v>
      </c>
      <c r="H2110" s="34">
        <v>9979185999</v>
      </c>
      <c r="I2110" s="52" t="s">
        <v>54</v>
      </c>
      <c r="J2110" s="34" t="s">
        <v>527</v>
      </c>
      <c r="K2110" s="34" t="s">
        <v>52</v>
      </c>
      <c r="L2110" s="34" t="s">
        <v>44</v>
      </c>
      <c r="M2110" s="34" t="s">
        <v>149</v>
      </c>
      <c r="N2110" s="34" t="s">
        <v>149</v>
      </c>
      <c r="O2110" s="34">
        <v>550</v>
      </c>
      <c r="P2110" s="54" t="s">
        <v>2513</v>
      </c>
      <c r="Q2110" s="63" t="str">
        <f t="shared" si="227"/>
        <v>23</v>
      </c>
      <c r="R2110" s="63" t="str">
        <f t="shared" si="228"/>
        <v>01</v>
      </c>
      <c r="S2110" s="34" t="s">
        <v>151</v>
      </c>
      <c r="T2110" s="63" t="s">
        <v>152</v>
      </c>
      <c r="U2110" s="34" t="s">
        <v>255</v>
      </c>
      <c r="V2110" s="54" t="s">
        <v>256</v>
      </c>
      <c r="W2110" s="34" t="s">
        <v>153</v>
      </c>
      <c r="X2110" s="50">
        <v>46125</v>
      </c>
      <c r="Y2110" s="34">
        <f t="shared" si="219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220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 hidden="1">
      <c r="A2111" s="50">
        <v>46106</v>
      </c>
      <c r="B2111" s="34">
        <v>2026</v>
      </c>
      <c r="C2111" s="34" t="s">
        <v>51</v>
      </c>
      <c r="D2111" s="57" t="s">
        <v>164</v>
      </c>
      <c r="E2111" s="51"/>
      <c r="F2111" s="34" t="s">
        <v>18</v>
      </c>
      <c r="G2111" s="34" t="s">
        <v>526</v>
      </c>
      <c r="H2111" s="34">
        <v>9979185999</v>
      </c>
      <c r="I2111" s="52" t="s">
        <v>54</v>
      </c>
      <c r="J2111" s="34" t="s">
        <v>527</v>
      </c>
      <c r="K2111" s="34" t="s">
        <v>52</v>
      </c>
      <c r="L2111" s="34" t="s">
        <v>44</v>
      </c>
      <c r="M2111" s="34" t="s">
        <v>149</v>
      </c>
      <c r="N2111" s="34" t="s">
        <v>149</v>
      </c>
      <c r="O2111" s="34">
        <v>550</v>
      </c>
      <c r="P2111" s="88" t="s">
        <v>2514</v>
      </c>
      <c r="Q2111" s="63" t="str">
        <f t="shared" si="227"/>
        <v>23</v>
      </c>
      <c r="R2111" s="63" t="str">
        <f t="shared" si="228"/>
        <v>01</v>
      </c>
      <c r="S2111" s="34" t="s">
        <v>151</v>
      </c>
      <c r="T2111" s="63" t="s">
        <v>152</v>
      </c>
      <c r="U2111" s="34" t="s">
        <v>255</v>
      </c>
      <c r="V2111" s="54" t="s">
        <v>256</v>
      </c>
      <c r="W2111" s="34" t="s">
        <v>153</v>
      </c>
      <c r="X2111" s="50">
        <v>46125</v>
      </c>
      <c r="Y2111" s="34">
        <f t="shared" si="219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220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 hidden="1">
      <c r="A2112" s="50">
        <v>46106</v>
      </c>
      <c r="B2112" s="34">
        <v>2026</v>
      </c>
      <c r="C2112" s="34" t="s">
        <v>51</v>
      </c>
      <c r="D2112" s="57" t="s">
        <v>164</v>
      </c>
      <c r="E2112" s="51"/>
      <c r="F2112" s="34" t="s">
        <v>18</v>
      </c>
      <c r="G2112" s="34" t="s">
        <v>526</v>
      </c>
      <c r="H2112" s="34">
        <v>9979185999</v>
      </c>
      <c r="I2112" s="52" t="s">
        <v>54</v>
      </c>
      <c r="J2112" s="34" t="s">
        <v>527</v>
      </c>
      <c r="K2112" s="34" t="s">
        <v>52</v>
      </c>
      <c r="L2112" s="34" t="s">
        <v>44</v>
      </c>
      <c r="M2112" s="34" t="s">
        <v>149</v>
      </c>
      <c r="N2112" s="34" t="s">
        <v>149</v>
      </c>
      <c r="O2112" s="34">
        <v>550</v>
      </c>
      <c r="P2112" s="54" t="s">
        <v>2515</v>
      </c>
      <c r="Q2112" s="63" t="str">
        <f t="shared" si="227"/>
        <v>23</v>
      </c>
      <c r="R2112" s="63" t="str">
        <f t="shared" si="228"/>
        <v>01</v>
      </c>
      <c r="S2112" s="34" t="s">
        <v>151</v>
      </c>
      <c r="T2112" s="63" t="s">
        <v>152</v>
      </c>
      <c r="U2112" s="34" t="s">
        <v>255</v>
      </c>
      <c r="V2112" s="54" t="s">
        <v>256</v>
      </c>
      <c r="W2112" s="34" t="s">
        <v>153</v>
      </c>
      <c r="X2112" s="50">
        <v>46125</v>
      </c>
      <c r="Y2112" s="34">
        <f t="shared" si="219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220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 hidden="1">
      <c r="A2113" s="50">
        <v>46106</v>
      </c>
      <c r="B2113" s="34">
        <v>2026</v>
      </c>
      <c r="C2113" s="34" t="s">
        <v>51</v>
      </c>
      <c r="D2113" s="57" t="s">
        <v>164</v>
      </c>
      <c r="E2113" s="51"/>
      <c r="F2113" s="34" t="s">
        <v>18</v>
      </c>
      <c r="G2113" s="34" t="s">
        <v>526</v>
      </c>
      <c r="H2113" s="34">
        <v>9979185999</v>
      </c>
      <c r="I2113" s="52" t="s">
        <v>54</v>
      </c>
      <c r="J2113" s="34" t="s">
        <v>527</v>
      </c>
      <c r="K2113" s="34" t="s">
        <v>52</v>
      </c>
      <c r="L2113" s="34" t="s">
        <v>44</v>
      </c>
      <c r="M2113" s="34" t="s">
        <v>149</v>
      </c>
      <c r="N2113" s="34" t="s">
        <v>149</v>
      </c>
      <c r="O2113" s="34">
        <v>550</v>
      </c>
      <c r="P2113" s="88" t="s">
        <v>2516</v>
      </c>
      <c r="Q2113" s="63" t="str">
        <f t="shared" si="227"/>
        <v>23</v>
      </c>
      <c r="R2113" s="63" t="str">
        <f t="shared" si="228"/>
        <v>01</v>
      </c>
      <c r="S2113" s="34" t="s">
        <v>151</v>
      </c>
      <c r="T2113" s="63" t="s">
        <v>152</v>
      </c>
      <c r="U2113" s="34" t="s">
        <v>255</v>
      </c>
      <c r="V2113" s="54" t="s">
        <v>256</v>
      </c>
      <c r="W2113" s="34" t="s">
        <v>153</v>
      </c>
      <c r="X2113" s="50">
        <v>46125</v>
      </c>
      <c r="Y2113" s="34">
        <f t="shared" si="219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220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 hidden="1">
      <c r="A2114" s="50">
        <v>46106</v>
      </c>
      <c r="B2114" s="34">
        <v>2026</v>
      </c>
      <c r="C2114" s="34" t="s">
        <v>51</v>
      </c>
      <c r="D2114" s="57" t="s">
        <v>164</v>
      </c>
      <c r="E2114" s="51"/>
      <c r="F2114" s="34" t="s">
        <v>18</v>
      </c>
      <c r="G2114" s="34" t="s">
        <v>526</v>
      </c>
      <c r="H2114" s="34">
        <v>9979185999</v>
      </c>
      <c r="I2114" s="52" t="s">
        <v>54</v>
      </c>
      <c r="J2114" s="34" t="s">
        <v>527</v>
      </c>
      <c r="K2114" s="34" t="s">
        <v>52</v>
      </c>
      <c r="L2114" s="34" t="s">
        <v>44</v>
      </c>
      <c r="M2114" s="34" t="s">
        <v>149</v>
      </c>
      <c r="N2114" s="34" t="s">
        <v>149</v>
      </c>
      <c r="O2114" s="34">
        <v>550</v>
      </c>
      <c r="P2114" s="54" t="s">
        <v>2517</v>
      </c>
      <c r="Q2114" s="63" t="str">
        <f t="shared" si="227"/>
        <v>23</v>
      </c>
      <c r="R2114" s="63" t="str">
        <f t="shared" si="228"/>
        <v>01</v>
      </c>
      <c r="S2114" s="34" t="s">
        <v>151</v>
      </c>
      <c r="T2114" s="63" t="s">
        <v>152</v>
      </c>
      <c r="U2114" s="34" t="s">
        <v>255</v>
      </c>
      <c r="V2114" s="54" t="s">
        <v>256</v>
      </c>
      <c r="W2114" s="34" t="s">
        <v>153</v>
      </c>
      <c r="X2114" s="50">
        <v>46125</v>
      </c>
      <c r="Y2114" s="34">
        <f t="shared" ref="Y2114:Y2177" si="229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230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 hidden="1">
      <c r="A2115" s="50">
        <v>46106</v>
      </c>
      <c r="B2115" s="34">
        <v>2026</v>
      </c>
      <c r="C2115" s="34" t="s">
        <v>51</v>
      </c>
      <c r="D2115" s="57" t="s">
        <v>164</v>
      </c>
      <c r="E2115" s="51"/>
      <c r="F2115" s="34" t="s">
        <v>18</v>
      </c>
      <c r="G2115" s="34" t="s">
        <v>526</v>
      </c>
      <c r="H2115" s="34">
        <v>9979185999</v>
      </c>
      <c r="I2115" s="52" t="s">
        <v>54</v>
      </c>
      <c r="J2115" s="34" t="s">
        <v>527</v>
      </c>
      <c r="K2115" s="34" t="s">
        <v>52</v>
      </c>
      <c r="L2115" s="34" t="s">
        <v>44</v>
      </c>
      <c r="M2115" s="34" t="s">
        <v>149</v>
      </c>
      <c r="N2115" s="34" t="s">
        <v>149</v>
      </c>
      <c r="O2115" s="34">
        <v>550</v>
      </c>
      <c r="P2115" s="88" t="s">
        <v>2518</v>
      </c>
      <c r="Q2115" s="63" t="str">
        <f t="shared" si="227"/>
        <v>23</v>
      </c>
      <c r="R2115" s="63" t="str">
        <f t="shared" si="228"/>
        <v>01</v>
      </c>
      <c r="S2115" s="34" t="s">
        <v>151</v>
      </c>
      <c r="T2115" s="63" t="s">
        <v>152</v>
      </c>
      <c r="U2115" s="34" t="s">
        <v>255</v>
      </c>
      <c r="V2115" s="54" t="s">
        <v>256</v>
      </c>
      <c r="W2115" s="34" t="s">
        <v>153</v>
      </c>
      <c r="X2115" s="50">
        <v>46125</v>
      </c>
      <c r="Y2115" s="34">
        <f t="shared" si="229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230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 hidden="1">
      <c r="A2116" s="50">
        <v>46106</v>
      </c>
      <c r="B2116" s="34">
        <v>2026</v>
      </c>
      <c r="C2116" s="34" t="s">
        <v>51</v>
      </c>
      <c r="D2116" s="57" t="s">
        <v>164</v>
      </c>
      <c r="E2116" s="51"/>
      <c r="F2116" s="34" t="s">
        <v>18</v>
      </c>
      <c r="G2116" s="34" t="s">
        <v>526</v>
      </c>
      <c r="H2116" s="34">
        <v>9979185999</v>
      </c>
      <c r="I2116" s="52" t="s">
        <v>54</v>
      </c>
      <c r="J2116" s="34" t="s">
        <v>527</v>
      </c>
      <c r="K2116" s="34" t="s">
        <v>52</v>
      </c>
      <c r="L2116" s="34" t="s">
        <v>44</v>
      </c>
      <c r="M2116" s="34" t="s">
        <v>149</v>
      </c>
      <c r="N2116" s="34" t="s">
        <v>149</v>
      </c>
      <c r="O2116" s="34">
        <v>550</v>
      </c>
      <c r="P2116" s="54" t="s">
        <v>2519</v>
      </c>
      <c r="Q2116" s="63" t="str">
        <f t="shared" si="227"/>
        <v>23</v>
      </c>
      <c r="R2116" s="63" t="str">
        <f t="shared" si="228"/>
        <v>01</v>
      </c>
      <c r="S2116" s="34" t="s">
        <v>151</v>
      </c>
      <c r="T2116" s="63" t="s">
        <v>152</v>
      </c>
      <c r="U2116" s="34" t="s">
        <v>255</v>
      </c>
      <c r="V2116" s="54" t="s">
        <v>256</v>
      </c>
      <c r="W2116" s="34" t="s">
        <v>153</v>
      </c>
      <c r="X2116" s="50">
        <v>46125</v>
      </c>
      <c r="Y2116" s="34">
        <f t="shared" si="229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230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 hidden="1">
      <c r="A2117" s="50">
        <v>46106</v>
      </c>
      <c r="B2117" s="34">
        <v>2026</v>
      </c>
      <c r="C2117" s="34" t="s">
        <v>51</v>
      </c>
      <c r="D2117" s="57" t="s">
        <v>164</v>
      </c>
      <c r="E2117" s="51"/>
      <c r="F2117" s="34" t="s">
        <v>18</v>
      </c>
      <c r="G2117" s="34" t="s">
        <v>526</v>
      </c>
      <c r="H2117" s="34">
        <v>9979185999</v>
      </c>
      <c r="I2117" s="52" t="s">
        <v>54</v>
      </c>
      <c r="J2117" s="34" t="s">
        <v>527</v>
      </c>
      <c r="K2117" s="34" t="s">
        <v>52</v>
      </c>
      <c r="L2117" s="34" t="s">
        <v>44</v>
      </c>
      <c r="M2117" s="34" t="s">
        <v>149</v>
      </c>
      <c r="N2117" s="34" t="s">
        <v>149</v>
      </c>
      <c r="O2117" s="34">
        <v>550</v>
      </c>
      <c r="P2117" s="88" t="s">
        <v>2520</v>
      </c>
      <c r="Q2117" s="63" t="str">
        <f t="shared" si="227"/>
        <v>23</v>
      </c>
      <c r="R2117" s="63" t="str">
        <f t="shared" si="228"/>
        <v>01</v>
      </c>
      <c r="S2117" s="34" t="s">
        <v>151</v>
      </c>
      <c r="T2117" s="63" t="s">
        <v>152</v>
      </c>
      <c r="U2117" s="34" t="s">
        <v>255</v>
      </c>
      <c r="V2117" s="54" t="s">
        <v>256</v>
      </c>
      <c r="W2117" s="34" t="s">
        <v>153</v>
      </c>
      <c r="X2117" s="50">
        <v>46125</v>
      </c>
      <c r="Y2117" s="34">
        <f t="shared" si="229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230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 hidden="1">
      <c r="A2118" s="50">
        <v>46106</v>
      </c>
      <c r="B2118" s="34">
        <v>2026</v>
      </c>
      <c r="C2118" s="34" t="s">
        <v>51</v>
      </c>
      <c r="D2118" s="57" t="s">
        <v>164</v>
      </c>
      <c r="E2118" s="51"/>
      <c r="F2118" s="34" t="s">
        <v>18</v>
      </c>
      <c r="G2118" s="34" t="s">
        <v>526</v>
      </c>
      <c r="H2118" s="34">
        <v>9979185999</v>
      </c>
      <c r="I2118" s="52" t="s">
        <v>54</v>
      </c>
      <c r="J2118" s="34" t="s">
        <v>527</v>
      </c>
      <c r="K2118" s="34" t="s">
        <v>52</v>
      </c>
      <c r="L2118" s="34" t="s">
        <v>44</v>
      </c>
      <c r="M2118" s="34" t="s">
        <v>149</v>
      </c>
      <c r="N2118" s="34" t="s">
        <v>149</v>
      </c>
      <c r="O2118" s="34">
        <v>550</v>
      </c>
      <c r="P2118" s="54" t="s">
        <v>2521</v>
      </c>
      <c r="Q2118" s="63" t="str">
        <f t="shared" si="227"/>
        <v>23</v>
      </c>
      <c r="R2118" s="63" t="str">
        <f t="shared" si="228"/>
        <v>01</v>
      </c>
      <c r="S2118" s="34" t="s">
        <v>151</v>
      </c>
      <c r="T2118" s="63" t="s">
        <v>152</v>
      </c>
      <c r="U2118" s="34" t="s">
        <v>255</v>
      </c>
      <c r="V2118" s="54" t="s">
        <v>256</v>
      </c>
      <c r="W2118" s="34" t="s">
        <v>153</v>
      </c>
      <c r="X2118" s="50">
        <v>46125</v>
      </c>
      <c r="Y2118" s="34">
        <f t="shared" si="229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230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 hidden="1">
      <c r="A2119" s="50">
        <v>46106</v>
      </c>
      <c r="B2119" s="34">
        <v>2026</v>
      </c>
      <c r="C2119" s="34" t="s">
        <v>51</v>
      </c>
      <c r="D2119" s="57" t="s">
        <v>164</v>
      </c>
      <c r="E2119" s="51"/>
      <c r="F2119" s="34" t="s">
        <v>18</v>
      </c>
      <c r="G2119" s="34" t="s">
        <v>526</v>
      </c>
      <c r="H2119" s="34">
        <v>9979185999</v>
      </c>
      <c r="I2119" s="52" t="s">
        <v>54</v>
      </c>
      <c r="J2119" s="34" t="s">
        <v>527</v>
      </c>
      <c r="K2119" s="34" t="s">
        <v>52</v>
      </c>
      <c r="L2119" s="34" t="s">
        <v>44</v>
      </c>
      <c r="M2119" s="34" t="s">
        <v>149</v>
      </c>
      <c r="N2119" s="34" t="s">
        <v>149</v>
      </c>
      <c r="O2119" s="34">
        <v>550</v>
      </c>
      <c r="P2119" s="88" t="s">
        <v>2522</v>
      </c>
      <c r="Q2119" s="63" t="str">
        <f t="shared" si="227"/>
        <v>23</v>
      </c>
      <c r="R2119" s="63" t="str">
        <f t="shared" si="228"/>
        <v>01</v>
      </c>
      <c r="S2119" s="34" t="s">
        <v>151</v>
      </c>
      <c r="T2119" s="63" t="s">
        <v>152</v>
      </c>
      <c r="U2119" s="34" t="s">
        <v>255</v>
      </c>
      <c r="V2119" s="54" t="s">
        <v>256</v>
      </c>
      <c r="W2119" s="34" t="s">
        <v>153</v>
      </c>
      <c r="X2119" s="50">
        <v>46125</v>
      </c>
      <c r="Y2119" s="34">
        <f t="shared" si="229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230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 hidden="1">
      <c r="A2120" s="50">
        <v>46106</v>
      </c>
      <c r="B2120" s="34">
        <v>2026</v>
      </c>
      <c r="C2120" s="34" t="s">
        <v>51</v>
      </c>
      <c r="D2120" s="57" t="s">
        <v>164</v>
      </c>
      <c r="E2120" s="51"/>
      <c r="F2120" s="34" t="s">
        <v>18</v>
      </c>
      <c r="G2120" s="34" t="s">
        <v>526</v>
      </c>
      <c r="H2120" s="34">
        <v>9979185999</v>
      </c>
      <c r="I2120" s="52" t="s">
        <v>54</v>
      </c>
      <c r="J2120" s="34" t="s">
        <v>527</v>
      </c>
      <c r="K2120" s="34" t="s">
        <v>52</v>
      </c>
      <c r="L2120" s="34" t="s">
        <v>44</v>
      </c>
      <c r="M2120" s="34" t="s">
        <v>149</v>
      </c>
      <c r="N2120" s="34" t="s">
        <v>149</v>
      </c>
      <c r="O2120" s="34">
        <v>550</v>
      </c>
      <c r="P2120" s="54" t="s">
        <v>2523</v>
      </c>
      <c r="Q2120" s="63" t="str">
        <f t="shared" si="227"/>
        <v>22</v>
      </c>
      <c r="R2120" s="63" t="str">
        <f t="shared" si="228"/>
        <v>12</v>
      </c>
      <c r="S2120" s="34" t="s">
        <v>151</v>
      </c>
      <c r="T2120" s="63" t="s">
        <v>152</v>
      </c>
      <c r="U2120" s="34" t="s">
        <v>255</v>
      </c>
      <c r="V2120" s="54" t="s">
        <v>256</v>
      </c>
      <c r="W2120" s="34" t="s">
        <v>153</v>
      </c>
      <c r="X2120" s="50">
        <v>46125</v>
      </c>
      <c r="Y2120" s="34">
        <f t="shared" si="229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230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 hidden="1">
      <c r="A2121" s="50">
        <v>46106</v>
      </c>
      <c r="B2121" s="34">
        <v>2026</v>
      </c>
      <c r="C2121" s="34" t="s">
        <v>51</v>
      </c>
      <c r="D2121" s="57" t="s">
        <v>164</v>
      </c>
      <c r="E2121" s="51"/>
      <c r="F2121" s="34" t="s">
        <v>18</v>
      </c>
      <c r="G2121" s="34" t="s">
        <v>526</v>
      </c>
      <c r="H2121" s="34">
        <v>9979185999</v>
      </c>
      <c r="I2121" s="52" t="s">
        <v>54</v>
      </c>
      <c r="J2121" s="34" t="s">
        <v>527</v>
      </c>
      <c r="K2121" s="34" t="s">
        <v>52</v>
      </c>
      <c r="L2121" s="34" t="s">
        <v>44</v>
      </c>
      <c r="M2121" s="34" t="s">
        <v>149</v>
      </c>
      <c r="N2121" s="34" t="s">
        <v>149</v>
      </c>
      <c r="O2121" s="34">
        <v>550</v>
      </c>
      <c r="P2121" s="88" t="s">
        <v>2524</v>
      </c>
      <c r="Q2121" s="63" t="str">
        <f t="shared" si="227"/>
        <v>23</v>
      </c>
      <c r="R2121" s="63" t="str">
        <f t="shared" si="228"/>
        <v>01</v>
      </c>
      <c r="S2121" s="34" t="s">
        <v>151</v>
      </c>
      <c r="T2121" s="63" t="s">
        <v>152</v>
      </c>
      <c r="U2121" s="34" t="s">
        <v>255</v>
      </c>
      <c r="V2121" s="54" t="s">
        <v>256</v>
      </c>
      <c r="W2121" s="34" t="s">
        <v>153</v>
      </c>
      <c r="X2121" s="50">
        <v>46125</v>
      </c>
      <c r="Y2121" s="34">
        <f t="shared" si="229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230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 hidden="1">
      <c r="A2122" s="50">
        <v>46106</v>
      </c>
      <c r="B2122" s="34">
        <v>2026</v>
      </c>
      <c r="C2122" s="34" t="s">
        <v>51</v>
      </c>
      <c r="D2122" s="57" t="s">
        <v>164</v>
      </c>
      <c r="E2122" s="51"/>
      <c r="F2122" s="34" t="s">
        <v>18</v>
      </c>
      <c r="G2122" s="34" t="s">
        <v>526</v>
      </c>
      <c r="H2122" s="34">
        <v>9979185999</v>
      </c>
      <c r="I2122" s="52" t="s">
        <v>54</v>
      </c>
      <c r="J2122" s="34" t="s">
        <v>527</v>
      </c>
      <c r="K2122" s="34" t="s">
        <v>52</v>
      </c>
      <c r="L2122" s="34" t="s">
        <v>44</v>
      </c>
      <c r="M2122" s="34" t="s">
        <v>149</v>
      </c>
      <c r="N2122" s="34" t="s">
        <v>149</v>
      </c>
      <c r="O2122" s="34">
        <v>550</v>
      </c>
      <c r="P2122" s="54" t="s">
        <v>2525</v>
      </c>
      <c r="Q2122" s="63" t="str">
        <f t="shared" si="227"/>
        <v>22</v>
      </c>
      <c r="R2122" s="63" t="str">
        <f t="shared" si="228"/>
        <v>12</v>
      </c>
      <c r="S2122" s="34" t="s">
        <v>151</v>
      </c>
      <c r="T2122" s="63" t="s">
        <v>152</v>
      </c>
      <c r="U2122" s="34" t="s">
        <v>255</v>
      </c>
      <c r="V2122" s="54" t="s">
        <v>256</v>
      </c>
      <c r="W2122" s="34" t="s">
        <v>153</v>
      </c>
      <c r="X2122" s="50">
        <v>46125</v>
      </c>
      <c r="Y2122" s="34">
        <f t="shared" si="229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230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 hidden="1">
      <c r="A2123" s="50">
        <v>46106</v>
      </c>
      <c r="B2123" s="34">
        <v>2026</v>
      </c>
      <c r="C2123" s="34" t="s">
        <v>51</v>
      </c>
      <c r="D2123" s="57" t="s">
        <v>164</v>
      </c>
      <c r="E2123" s="51"/>
      <c r="F2123" s="34" t="s">
        <v>18</v>
      </c>
      <c r="G2123" s="34" t="s">
        <v>526</v>
      </c>
      <c r="H2123" s="34">
        <v>9979185999</v>
      </c>
      <c r="I2123" s="52" t="s">
        <v>54</v>
      </c>
      <c r="J2123" s="34" t="s">
        <v>527</v>
      </c>
      <c r="K2123" s="34" t="s">
        <v>52</v>
      </c>
      <c r="L2123" s="34" t="s">
        <v>44</v>
      </c>
      <c r="M2123" s="34" t="s">
        <v>149</v>
      </c>
      <c r="N2123" s="34" t="s">
        <v>149</v>
      </c>
      <c r="O2123" s="34">
        <v>550</v>
      </c>
      <c r="P2123" s="88" t="s">
        <v>2526</v>
      </c>
      <c r="Q2123" s="63" t="str">
        <f t="shared" si="227"/>
        <v>22</v>
      </c>
      <c r="R2123" s="63" t="str">
        <f t="shared" si="228"/>
        <v>12</v>
      </c>
      <c r="S2123" s="34" t="s">
        <v>151</v>
      </c>
      <c r="T2123" s="63" t="s">
        <v>152</v>
      </c>
      <c r="U2123" s="34" t="s">
        <v>255</v>
      </c>
      <c r="V2123" s="54" t="s">
        <v>256</v>
      </c>
      <c r="W2123" s="34" t="s">
        <v>153</v>
      </c>
      <c r="X2123" s="50">
        <v>46125</v>
      </c>
      <c r="Y2123" s="34">
        <f t="shared" si="229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230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 hidden="1">
      <c r="A2124" s="50">
        <v>46106</v>
      </c>
      <c r="B2124" s="34">
        <v>2026</v>
      </c>
      <c r="C2124" s="34" t="s">
        <v>51</v>
      </c>
      <c r="D2124" s="57" t="s">
        <v>164</v>
      </c>
      <c r="E2124" s="51"/>
      <c r="F2124" s="34" t="s">
        <v>18</v>
      </c>
      <c r="G2124" s="34" t="s">
        <v>526</v>
      </c>
      <c r="H2124" s="34">
        <v>9979185999</v>
      </c>
      <c r="I2124" s="52" t="s">
        <v>54</v>
      </c>
      <c r="J2124" s="34" t="s">
        <v>527</v>
      </c>
      <c r="K2124" s="34" t="s">
        <v>52</v>
      </c>
      <c r="L2124" s="34" t="s">
        <v>44</v>
      </c>
      <c r="M2124" s="34" t="s">
        <v>149</v>
      </c>
      <c r="N2124" s="34" t="s">
        <v>149</v>
      </c>
      <c r="O2124" s="34">
        <v>550</v>
      </c>
      <c r="P2124" s="54" t="s">
        <v>2527</v>
      </c>
      <c r="Q2124" s="63" t="str">
        <f t="shared" si="227"/>
        <v>22</v>
      </c>
      <c r="R2124" s="63" t="str">
        <f t="shared" si="228"/>
        <v>12</v>
      </c>
      <c r="S2124" s="34" t="s">
        <v>151</v>
      </c>
      <c r="T2124" s="63" t="s">
        <v>152</v>
      </c>
      <c r="U2124" s="34" t="s">
        <v>255</v>
      </c>
      <c r="V2124" s="54" t="s">
        <v>256</v>
      </c>
      <c r="W2124" s="34" t="s">
        <v>153</v>
      </c>
      <c r="X2124" s="50">
        <v>46125</v>
      </c>
      <c r="Y2124" s="34">
        <f t="shared" si="229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230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 hidden="1">
      <c r="A2125" s="50">
        <v>46106</v>
      </c>
      <c r="B2125" s="34">
        <v>2026</v>
      </c>
      <c r="C2125" s="34" t="s">
        <v>51</v>
      </c>
      <c r="D2125" s="57" t="s">
        <v>164</v>
      </c>
      <c r="E2125" s="51"/>
      <c r="F2125" s="34" t="s">
        <v>18</v>
      </c>
      <c r="G2125" s="34" t="s">
        <v>526</v>
      </c>
      <c r="H2125" s="34">
        <v>9979185999</v>
      </c>
      <c r="I2125" s="52" t="s">
        <v>54</v>
      </c>
      <c r="J2125" s="34" t="s">
        <v>527</v>
      </c>
      <c r="K2125" s="34" t="s">
        <v>52</v>
      </c>
      <c r="L2125" s="34" t="s">
        <v>44</v>
      </c>
      <c r="M2125" s="34" t="s">
        <v>149</v>
      </c>
      <c r="N2125" s="34" t="s">
        <v>149</v>
      </c>
      <c r="O2125" s="34">
        <v>550</v>
      </c>
      <c r="P2125" s="88" t="s">
        <v>2528</v>
      </c>
      <c r="Q2125" s="63" t="str">
        <f t="shared" si="227"/>
        <v>22</v>
      </c>
      <c r="R2125" s="63" t="str">
        <f t="shared" si="228"/>
        <v>12</v>
      </c>
      <c r="S2125" s="34" t="s">
        <v>151</v>
      </c>
      <c r="T2125" s="63" t="s">
        <v>152</v>
      </c>
      <c r="U2125" s="34" t="s">
        <v>255</v>
      </c>
      <c r="V2125" s="54" t="s">
        <v>256</v>
      </c>
      <c r="W2125" s="34" t="s">
        <v>153</v>
      </c>
      <c r="X2125" s="50">
        <v>46125</v>
      </c>
      <c r="Y2125" s="34">
        <f t="shared" si="229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230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 hidden="1">
      <c r="A2126" s="50">
        <v>46106</v>
      </c>
      <c r="B2126" s="34">
        <v>2026</v>
      </c>
      <c r="C2126" s="34" t="s">
        <v>51</v>
      </c>
      <c r="D2126" s="57" t="s">
        <v>164</v>
      </c>
      <c r="E2126" s="51"/>
      <c r="F2126" s="34" t="s">
        <v>18</v>
      </c>
      <c r="G2126" s="34" t="s">
        <v>526</v>
      </c>
      <c r="H2126" s="34">
        <v>9979185999</v>
      </c>
      <c r="I2126" s="52" t="s">
        <v>54</v>
      </c>
      <c r="J2126" s="34" t="s">
        <v>527</v>
      </c>
      <c r="K2126" s="34" t="s">
        <v>52</v>
      </c>
      <c r="L2126" s="34" t="s">
        <v>44</v>
      </c>
      <c r="M2126" s="34" t="s">
        <v>149</v>
      </c>
      <c r="N2126" s="34" t="s">
        <v>149</v>
      </c>
      <c r="O2126" s="34">
        <v>550</v>
      </c>
      <c r="P2126" s="54" t="s">
        <v>2529</v>
      </c>
      <c r="Q2126" s="63" t="str">
        <f t="shared" si="227"/>
        <v>22</v>
      </c>
      <c r="R2126" s="63" t="str">
        <f t="shared" si="228"/>
        <v>12</v>
      </c>
      <c r="S2126" s="34" t="s">
        <v>151</v>
      </c>
      <c r="T2126" s="63" t="s">
        <v>152</v>
      </c>
      <c r="U2126" s="34" t="s">
        <v>255</v>
      </c>
      <c r="V2126" s="54" t="s">
        <v>256</v>
      </c>
      <c r="W2126" s="34" t="s">
        <v>153</v>
      </c>
      <c r="X2126" s="50">
        <v>46125</v>
      </c>
      <c r="Y2126" s="34">
        <f t="shared" si="229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230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 hidden="1">
      <c r="A2127" s="50">
        <v>46106</v>
      </c>
      <c r="B2127" s="34">
        <v>2026</v>
      </c>
      <c r="C2127" s="34" t="s">
        <v>51</v>
      </c>
      <c r="D2127" s="57" t="s">
        <v>164</v>
      </c>
      <c r="E2127" s="51"/>
      <c r="F2127" s="34" t="s">
        <v>18</v>
      </c>
      <c r="G2127" s="34" t="s">
        <v>526</v>
      </c>
      <c r="H2127" s="34">
        <v>9979185999</v>
      </c>
      <c r="I2127" s="52" t="s">
        <v>54</v>
      </c>
      <c r="J2127" s="34" t="s">
        <v>527</v>
      </c>
      <c r="K2127" s="34" t="s">
        <v>52</v>
      </c>
      <c r="L2127" s="34" t="s">
        <v>44</v>
      </c>
      <c r="M2127" s="34" t="s">
        <v>149</v>
      </c>
      <c r="N2127" s="34" t="s">
        <v>149</v>
      </c>
      <c r="O2127" s="34">
        <v>550</v>
      </c>
      <c r="P2127" s="88" t="s">
        <v>2530</v>
      </c>
      <c r="Q2127" s="63" t="str">
        <f t="shared" si="227"/>
        <v>23</v>
      </c>
      <c r="R2127" s="63" t="str">
        <f t="shared" si="228"/>
        <v>01</v>
      </c>
      <c r="S2127" s="34" t="s">
        <v>151</v>
      </c>
      <c r="T2127" s="63" t="s">
        <v>152</v>
      </c>
      <c r="U2127" s="34" t="s">
        <v>255</v>
      </c>
      <c r="V2127" s="54" t="s">
        <v>256</v>
      </c>
      <c r="W2127" s="34" t="s">
        <v>153</v>
      </c>
      <c r="X2127" s="50">
        <v>46125</v>
      </c>
      <c r="Y2127" s="34">
        <f t="shared" si="229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230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 hidden="1">
      <c r="A2128" s="50">
        <v>46106</v>
      </c>
      <c r="B2128" s="34">
        <v>2026</v>
      </c>
      <c r="C2128" s="34" t="s">
        <v>51</v>
      </c>
      <c r="D2128" s="57" t="s">
        <v>164</v>
      </c>
      <c r="E2128" s="51"/>
      <c r="F2128" s="34" t="s">
        <v>18</v>
      </c>
      <c r="G2128" s="34" t="s">
        <v>526</v>
      </c>
      <c r="H2128" s="34">
        <v>9979185999</v>
      </c>
      <c r="I2128" s="52" t="s">
        <v>54</v>
      </c>
      <c r="J2128" s="34" t="s">
        <v>527</v>
      </c>
      <c r="K2128" s="34" t="s">
        <v>52</v>
      </c>
      <c r="L2128" s="34" t="s">
        <v>44</v>
      </c>
      <c r="M2128" s="34" t="s">
        <v>149</v>
      </c>
      <c r="N2128" s="34" t="s">
        <v>149</v>
      </c>
      <c r="O2128" s="34">
        <v>550</v>
      </c>
      <c r="P2128" s="54" t="s">
        <v>2531</v>
      </c>
      <c r="Q2128" s="63" t="str">
        <f t="shared" si="227"/>
        <v>23</v>
      </c>
      <c r="R2128" s="63" t="str">
        <f t="shared" si="228"/>
        <v>01</v>
      </c>
      <c r="S2128" s="34" t="s">
        <v>151</v>
      </c>
      <c r="T2128" s="63" t="s">
        <v>152</v>
      </c>
      <c r="U2128" s="34" t="s">
        <v>255</v>
      </c>
      <c r="V2128" s="54" t="s">
        <v>256</v>
      </c>
      <c r="W2128" s="34" t="s">
        <v>153</v>
      </c>
      <c r="X2128" s="50">
        <v>46125</v>
      </c>
      <c r="Y2128" s="34">
        <f t="shared" si="229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230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 hidden="1">
      <c r="A2129" s="50">
        <v>46106</v>
      </c>
      <c r="B2129" s="34">
        <v>2026</v>
      </c>
      <c r="C2129" s="34" t="s">
        <v>51</v>
      </c>
      <c r="D2129" s="57" t="s">
        <v>164</v>
      </c>
      <c r="E2129" s="51"/>
      <c r="F2129" s="34" t="s">
        <v>18</v>
      </c>
      <c r="G2129" s="34" t="s">
        <v>526</v>
      </c>
      <c r="H2129" s="34">
        <v>9979185999</v>
      </c>
      <c r="I2129" s="52" t="s">
        <v>54</v>
      </c>
      <c r="J2129" s="34" t="s">
        <v>527</v>
      </c>
      <c r="K2129" s="34" t="s">
        <v>52</v>
      </c>
      <c r="L2129" s="34" t="s">
        <v>44</v>
      </c>
      <c r="M2129" s="34" t="s">
        <v>149</v>
      </c>
      <c r="N2129" s="34" t="s">
        <v>149</v>
      </c>
      <c r="O2129" s="34">
        <v>550</v>
      </c>
      <c r="P2129" s="88" t="s">
        <v>2532</v>
      </c>
      <c r="Q2129" s="63" t="str">
        <f t="shared" si="227"/>
        <v>23</v>
      </c>
      <c r="R2129" s="63" t="str">
        <f t="shared" si="228"/>
        <v>01</v>
      </c>
      <c r="S2129" s="34" t="s">
        <v>151</v>
      </c>
      <c r="T2129" s="63" t="s">
        <v>152</v>
      </c>
      <c r="U2129" s="34" t="s">
        <v>255</v>
      </c>
      <c r="V2129" s="54" t="s">
        <v>256</v>
      </c>
      <c r="W2129" s="34" t="s">
        <v>153</v>
      </c>
      <c r="X2129" s="50">
        <v>46125</v>
      </c>
      <c r="Y2129" s="34">
        <f t="shared" si="229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230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 hidden="1">
      <c r="A2130" s="50">
        <v>46106</v>
      </c>
      <c r="B2130" s="34">
        <v>2026</v>
      </c>
      <c r="C2130" s="34" t="s">
        <v>51</v>
      </c>
      <c r="D2130" s="57" t="s">
        <v>164</v>
      </c>
      <c r="E2130" s="51"/>
      <c r="F2130" s="34" t="s">
        <v>18</v>
      </c>
      <c r="G2130" s="34" t="s">
        <v>526</v>
      </c>
      <c r="H2130" s="34">
        <v>9979185999</v>
      </c>
      <c r="I2130" s="52" t="s">
        <v>54</v>
      </c>
      <c r="J2130" s="34" t="s">
        <v>527</v>
      </c>
      <c r="K2130" s="34" t="s">
        <v>52</v>
      </c>
      <c r="L2130" s="34" t="s">
        <v>44</v>
      </c>
      <c r="M2130" s="66" t="s">
        <v>181</v>
      </c>
      <c r="N2130" s="66" t="s">
        <v>181</v>
      </c>
      <c r="O2130" s="34">
        <v>550</v>
      </c>
      <c r="P2130" s="54" t="s">
        <v>2533</v>
      </c>
      <c r="Q2130" s="63" t="str">
        <f t="shared" si="227"/>
        <v>23</v>
      </c>
      <c r="R2130" s="63" t="str">
        <f t="shared" si="228"/>
        <v>01</v>
      </c>
      <c r="S2130" s="34" t="s">
        <v>151</v>
      </c>
      <c r="T2130" s="63" t="s">
        <v>152</v>
      </c>
      <c r="U2130" s="54" t="s">
        <v>994</v>
      </c>
      <c r="V2130" s="34" t="s">
        <v>687</v>
      </c>
      <c r="W2130" s="34" t="s">
        <v>153</v>
      </c>
      <c r="X2130" s="50">
        <v>46125</v>
      </c>
      <c r="Y2130" s="34">
        <f t="shared" si="229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230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 hidden="1">
      <c r="A2131" s="50">
        <v>46106</v>
      </c>
      <c r="B2131" s="34">
        <v>2026</v>
      </c>
      <c r="C2131" s="34" t="s">
        <v>51</v>
      </c>
      <c r="D2131" s="57" t="s">
        <v>164</v>
      </c>
      <c r="E2131" s="51"/>
      <c r="F2131" s="34" t="s">
        <v>18</v>
      </c>
      <c r="G2131" s="34" t="s">
        <v>526</v>
      </c>
      <c r="H2131" s="34">
        <v>9979185999</v>
      </c>
      <c r="I2131" s="52" t="s">
        <v>54</v>
      </c>
      <c r="J2131" s="34" t="s">
        <v>527</v>
      </c>
      <c r="K2131" s="34" t="s">
        <v>52</v>
      </c>
      <c r="L2131" s="34" t="s">
        <v>44</v>
      </c>
      <c r="M2131" s="66" t="s">
        <v>149</v>
      </c>
      <c r="N2131" s="66" t="s">
        <v>149</v>
      </c>
      <c r="O2131" s="34">
        <v>550</v>
      </c>
      <c r="P2131" s="88" t="s">
        <v>2534</v>
      </c>
      <c r="Q2131" s="63" t="str">
        <f t="shared" si="227"/>
        <v>22</v>
      </c>
      <c r="R2131" s="63" t="str">
        <f t="shared" si="228"/>
        <v>12</v>
      </c>
      <c r="S2131" s="34" t="s">
        <v>151</v>
      </c>
      <c r="T2131" s="63" t="s">
        <v>152</v>
      </c>
      <c r="U2131" s="79" t="s">
        <v>271</v>
      </c>
      <c r="V2131" s="34" t="s">
        <v>256</v>
      </c>
      <c r="W2131" s="34" t="s">
        <v>153</v>
      </c>
      <c r="X2131" s="50">
        <v>46125</v>
      </c>
      <c r="Y2131" s="34">
        <f t="shared" si="229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230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 hidden="1">
      <c r="A2132" s="50">
        <v>46106</v>
      </c>
      <c r="B2132" s="34">
        <v>2026</v>
      </c>
      <c r="C2132" s="34" t="s">
        <v>51</v>
      </c>
      <c r="D2132" s="57" t="s">
        <v>164</v>
      </c>
      <c r="E2132" s="51"/>
      <c r="F2132" s="34" t="s">
        <v>18</v>
      </c>
      <c r="G2132" s="34" t="s">
        <v>526</v>
      </c>
      <c r="H2132" s="34">
        <v>9979185999</v>
      </c>
      <c r="I2132" s="52" t="s">
        <v>54</v>
      </c>
      <c r="J2132" s="34" t="s">
        <v>527</v>
      </c>
      <c r="K2132" s="34" t="s">
        <v>52</v>
      </c>
      <c r="L2132" s="34" t="s">
        <v>44</v>
      </c>
      <c r="M2132" s="66" t="s">
        <v>149</v>
      </c>
      <c r="N2132" s="66" t="s">
        <v>149</v>
      </c>
      <c r="O2132" s="34">
        <v>550</v>
      </c>
      <c r="P2132" s="54" t="s">
        <v>2535</v>
      </c>
      <c r="Q2132" s="63" t="str">
        <f t="shared" si="227"/>
        <v>22</v>
      </c>
      <c r="R2132" s="63" t="str">
        <f t="shared" si="228"/>
        <v>12</v>
      </c>
      <c r="S2132" s="34" t="s">
        <v>151</v>
      </c>
      <c r="T2132" s="63" t="s">
        <v>152</v>
      </c>
      <c r="U2132" s="79" t="s">
        <v>271</v>
      </c>
      <c r="V2132" s="34" t="s">
        <v>256</v>
      </c>
      <c r="W2132" s="34" t="s">
        <v>153</v>
      </c>
      <c r="X2132" s="50">
        <v>46125</v>
      </c>
      <c r="Y2132" s="34">
        <f t="shared" si="229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230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 hidden="1">
      <c r="A2133" s="50">
        <v>46106</v>
      </c>
      <c r="B2133" s="34">
        <v>2026</v>
      </c>
      <c r="C2133" s="34" t="s">
        <v>51</v>
      </c>
      <c r="D2133" s="57" t="s">
        <v>164</v>
      </c>
      <c r="E2133" s="51"/>
      <c r="F2133" s="34" t="s">
        <v>18</v>
      </c>
      <c r="G2133" s="34" t="s">
        <v>526</v>
      </c>
      <c r="H2133" s="34">
        <v>9979185999</v>
      </c>
      <c r="I2133" s="52" t="s">
        <v>54</v>
      </c>
      <c r="J2133" s="34" t="s">
        <v>527</v>
      </c>
      <c r="K2133" s="34" t="s">
        <v>52</v>
      </c>
      <c r="L2133" s="34" t="s">
        <v>44</v>
      </c>
      <c r="M2133" s="66" t="s">
        <v>149</v>
      </c>
      <c r="N2133" s="66" t="s">
        <v>149</v>
      </c>
      <c r="O2133" s="34">
        <v>550</v>
      </c>
      <c r="P2133" s="88" t="s">
        <v>2536</v>
      </c>
      <c r="Q2133" s="63" t="str">
        <f t="shared" ref="Q2133:Q2138" si="231">MID(P2133,5,2)</f>
        <v>23</v>
      </c>
      <c r="R2133" s="63" t="str">
        <f t="shared" ref="R2133:R2138" si="232">MID(P2133,7,2)</f>
        <v>01</v>
      </c>
      <c r="S2133" s="34" t="s">
        <v>151</v>
      </c>
      <c r="T2133" s="63" t="s">
        <v>152</v>
      </c>
      <c r="U2133" s="79" t="s">
        <v>271</v>
      </c>
      <c r="V2133" s="34" t="s">
        <v>256</v>
      </c>
      <c r="W2133" s="34" t="s">
        <v>153</v>
      </c>
      <c r="X2133" s="50">
        <v>46125</v>
      </c>
      <c r="Y2133" s="34">
        <f t="shared" si="229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230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 hidden="1">
      <c r="A2134" s="50">
        <v>46106</v>
      </c>
      <c r="B2134" s="34">
        <v>2026</v>
      </c>
      <c r="C2134" s="34" t="s">
        <v>51</v>
      </c>
      <c r="D2134" s="57" t="s">
        <v>164</v>
      </c>
      <c r="E2134" s="51"/>
      <c r="F2134" s="34" t="s">
        <v>18</v>
      </c>
      <c r="G2134" s="34" t="s">
        <v>526</v>
      </c>
      <c r="H2134" s="34">
        <v>9979185999</v>
      </c>
      <c r="I2134" s="52" t="s">
        <v>54</v>
      </c>
      <c r="J2134" s="34" t="s">
        <v>527</v>
      </c>
      <c r="K2134" s="34" t="s">
        <v>52</v>
      </c>
      <c r="L2134" s="34" t="s">
        <v>44</v>
      </c>
      <c r="M2134" s="66" t="s">
        <v>149</v>
      </c>
      <c r="N2134" s="66" t="s">
        <v>149</v>
      </c>
      <c r="O2134" s="34">
        <v>550</v>
      </c>
      <c r="P2134" s="54" t="s">
        <v>2537</v>
      </c>
      <c r="Q2134" s="63" t="str">
        <f t="shared" si="231"/>
        <v>23</v>
      </c>
      <c r="R2134" s="63" t="str">
        <f t="shared" si="232"/>
        <v>01</v>
      </c>
      <c r="S2134" s="34" t="s">
        <v>151</v>
      </c>
      <c r="T2134" s="63" t="s">
        <v>152</v>
      </c>
      <c r="U2134" s="79" t="s">
        <v>271</v>
      </c>
      <c r="V2134" s="34" t="s">
        <v>256</v>
      </c>
      <c r="W2134" s="34" t="s">
        <v>153</v>
      </c>
      <c r="X2134" s="50">
        <v>46125</v>
      </c>
      <c r="Y2134" s="34">
        <f t="shared" si="229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230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 hidden="1">
      <c r="A2135" s="50">
        <v>46106</v>
      </c>
      <c r="B2135" s="34">
        <v>2026</v>
      </c>
      <c r="C2135" s="34" t="s">
        <v>51</v>
      </c>
      <c r="D2135" s="57" t="s">
        <v>164</v>
      </c>
      <c r="E2135" s="51"/>
      <c r="F2135" s="34" t="s">
        <v>18</v>
      </c>
      <c r="G2135" s="34" t="s">
        <v>526</v>
      </c>
      <c r="H2135" s="34">
        <v>9979185999</v>
      </c>
      <c r="I2135" s="52" t="s">
        <v>54</v>
      </c>
      <c r="J2135" s="34" t="s">
        <v>527</v>
      </c>
      <c r="K2135" s="34" t="s">
        <v>52</v>
      </c>
      <c r="L2135" s="34" t="s">
        <v>44</v>
      </c>
      <c r="M2135" s="66" t="s">
        <v>149</v>
      </c>
      <c r="N2135" s="66" t="s">
        <v>149</v>
      </c>
      <c r="O2135" s="34">
        <v>550</v>
      </c>
      <c r="P2135" s="88" t="s">
        <v>2538</v>
      </c>
      <c r="Q2135" s="63" t="str">
        <f t="shared" si="231"/>
        <v>23</v>
      </c>
      <c r="R2135" s="63" t="str">
        <f t="shared" si="232"/>
        <v>01</v>
      </c>
      <c r="S2135" s="34" t="s">
        <v>151</v>
      </c>
      <c r="T2135" s="63" t="s">
        <v>152</v>
      </c>
      <c r="U2135" s="79" t="s">
        <v>271</v>
      </c>
      <c r="V2135" s="34" t="s">
        <v>256</v>
      </c>
      <c r="W2135" s="34" t="s">
        <v>153</v>
      </c>
      <c r="X2135" s="50">
        <v>46125</v>
      </c>
      <c r="Y2135" s="34">
        <f t="shared" si="229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230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 hidden="1">
      <c r="A2136" s="50">
        <v>46106</v>
      </c>
      <c r="B2136" s="34">
        <v>2026</v>
      </c>
      <c r="C2136" s="34" t="s">
        <v>51</v>
      </c>
      <c r="D2136" s="57" t="s">
        <v>164</v>
      </c>
      <c r="E2136" s="51"/>
      <c r="F2136" s="34" t="s">
        <v>18</v>
      </c>
      <c r="G2136" s="34" t="s">
        <v>526</v>
      </c>
      <c r="H2136" s="34">
        <v>9979185999</v>
      </c>
      <c r="I2136" s="52" t="s">
        <v>54</v>
      </c>
      <c r="J2136" s="34" t="s">
        <v>527</v>
      </c>
      <c r="K2136" s="34" t="s">
        <v>52</v>
      </c>
      <c r="L2136" s="34" t="s">
        <v>44</v>
      </c>
      <c r="M2136" s="66" t="s">
        <v>149</v>
      </c>
      <c r="N2136" s="66" t="s">
        <v>149</v>
      </c>
      <c r="O2136" s="34">
        <v>550</v>
      </c>
      <c r="P2136" s="54" t="s">
        <v>2539</v>
      </c>
      <c r="Q2136" s="63" t="str">
        <f t="shared" si="231"/>
        <v>23</v>
      </c>
      <c r="R2136" s="63" t="str">
        <f t="shared" si="232"/>
        <v>01</v>
      </c>
      <c r="S2136" s="34" t="s">
        <v>151</v>
      </c>
      <c r="T2136" s="63" t="s">
        <v>152</v>
      </c>
      <c r="U2136" s="79" t="s">
        <v>271</v>
      </c>
      <c r="V2136" s="34" t="s">
        <v>256</v>
      </c>
      <c r="W2136" s="34" t="s">
        <v>153</v>
      </c>
      <c r="X2136" s="50">
        <v>46125</v>
      </c>
      <c r="Y2136" s="34">
        <f t="shared" si="229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230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 hidden="1">
      <c r="A2137" s="50">
        <v>46106</v>
      </c>
      <c r="B2137" s="34">
        <v>2026</v>
      </c>
      <c r="C2137" s="34" t="s">
        <v>51</v>
      </c>
      <c r="D2137" s="57" t="s">
        <v>164</v>
      </c>
      <c r="E2137" s="51"/>
      <c r="F2137" s="34" t="s">
        <v>18</v>
      </c>
      <c r="G2137" s="34" t="s">
        <v>526</v>
      </c>
      <c r="H2137" s="34">
        <v>9979185999</v>
      </c>
      <c r="I2137" s="52" t="s">
        <v>54</v>
      </c>
      <c r="J2137" s="34" t="s">
        <v>527</v>
      </c>
      <c r="K2137" s="34" t="s">
        <v>52</v>
      </c>
      <c r="L2137" s="34" t="s">
        <v>44</v>
      </c>
      <c r="M2137" s="66" t="s">
        <v>149</v>
      </c>
      <c r="N2137" s="66" t="s">
        <v>149</v>
      </c>
      <c r="O2137" s="34">
        <v>550</v>
      </c>
      <c r="P2137" s="88" t="s">
        <v>2540</v>
      </c>
      <c r="Q2137" s="63" t="str">
        <f t="shared" si="231"/>
        <v>23</v>
      </c>
      <c r="R2137" s="63" t="str">
        <f t="shared" si="232"/>
        <v>01</v>
      </c>
      <c r="S2137" s="34" t="s">
        <v>151</v>
      </c>
      <c r="T2137" s="63" t="s">
        <v>152</v>
      </c>
      <c r="U2137" s="79" t="s">
        <v>271</v>
      </c>
      <c r="V2137" s="34" t="s">
        <v>256</v>
      </c>
      <c r="W2137" s="34" t="s">
        <v>153</v>
      </c>
      <c r="X2137" s="50">
        <v>46125</v>
      </c>
      <c r="Y2137" s="34">
        <f t="shared" si="229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230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 hidden="1">
      <c r="A2138" s="50">
        <v>46106</v>
      </c>
      <c r="B2138" s="34">
        <v>2026</v>
      </c>
      <c r="C2138" s="34" t="s">
        <v>51</v>
      </c>
      <c r="D2138" s="57" t="s">
        <v>164</v>
      </c>
      <c r="E2138" s="51"/>
      <c r="F2138" s="34" t="s">
        <v>18</v>
      </c>
      <c r="G2138" s="34" t="s">
        <v>526</v>
      </c>
      <c r="H2138" s="34">
        <v>9979185999</v>
      </c>
      <c r="I2138" s="52" t="s">
        <v>54</v>
      </c>
      <c r="J2138" s="34" t="s">
        <v>527</v>
      </c>
      <c r="K2138" s="34" t="s">
        <v>52</v>
      </c>
      <c r="L2138" s="34" t="s">
        <v>44</v>
      </c>
      <c r="M2138" s="66" t="s">
        <v>149</v>
      </c>
      <c r="N2138" s="66" t="s">
        <v>149</v>
      </c>
      <c r="O2138" s="34">
        <v>550</v>
      </c>
      <c r="P2138" s="54" t="s">
        <v>2541</v>
      </c>
      <c r="Q2138" s="63" t="str">
        <f t="shared" si="231"/>
        <v>23</v>
      </c>
      <c r="R2138" s="63" t="str">
        <f t="shared" si="232"/>
        <v>01</v>
      </c>
      <c r="S2138" s="34" t="s">
        <v>151</v>
      </c>
      <c r="T2138" s="63" t="s">
        <v>152</v>
      </c>
      <c r="U2138" s="79" t="s">
        <v>271</v>
      </c>
      <c r="V2138" s="34" t="s">
        <v>256</v>
      </c>
      <c r="W2138" s="34" t="s">
        <v>153</v>
      </c>
      <c r="X2138" s="50">
        <v>46125</v>
      </c>
      <c r="Y2138" s="34">
        <f t="shared" si="229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230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 hidden="1">
      <c r="A2139" s="50">
        <v>46106</v>
      </c>
      <c r="B2139" s="34">
        <v>2026</v>
      </c>
      <c r="C2139" s="34" t="s">
        <v>51</v>
      </c>
      <c r="D2139" s="57" t="s">
        <v>164</v>
      </c>
      <c r="E2139" s="51"/>
      <c r="F2139" s="34" t="s">
        <v>18</v>
      </c>
      <c r="G2139" s="34" t="s">
        <v>526</v>
      </c>
      <c r="H2139" s="34">
        <v>9979185999</v>
      </c>
      <c r="I2139" s="52" t="s">
        <v>54</v>
      </c>
      <c r="J2139" s="34" t="s">
        <v>527</v>
      </c>
      <c r="K2139" s="34" t="s">
        <v>52</v>
      </c>
      <c r="L2139" s="34" t="s">
        <v>44</v>
      </c>
      <c r="M2139" s="66" t="s">
        <v>149</v>
      </c>
      <c r="N2139" s="66" t="s">
        <v>149</v>
      </c>
      <c r="O2139" s="34">
        <v>550</v>
      </c>
      <c r="P2139" s="88" t="s">
        <v>2542</v>
      </c>
      <c r="Q2139" s="63" t="str">
        <f t="shared" ref="Q2139:Q2196" si="233">MID(P2139,5,2)</f>
        <v>22</v>
      </c>
      <c r="R2139" s="63" t="str">
        <f t="shared" ref="R2139:R2196" si="234">MID(P2139,7,2)</f>
        <v>12</v>
      </c>
      <c r="S2139" s="34" t="s">
        <v>151</v>
      </c>
      <c r="T2139" s="63" t="s">
        <v>152</v>
      </c>
      <c r="U2139" s="79" t="s">
        <v>271</v>
      </c>
      <c r="V2139" s="34" t="s">
        <v>256</v>
      </c>
      <c r="W2139" s="34" t="s">
        <v>153</v>
      </c>
      <c r="X2139" s="50">
        <v>46125</v>
      </c>
      <c r="Y2139" s="34">
        <f t="shared" si="229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230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 hidden="1">
      <c r="A2140" s="50">
        <v>46106</v>
      </c>
      <c r="B2140" s="34">
        <v>2026</v>
      </c>
      <c r="C2140" s="34" t="s">
        <v>51</v>
      </c>
      <c r="D2140" s="57" t="s">
        <v>164</v>
      </c>
      <c r="E2140" s="51"/>
      <c r="F2140" s="34" t="s">
        <v>18</v>
      </c>
      <c r="G2140" s="34" t="s">
        <v>526</v>
      </c>
      <c r="H2140" s="34">
        <v>9979185999</v>
      </c>
      <c r="I2140" s="52" t="s">
        <v>54</v>
      </c>
      <c r="J2140" s="34" t="s">
        <v>527</v>
      </c>
      <c r="K2140" s="34" t="s">
        <v>52</v>
      </c>
      <c r="L2140" s="34" t="s">
        <v>44</v>
      </c>
      <c r="M2140" s="66" t="s">
        <v>149</v>
      </c>
      <c r="N2140" s="66" t="s">
        <v>149</v>
      </c>
      <c r="O2140" s="34">
        <v>550</v>
      </c>
      <c r="P2140" s="54" t="s">
        <v>2543</v>
      </c>
      <c r="Q2140" s="63" t="str">
        <f t="shared" si="233"/>
        <v>23</v>
      </c>
      <c r="R2140" s="63" t="str">
        <f t="shared" si="234"/>
        <v>01</v>
      </c>
      <c r="S2140" s="34" t="s">
        <v>151</v>
      </c>
      <c r="T2140" s="63" t="s">
        <v>152</v>
      </c>
      <c r="U2140" s="79" t="s">
        <v>271</v>
      </c>
      <c r="V2140" s="34" t="s">
        <v>256</v>
      </c>
      <c r="W2140" s="34" t="s">
        <v>153</v>
      </c>
      <c r="X2140" s="50">
        <v>46125</v>
      </c>
      <c r="Y2140" s="34">
        <f t="shared" si="229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230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 hidden="1">
      <c r="A2141" s="50">
        <v>46106</v>
      </c>
      <c r="B2141" s="34">
        <v>2026</v>
      </c>
      <c r="C2141" s="34" t="s">
        <v>51</v>
      </c>
      <c r="D2141" s="57" t="s">
        <v>164</v>
      </c>
      <c r="E2141" s="51"/>
      <c r="F2141" s="34" t="s">
        <v>18</v>
      </c>
      <c r="G2141" s="34" t="s">
        <v>526</v>
      </c>
      <c r="H2141" s="34">
        <v>9979185999</v>
      </c>
      <c r="I2141" s="52" t="s">
        <v>54</v>
      </c>
      <c r="J2141" s="34" t="s">
        <v>527</v>
      </c>
      <c r="K2141" s="34" t="s">
        <v>52</v>
      </c>
      <c r="L2141" s="34" t="s">
        <v>44</v>
      </c>
      <c r="M2141" s="66" t="s">
        <v>149</v>
      </c>
      <c r="N2141" s="66" t="s">
        <v>149</v>
      </c>
      <c r="O2141" s="34">
        <v>550</v>
      </c>
      <c r="P2141" s="88" t="s">
        <v>2544</v>
      </c>
      <c r="Q2141" s="63" t="str">
        <f t="shared" si="233"/>
        <v>22</v>
      </c>
      <c r="R2141" s="63" t="str">
        <f t="shared" si="234"/>
        <v>12</v>
      </c>
      <c r="S2141" s="34" t="s">
        <v>151</v>
      </c>
      <c r="T2141" s="63" t="s">
        <v>152</v>
      </c>
      <c r="U2141" s="79" t="s">
        <v>271</v>
      </c>
      <c r="V2141" s="34" t="s">
        <v>256</v>
      </c>
      <c r="W2141" s="34" t="s">
        <v>153</v>
      </c>
      <c r="X2141" s="50">
        <v>46125</v>
      </c>
      <c r="Y2141" s="34">
        <f t="shared" si="229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230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 hidden="1">
      <c r="A2142" s="50">
        <v>46106</v>
      </c>
      <c r="B2142" s="34">
        <v>2026</v>
      </c>
      <c r="C2142" s="34" t="s">
        <v>51</v>
      </c>
      <c r="D2142" s="57" t="s">
        <v>164</v>
      </c>
      <c r="E2142" s="51"/>
      <c r="F2142" s="34" t="s">
        <v>18</v>
      </c>
      <c r="G2142" s="34" t="s">
        <v>526</v>
      </c>
      <c r="H2142" s="34">
        <v>9979185999</v>
      </c>
      <c r="I2142" s="52" t="s">
        <v>54</v>
      </c>
      <c r="J2142" s="34" t="s">
        <v>527</v>
      </c>
      <c r="K2142" s="34" t="s">
        <v>52</v>
      </c>
      <c r="L2142" s="34" t="s">
        <v>44</v>
      </c>
      <c r="M2142" s="34" t="s">
        <v>149</v>
      </c>
      <c r="N2142" s="34" t="s">
        <v>149</v>
      </c>
      <c r="O2142" s="34">
        <v>550</v>
      </c>
      <c r="P2142" s="54" t="s">
        <v>2545</v>
      </c>
      <c r="Q2142" s="63" t="str">
        <f t="shared" si="233"/>
        <v>22</v>
      </c>
      <c r="R2142" s="63" t="str">
        <f t="shared" si="234"/>
        <v>12</v>
      </c>
      <c r="S2142" s="34" t="s">
        <v>151</v>
      </c>
      <c r="T2142" s="63" t="s">
        <v>152</v>
      </c>
      <c r="U2142" s="34" t="s">
        <v>255</v>
      </c>
      <c r="V2142" s="54" t="s">
        <v>256</v>
      </c>
      <c r="W2142" s="34" t="s">
        <v>153</v>
      </c>
      <c r="X2142" s="50">
        <v>46125</v>
      </c>
      <c r="Y2142" s="34">
        <f t="shared" si="229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230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 hidden="1">
      <c r="A2143" s="50">
        <v>46106</v>
      </c>
      <c r="B2143" s="34">
        <v>2026</v>
      </c>
      <c r="C2143" s="34" t="s">
        <v>51</v>
      </c>
      <c r="D2143" s="57" t="s">
        <v>164</v>
      </c>
      <c r="E2143" s="51"/>
      <c r="F2143" s="34" t="s">
        <v>18</v>
      </c>
      <c r="G2143" s="34" t="s">
        <v>526</v>
      </c>
      <c r="H2143" s="34">
        <v>9979185999</v>
      </c>
      <c r="I2143" s="52" t="s">
        <v>54</v>
      </c>
      <c r="J2143" s="34" t="s">
        <v>527</v>
      </c>
      <c r="K2143" s="34" t="s">
        <v>52</v>
      </c>
      <c r="L2143" s="34" t="s">
        <v>44</v>
      </c>
      <c r="M2143" s="34" t="s">
        <v>149</v>
      </c>
      <c r="N2143" s="34" t="s">
        <v>149</v>
      </c>
      <c r="O2143" s="34">
        <v>550</v>
      </c>
      <c r="P2143" s="88" t="s">
        <v>2546</v>
      </c>
      <c r="Q2143" s="63" t="str">
        <f t="shared" si="233"/>
        <v>22</v>
      </c>
      <c r="R2143" s="63" t="str">
        <f t="shared" si="234"/>
        <v>12</v>
      </c>
      <c r="S2143" s="34" t="s">
        <v>151</v>
      </c>
      <c r="T2143" s="63" t="s">
        <v>152</v>
      </c>
      <c r="U2143" s="34" t="s">
        <v>255</v>
      </c>
      <c r="V2143" s="54" t="s">
        <v>256</v>
      </c>
      <c r="W2143" s="34" t="s">
        <v>153</v>
      </c>
      <c r="X2143" s="50">
        <v>46125</v>
      </c>
      <c r="Y2143" s="34">
        <f t="shared" si="229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230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 hidden="1">
      <c r="A2144" s="50">
        <v>46106</v>
      </c>
      <c r="B2144" s="34">
        <v>2026</v>
      </c>
      <c r="C2144" s="34" t="s">
        <v>51</v>
      </c>
      <c r="D2144" s="57" t="s">
        <v>164</v>
      </c>
      <c r="E2144" s="51"/>
      <c r="F2144" s="34" t="s">
        <v>18</v>
      </c>
      <c r="G2144" s="34" t="s">
        <v>526</v>
      </c>
      <c r="H2144" s="34">
        <v>9979185999</v>
      </c>
      <c r="I2144" s="52" t="s">
        <v>54</v>
      </c>
      <c r="J2144" s="34" t="s">
        <v>527</v>
      </c>
      <c r="K2144" s="34" t="s">
        <v>52</v>
      </c>
      <c r="L2144" s="34" t="s">
        <v>44</v>
      </c>
      <c r="M2144" s="34" t="s">
        <v>149</v>
      </c>
      <c r="N2144" s="34" t="s">
        <v>149</v>
      </c>
      <c r="O2144" s="34">
        <v>550</v>
      </c>
      <c r="P2144" s="54" t="s">
        <v>2547</v>
      </c>
      <c r="Q2144" s="63" t="str">
        <f t="shared" si="233"/>
        <v>22</v>
      </c>
      <c r="R2144" s="63" t="str">
        <f t="shared" si="234"/>
        <v>12</v>
      </c>
      <c r="S2144" s="34" t="s">
        <v>151</v>
      </c>
      <c r="T2144" s="63" t="s">
        <v>152</v>
      </c>
      <c r="U2144" s="34" t="s">
        <v>255</v>
      </c>
      <c r="V2144" s="54" t="s">
        <v>256</v>
      </c>
      <c r="W2144" s="34" t="s">
        <v>153</v>
      </c>
      <c r="X2144" s="50">
        <v>46125</v>
      </c>
      <c r="Y2144" s="34">
        <f t="shared" si="229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230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 hidden="1">
      <c r="A2145" s="50">
        <v>46106</v>
      </c>
      <c r="B2145" s="34">
        <v>2026</v>
      </c>
      <c r="C2145" s="34" t="s">
        <v>51</v>
      </c>
      <c r="D2145" s="57" t="s">
        <v>164</v>
      </c>
      <c r="E2145" s="51"/>
      <c r="F2145" s="34" t="s">
        <v>18</v>
      </c>
      <c r="G2145" s="34" t="s">
        <v>526</v>
      </c>
      <c r="H2145" s="34">
        <v>9979185999</v>
      </c>
      <c r="I2145" s="52" t="s">
        <v>54</v>
      </c>
      <c r="J2145" s="34" t="s">
        <v>527</v>
      </c>
      <c r="K2145" s="34" t="s">
        <v>52</v>
      </c>
      <c r="L2145" s="34" t="s">
        <v>44</v>
      </c>
      <c r="M2145" s="34" t="s">
        <v>149</v>
      </c>
      <c r="N2145" s="34" t="s">
        <v>149</v>
      </c>
      <c r="O2145" s="34">
        <v>550</v>
      </c>
      <c r="P2145" s="88" t="s">
        <v>2548</v>
      </c>
      <c r="Q2145" s="63" t="str">
        <f t="shared" si="233"/>
        <v>22</v>
      </c>
      <c r="R2145" s="63" t="str">
        <f t="shared" si="234"/>
        <v>12</v>
      </c>
      <c r="S2145" s="34" t="s">
        <v>151</v>
      </c>
      <c r="T2145" s="63" t="s">
        <v>152</v>
      </c>
      <c r="U2145" s="34" t="s">
        <v>255</v>
      </c>
      <c r="V2145" s="54" t="s">
        <v>256</v>
      </c>
      <c r="W2145" s="34" t="s">
        <v>153</v>
      </c>
      <c r="X2145" s="50">
        <v>46125</v>
      </c>
      <c r="Y2145" s="34">
        <f t="shared" si="229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230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 hidden="1">
      <c r="A2146" s="50">
        <v>46106</v>
      </c>
      <c r="B2146" s="34">
        <v>2026</v>
      </c>
      <c r="C2146" s="34" t="s">
        <v>51</v>
      </c>
      <c r="D2146" s="57" t="s">
        <v>164</v>
      </c>
      <c r="E2146" s="51"/>
      <c r="F2146" s="34" t="s">
        <v>18</v>
      </c>
      <c r="G2146" s="34" t="s">
        <v>526</v>
      </c>
      <c r="H2146" s="34">
        <v>9979185999</v>
      </c>
      <c r="I2146" s="52" t="s">
        <v>54</v>
      </c>
      <c r="J2146" s="34" t="s">
        <v>527</v>
      </c>
      <c r="K2146" s="34" t="s">
        <v>52</v>
      </c>
      <c r="L2146" s="34" t="s">
        <v>44</v>
      </c>
      <c r="M2146" s="34" t="s">
        <v>149</v>
      </c>
      <c r="N2146" s="34" t="s">
        <v>149</v>
      </c>
      <c r="O2146" s="34">
        <v>550</v>
      </c>
      <c r="P2146" s="54" t="s">
        <v>2549</v>
      </c>
      <c r="Q2146" s="63" t="str">
        <f t="shared" si="233"/>
        <v>22</v>
      </c>
      <c r="R2146" s="63" t="str">
        <f t="shared" si="234"/>
        <v>12</v>
      </c>
      <c r="S2146" s="34" t="s">
        <v>151</v>
      </c>
      <c r="T2146" s="63" t="s">
        <v>152</v>
      </c>
      <c r="U2146" s="34" t="s">
        <v>255</v>
      </c>
      <c r="V2146" s="54" t="s">
        <v>256</v>
      </c>
      <c r="W2146" s="34" t="s">
        <v>153</v>
      </c>
      <c r="X2146" s="50">
        <v>46125</v>
      </c>
      <c r="Y2146" s="34">
        <f t="shared" si="229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230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36</v>
      </c>
      <c r="D2147" s="34" t="s">
        <v>164</v>
      </c>
      <c r="E2147" s="51"/>
      <c r="F2147" s="34" t="s">
        <v>18</v>
      </c>
      <c r="G2147" s="59" t="s">
        <v>247</v>
      </c>
      <c r="H2147" s="59">
        <v>8085751210</v>
      </c>
      <c r="I2147" s="52" t="s">
        <v>40</v>
      </c>
      <c r="J2147" s="34" t="s">
        <v>248</v>
      </c>
      <c r="K2147" s="34" t="s">
        <v>37</v>
      </c>
      <c r="L2147" s="34" t="s">
        <v>38</v>
      </c>
      <c r="M2147" s="86" t="s">
        <v>149</v>
      </c>
      <c r="N2147" s="86" t="s">
        <v>149</v>
      </c>
      <c r="O2147" s="34">
        <v>545</v>
      </c>
      <c r="P2147" s="88" t="s">
        <v>2550</v>
      </c>
      <c r="Q2147" s="63" t="str">
        <f t="shared" si="233"/>
        <v>23</v>
      </c>
      <c r="R2147" s="63" t="str">
        <f t="shared" si="234"/>
        <v>04</v>
      </c>
      <c r="S2147" s="34" t="s">
        <v>151</v>
      </c>
      <c r="T2147" s="34" t="s">
        <v>152</v>
      </c>
      <c r="U2147" s="34" t="s">
        <v>271</v>
      </c>
      <c r="V2147" s="86" t="s">
        <v>256</v>
      </c>
      <c r="W2147" s="34" t="s">
        <v>153</v>
      </c>
      <c r="X2147" s="50">
        <v>46123</v>
      </c>
      <c r="Y2147" s="34">
        <f t="shared" si="229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230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36</v>
      </c>
      <c r="D2148" s="34" t="s">
        <v>164</v>
      </c>
      <c r="E2148" s="51"/>
      <c r="F2148" s="34" t="s">
        <v>18</v>
      </c>
      <c r="G2148" s="59" t="s">
        <v>247</v>
      </c>
      <c r="H2148" s="59">
        <v>8085751210</v>
      </c>
      <c r="I2148" s="52" t="s">
        <v>40</v>
      </c>
      <c r="J2148" s="34" t="s">
        <v>248</v>
      </c>
      <c r="K2148" s="34" t="s">
        <v>37</v>
      </c>
      <c r="L2148" s="34" t="s">
        <v>38</v>
      </c>
      <c r="M2148" s="34" t="s">
        <v>149</v>
      </c>
      <c r="N2148" s="34" t="s">
        <v>149</v>
      </c>
      <c r="O2148" s="34">
        <v>545</v>
      </c>
      <c r="P2148" s="54" t="s">
        <v>2551</v>
      </c>
      <c r="Q2148" s="63" t="str">
        <f t="shared" si="233"/>
        <v>23</v>
      </c>
      <c r="R2148" s="63" t="str">
        <f t="shared" si="234"/>
        <v>05</v>
      </c>
      <c r="S2148" s="34" t="s">
        <v>151</v>
      </c>
      <c r="T2148" s="34" t="s">
        <v>152</v>
      </c>
      <c r="U2148" s="34" t="s">
        <v>255</v>
      </c>
      <c r="V2148" s="54" t="s">
        <v>256</v>
      </c>
      <c r="W2148" s="34" t="s">
        <v>153</v>
      </c>
      <c r="X2148" s="50">
        <v>46123</v>
      </c>
      <c r="Y2148" s="34">
        <f t="shared" si="229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230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36</v>
      </c>
      <c r="D2149" s="34" t="s">
        <v>164</v>
      </c>
      <c r="E2149" s="51"/>
      <c r="F2149" s="34" t="s">
        <v>18</v>
      </c>
      <c r="G2149" s="59" t="s">
        <v>247</v>
      </c>
      <c r="H2149" s="59">
        <v>8085751210</v>
      </c>
      <c r="I2149" s="52" t="s">
        <v>40</v>
      </c>
      <c r="J2149" s="34" t="s">
        <v>248</v>
      </c>
      <c r="K2149" s="34" t="s">
        <v>37</v>
      </c>
      <c r="L2149" s="34" t="s">
        <v>38</v>
      </c>
      <c r="M2149" s="86" t="s">
        <v>149</v>
      </c>
      <c r="N2149" s="86" t="s">
        <v>149</v>
      </c>
      <c r="O2149" s="34">
        <v>545</v>
      </c>
      <c r="P2149" s="88" t="s">
        <v>2552</v>
      </c>
      <c r="Q2149" s="63" t="str">
        <f t="shared" si="233"/>
        <v>23</v>
      </c>
      <c r="R2149" s="63" t="str">
        <f t="shared" si="234"/>
        <v>05</v>
      </c>
      <c r="S2149" s="34" t="s">
        <v>151</v>
      </c>
      <c r="T2149" s="34" t="s">
        <v>152</v>
      </c>
      <c r="U2149" s="34" t="s">
        <v>255</v>
      </c>
      <c r="V2149" s="54" t="s">
        <v>256</v>
      </c>
      <c r="W2149" s="34" t="s">
        <v>153</v>
      </c>
      <c r="X2149" s="50">
        <v>46123</v>
      </c>
      <c r="Y2149" s="34">
        <f t="shared" si="229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230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36</v>
      </c>
      <c r="D2150" s="34" t="s">
        <v>164</v>
      </c>
      <c r="E2150" s="51"/>
      <c r="F2150" s="34" t="s">
        <v>18</v>
      </c>
      <c r="G2150" s="59" t="s">
        <v>247</v>
      </c>
      <c r="H2150" s="59">
        <v>8085751210</v>
      </c>
      <c r="I2150" s="52" t="s">
        <v>40</v>
      </c>
      <c r="J2150" s="34" t="s">
        <v>248</v>
      </c>
      <c r="K2150" s="34" t="s">
        <v>37</v>
      </c>
      <c r="L2150" s="34" t="s">
        <v>38</v>
      </c>
      <c r="M2150" s="34" t="s">
        <v>149</v>
      </c>
      <c r="N2150" s="34" t="s">
        <v>149</v>
      </c>
      <c r="O2150" s="34">
        <v>545</v>
      </c>
      <c r="P2150" s="54" t="s">
        <v>2553</v>
      </c>
      <c r="Q2150" s="63" t="str">
        <f t="shared" si="233"/>
        <v>23</v>
      </c>
      <c r="R2150" s="63" t="str">
        <f t="shared" si="234"/>
        <v>05</v>
      </c>
      <c r="S2150" s="34" t="s">
        <v>151</v>
      </c>
      <c r="T2150" s="34" t="s">
        <v>152</v>
      </c>
      <c r="U2150" s="34" t="s">
        <v>255</v>
      </c>
      <c r="V2150" s="54" t="s">
        <v>256</v>
      </c>
      <c r="W2150" s="34" t="s">
        <v>153</v>
      </c>
      <c r="X2150" s="50">
        <v>46123</v>
      </c>
      <c r="Y2150" s="34">
        <f t="shared" si="229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230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36</v>
      </c>
      <c r="D2151" s="34" t="s">
        <v>164</v>
      </c>
      <c r="E2151" s="51"/>
      <c r="F2151" s="34" t="s">
        <v>18</v>
      </c>
      <c r="G2151" s="59" t="s">
        <v>247</v>
      </c>
      <c r="H2151" s="59">
        <v>8085751210</v>
      </c>
      <c r="I2151" s="52" t="s">
        <v>40</v>
      </c>
      <c r="J2151" s="34" t="s">
        <v>248</v>
      </c>
      <c r="K2151" s="34" t="s">
        <v>37</v>
      </c>
      <c r="L2151" s="34" t="s">
        <v>38</v>
      </c>
      <c r="M2151" s="86" t="s">
        <v>149</v>
      </c>
      <c r="N2151" s="86" t="s">
        <v>149</v>
      </c>
      <c r="O2151" s="34">
        <v>545</v>
      </c>
      <c r="P2151" s="88" t="s">
        <v>2554</v>
      </c>
      <c r="Q2151" s="63" t="str">
        <f t="shared" si="233"/>
        <v>23</v>
      </c>
      <c r="R2151" s="63" t="str">
        <f t="shared" si="234"/>
        <v>05</v>
      </c>
      <c r="S2151" s="34" t="s">
        <v>151</v>
      </c>
      <c r="T2151" s="34" t="s">
        <v>152</v>
      </c>
      <c r="U2151" s="34" t="s">
        <v>255</v>
      </c>
      <c r="V2151" s="54" t="s">
        <v>256</v>
      </c>
      <c r="W2151" s="34" t="s">
        <v>153</v>
      </c>
      <c r="X2151" s="50">
        <v>46123</v>
      </c>
      <c r="Y2151" s="34">
        <f t="shared" si="229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230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36</v>
      </c>
      <c r="D2152" s="34" t="s">
        <v>164</v>
      </c>
      <c r="E2152" s="51"/>
      <c r="F2152" s="34" t="s">
        <v>18</v>
      </c>
      <c r="G2152" s="59" t="s">
        <v>247</v>
      </c>
      <c r="H2152" s="59">
        <v>8085751210</v>
      </c>
      <c r="I2152" s="52" t="s">
        <v>40</v>
      </c>
      <c r="J2152" s="34" t="s">
        <v>248</v>
      </c>
      <c r="K2152" s="34" t="s">
        <v>37</v>
      </c>
      <c r="L2152" s="34" t="s">
        <v>38</v>
      </c>
      <c r="M2152" s="34" t="s">
        <v>149</v>
      </c>
      <c r="N2152" s="34" t="s">
        <v>149</v>
      </c>
      <c r="O2152" s="34">
        <v>545</v>
      </c>
      <c r="P2152" s="54" t="s">
        <v>2555</v>
      </c>
      <c r="Q2152" s="63" t="str">
        <f t="shared" si="233"/>
        <v>23</v>
      </c>
      <c r="R2152" s="63" t="str">
        <f t="shared" si="234"/>
        <v>05</v>
      </c>
      <c r="S2152" s="34" t="s">
        <v>151</v>
      </c>
      <c r="T2152" s="34" t="s">
        <v>152</v>
      </c>
      <c r="U2152" s="34" t="s">
        <v>255</v>
      </c>
      <c r="V2152" s="54" t="s">
        <v>256</v>
      </c>
      <c r="W2152" s="34" t="s">
        <v>153</v>
      </c>
      <c r="X2152" s="50">
        <v>46123</v>
      </c>
      <c r="Y2152" s="34">
        <f t="shared" si="229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230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36</v>
      </c>
      <c r="D2153" s="34" t="s">
        <v>164</v>
      </c>
      <c r="E2153" s="51"/>
      <c r="F2153" s="34" t="s">
        <v>18</v>
      </c>
      <c r="G2153" s="59" t="s">
        <v>247</v>
      </c>
      <c r="H2153" s="59">
        <v>8085751210</v>
      </c>
      <c r="I2153" s="52" t="s">
        <v>40</v>
      </c>
      <c r="J2153" s="34" t="s">
        <v>248</v>
      </c>
      <c r="K2153" s="34" t="s">
        <v>37</v>
      </c>
      <c r="L2153" s="34" t="s">
        <v>38</v>
      </c>
      <c r="M2153" s="86" t="s">
        <v>149</v>
      </c>
      <c r="N2153" s="86" t="s">
        <v>149</v>
      </c>
      <c r="O2153" s="34">
        <v>545</v>
      </c>
      <c r="P2153" s="88" t="s">
        <v>2556</v>
      </c>
      <c r="Q2153" s="63" t="str">
        <f t="shared" si="233"/>
        <v>23</v>
      </c>
      <c r="R2153" s="63" t="str">
        <f t="shared" si="234"/>
        <v>05</v>
      </c>
      <c r="S2153" s="34" t="s">
        <v>151</v>
      </c>
      <c r="T2153" s="34" t="s">
        <v>152</v>
      </c>
      <c r="U2153" s="34" t="s">
        <v>255</v>
      </c>
      <c r="V2153" s="54" t="s">
        <v>256</v>
      </c>
      <c r="W2153" s="34" t="s">
        <v>153</v>
      </c>
      <c r="X2153" s="50">
        <v>46123</v>
      </c>
      <c r="Y2153" s="34">
        <f t="shared" si="229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230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36</v>
      </c>
      <c r="D2154" s="34" t="s">
        <v>164</v>
      </c>
      <c r="E2154" s="51"/>
      <c r="F2154" s="34" t="s">
        <v>18</v>
      </c>
      <c r="G2154" s="59" t="s">
        <v>247</v>
      </c>
      <c r="H2154" s="59">
        <v>8085751210</v>
      </c>
      <c r="I2154" s="52" t="s">
        <v>40</v>
      </c>
      <c r="J2154" s="34" t="s">
        <v>248</v>
      </c>
      <c r="K2154" s="34" t="s">
        <v>37</v>
      </c>
      <c r="L2154" s="34" t="s">
        <v>38</v>
      </c>
      <c r="M2154" s="34" t="s">
        <v>149</v>
      </c>
      <c r="N2154" s="34" t="s">
        <v>149</v>
      </c>
      <c r="O2154" s="34">
        <v>545</v>
      </c>
      <c r="P2154" s="54" t="s">
        <v>2557</v>
      </c>
      <c r="Q2154" s="63" t="str">
        <f t="shared" si="233"/>
        <v>23</v>
      </c>
      <c r="R2154" s="63" t="str">
        <f t="shared" si="234"/>
        <v>05</v>
      </c>
      <c r="S2154" s="34" t="s">
        <v>151</v>
      </c>
      <c r="T2154" s="34" t="s">
        <v>152</v>
      </c>
      <c r="U2154" s="34" t="s">
        <v>255</v>
      </c>
      <c r="V2154" s="54" t="s">
        <v>256</v>
      </c>
      <c r="W2154" s="34" t="s">
        <v>153</v>
      </c>
      <c r="X2154" s="50">
        <v>46123</v>
      </c>
      <c r="Y2154" s="34">
        <f t="shared" si="229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230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36</v>
      </c>
      <c r="D2155" s="34" t="s">
        <v>164</v>
      </c>
      <c r="E2155" s="51"/>
      <c r="F2155" s="34" t="s">
        <v>18</v>
      </c>
      <c r="G2155" s="59" t="s">
        <v>247</v>
      </c>
      <c r="H2155" s="59">
        <v>8085751210</v>
      </c>
      <c r="I2155" s="52" t="s">
        <v>40</v>
      </c>
      <c r="J2155" s="34" t="s">
        <v>248</v>
      </c>
      <c r="K2155" s="34" t="s">
        <v>37</v>
      </c>
      <c r="L2155" s="34" t="s">
        <v>38</v>
      </c>
      <c r="M2155" s="86" t="s">
        <v>149</v>
      </c>
      <c r="N2155" s="86" t="s">
        <v>149</v>
      </c>
      <c r="O2155" s="34">
        <v>545</v>
      </c>
      <c r="P2155" s="88" t="s">
        <v>2558</v>
      </c>
      <c r="Q2155" s="63" t="str">
        <f t="shared" si="233"/>
        <v>23</v>
      </c>
      <c r="R2155" s="63" t="str">
        <f t="shared" si="234"/>
        <v>05</v>
      </c>
      <c r="S2155" s="34" t="s">
        <v>151</v>
      </c>
      <c r="T2155" s="34" t="s">
        <v>152</v>
      </c>
      <c r="U2155" s="34" t="s">
        <v>255</v>
      </c>
      <c r="V2155" s="54" t="s">
        <v>256</v>
      </c>
      <c r="W2155" s="34" t="s">
        <v>153</v>
      </c>
      <c r="X2155" s="50">
        <v>46123</v>
      </c>
      <c r="Y2155" s="34">
        <f t="shared" si="229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230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36</v>
      </c>
      <c r="D2156" s="34" t="s">
        <v>164</v>
      </c>
      <c r="E2156" s="51"/>
      <c r="F2156" s="34" t="s">
        <v>18</v>
      </c>
      <c r="G2156" s="59" t="s">
        <v>247</v>
      </c>
      <c r="H2156" s="59">
        <v>8085751210</v>
      </c>
      <c r="I2156" s="52" t="s">
        <v>40</v>
      </c>
      <c r="J2156" s="34" t="s">
        <v>248</v>
      </c>
      <c r="K2156" s="34" t="s">
        <v>37</v>
      </c>
      <c r="L2156" s="34" t="s">
        <v>38</v>
      </c>
      <c r="M2156" s="34" t="s">
        <v>149</v>
      </c>
      <c r="N2156" s="34" t="s">
        <v>149</v>
      </c>
      <c r="O2156" s="34">
        <v>545</v>
      </c>
      <c r="P2156" s="54" t="s">
        <v>2559</v>
      </c>
      <c r="Q2156" s="63" t="str">
        <f t="shared" si="233"/>
        <v>23</v>
      </c>
      <c r="R2156" s="63" t="str">
        <f t="shared" si="234"/>
        <v>06</v>
      </c>
      <c r="S2156" s="34" t="s">
        <v>151</v>
      </c>
      <c r="T2156" s="34" t="s">
        <v>152</v>
      </c>
      <c r="U2156" s="34" t="s">
        <v>255</v>
      </c>
      <c r="V2156" s="54" t="s">
        <v>256</v>
      </c>
      <c r="W2156" s="34" t="s">
        <v>153</v>
      </c>
      <c r="X2156" s="50">
        <v>46123</v>
      </c>
      <c r="Y2156" s="34">
        <f t="shared" si="229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230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36</v>
      </c>
      <c r="D2157" s="34" t="s">
        <v>164</v>
      </c>
      <c r="E2157" s="51"/>
      <c r="F2157" s="34" t="s">
        <v>18</v>
      </c>
      <c r="G2157" s="59" t="s">
        <v>247</v>
      </c>
      <c r="H2157" s="59">
        <v>8085751210</v>
      </c>
      <c r="I2157" s="52" t="s">
        <v>40</v>
      </c>
      <c r="J2157" s="34" t="s">
        <v>248</v>
      </c>
      <c r="K2157" s="34" t="s">
        <v>37</v>
      </c>
      <c r="L2157" s="34" t="s">
        <v>38</v>
      </c>
      <c r="M2157" s="86" t="s">
        <v>149</v>
      </c>
      <c r="N2157" s="86" t="s">
        <v>149</v>
      </c>
      <c r="O2157" s="34">
        <v>545</v>
      </c>
      <c r="P2157" s="88" t="s">
        <v>2560</v>
      </c>
      <c r="Q2157" s="63" t="str">
        <f t="shared" si="233"/>
        <v>23</v>
      </c>
      <c r="R2157" s="63" t="str">
        <f t="shared" si="234"/>
        <v>05</v>
      </c>
      <c r="S2157" s="34" t="s">
        <v>151</v>
      </c>
      <c r="T2157" s="34" t="s">
        <v>152</v>
      </c>
      <c r="U2157" s="34" t="s">
        <v>255</v>
      </c>
      <c r="V2157" s="54" t="s">
        <v>256</v>
      </c>
      <c r="W2157" s="34" t="s">
        <v>153</v>
      </c>
      <c r="X2157" s="50">
        <v>46123</v>
      </c>
      <c r="Y2157" s="34">
        <f t="shared" si="229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230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36</v>
      </c>
      <c r="D2158" s="34" t="s">
        <v>164</v>
      </c>
      <c r="E2158" s="51"/>
      <c r="F2158" s="34" t="s">
        <v>18</v>
      </c>
      <c r="G2158" s="59" t="s">
        <v>247</v>
      </c>
      <c r="H2158" s="59">
        <v>8085751210</v>
      </c>
      <c r="I2158" s="52" t="s">
        <v>40</v>
      </c>
      <c r="J2158" s="34" t="s">
        <v>248</v>
      </c>
      <c r="K2158" s="34" t="s">
        <v>37</v>
      </c>
      <c r="L2158" s="34" t="s">
        <v>38</v>
      </c>
      <c r="M2158" s="66" t="s">
        <v>249</v>
      </c>
      <c r="N2158" s="66" t="s">
        <v>249</v>
      </c>
      <c r="O2158" s="34">
        <v>545</v>
      </c>
      <c r="P2158" s="54" t="s">
        <v>2561</v>
      </c>
      <c r="Q2158" s="63" t="str">
        <f t="shared" si="233"/>
        <v>23</v>
      </c>
      <c r="R2158" s="63" t="str">
        <f t="shared" si="234"/>
        <v>05</v>
      </c>
      <c r="S2158" s="34" t="s">
        <v>151</v>
      </c>
      <c r="T2158" s="34" t="s">
        <v>152</v>
      </c>
      <c r="U2158" s="66" t="s">
        <v>558</v>
      </c>
      <c r="V2158" s="34" t="s">
        <v>252</v>
      </c>
      <c r="W2158" s="34" t="s">
        <v>153</v>
      </c>
      <c r="X2158" s="50">
        <v>46123</v>
      </c>
      <c r="Y2158" s="34">
        <f t="shared" si="229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230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36</v>
      </c>
      <c r="D2159" s="34" t="s">
        <v>164</v>
      </c>
      <c r="E2159" s="51"/>
      <c r="F2159" s="34" t="s">
        <v>18</v>
      </c>
      <c r="G2159" s="59" t="s">
        <v>247</v>
      </c>
      <c r="H2159" s="59">
        <v>8085751210</v>
      </c>
      <c r="I2159" s="52" t="s">
        <v>40</v>
      </c>
      <c r="J2159" s="34" t="s">
        <v>248</v>
      </c>
      <c r="K2159" s="34" t="s">
        <v>37</v>
      </c>
      <c r="L2159" s="34" t="s">
        <v>38</v>
      </c>
      <c r="M2159" s="88" t="s">
        <v>249</v>
      </c>
      <c r="N2159" s="88" t="s">
        <v>249</v>
      </c>
      <c r="O2159" s="34">
        <v>545</v>
      </c>
      <c r="P2159" s="88" t="s">
        <v>2562</v>
      </c>
      <c r="Q2159" s="63" t="str">
        <f t="shared" si="233"/>
        <v>23</v>
      </c>
      <c r="R2159" s="63" t="str">
        <f t="shared" si="234"/>
        <v>05</v>
      </c>
      <c r="S2159" s="34" t="s">
        <v>151</v>
      </c>
      <c r="T2159" s="34" t="s">
        <v>152</v>
      </c>
      <c r="U2159" s="88" t="s">
        <v>2563</v>
      </c>
      <c r="V2159" s="34" t="s">
        <v>252</v>
      </c>
      <c r="W2159" s="34" t="s">
        <v>153</v>
      </c>
      <c r="X2159" s="50">
        <v>46123</v>
      </c>
      <c r="Y2159" s="34">
        <f t="shared" si="229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230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36</v>
      </c>
      <c r="D2160" s="34" t="s">
        <v>164</v>
      </c>
      <c r="E2160" s="51"/>
      <c r="F2160" s="34" t="s">
        <v>18</v>
      </c>
      <c r="G2160" s="59" t="s">
        <v>247</v>
      </c>
      <c r="H2160" s="59">
        <v>8085751210</v>
      </c>
      <c r="I2160" s="52" t="s">
        <v>40</v>
      </c>
      <c r="J2160" s="34" t="s">
        <v>248</v>
      </c>
      <c r="K2160" s="34" t="s">
        <v>37</v>
      </c>
      <c r="L2160" s="34" t="s">
        <v>38</v>
      </c>
      <c r="M2160" s="66" t="s">
        <v>249</v>
      </c>
      <c r="N2160" s="66" t="s">
        <v>249</v>
      </c>
      <c r="O2160" s="34">
        <v>545</v>
      </c>
      <c r="P2160" s="54" t="s">
        <v>2564</v>
      </c>
      <c r="Q2160" s="63" t="str">
        <f t="shared" si="233"/>
        <v>23</v>
      </c>
      <c r="R2160" s="63" t="str">
        <f t="shared" si="234"/>
        <v>04</v>
      </c>
      <c r="S2160" s="34" t="s">
        <v>151</v>
      </c>
      <c r="T2160" s="34" t="s">
        <v>152</v>
      </c>
      <c r="U2160" s="66" t="s">
        <v>558</v>
      </c>
      <c r="V2160" s="34" t="s">
        <v>252</v>
      </c>
      <c r="W2160" s="34" t="s">
        <v>153</v>
      </c>
      <c r="X2160" s="50">
        <v>46123</v>
      </c>
      <c r="Y2160" s="34">
        <f t="shared" si="229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230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36</v>
      </c>
      <c r="D2161" s="34" t="s">
        <v>164</v>
      </c>
      <c r="E2161" s="51"/>
      <c r="F2161" s="34" t="s">
        <v>18</v>
      </c>
      <c r="G2161" s="59" t="s">
        <v>247</v>
      </c>
      <c r="H2161" s="59">
        <v>8085751210</v>
      </c>
      <c r="I2161" s="52" t="s">
        <v>40</v>
      </c>
      <c r="J2161" s="34" t="s">
        <v>248</v>
      </c>
      <c r="K2161" s="34" t="s">
        <v>37</v>
      </c>
      <c r="L2161" s="34" t="s">
        <v>38</v>
      </c>
      <c r="M2161" s="66" t="s">
        <v>249</v>
      </c>
      <c r="N2161" s="66" t="s">
        <v>249</v>
      </c>
      <c r="O2161" s="34">
        <v>545</v>
      </c>
      <c r="P2161" s="88" t="s">
        <v>2565</v>
      </c>
      <c r="Q2161" s="63" t="str">
        <f t="shared" si="233"/>
        <v>23</v>
      </c>
      <c r="R2161" s="63" t="str">
        <f t="shared" si="234"/>
        <v>05</v>
      </c>
      <c r="S2161" s="34" t="s">
        <v>151</v>
      </c>
      <c r="T2161" s="34" t="s">
        <v>152</v>
      </c>
      <c r="U2161" s="66" t="s">
        <v>558</v>
      </c>
      <c r="V2161" s="34" t="s">
        <v>252</v>
      </c>
      <c r="W2161" s="34" t="s">
        <v>153</v>
      </c>
      <c r="X2161" s="50">
        <v>46123</v>
      </c>
      <c r="Y2161" s="34">
        <f t="shared" si="229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230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36</v>
      </c>
      <c r="D2162" s="34" t="s">
        <v>164</v>
      </c>
      <c r="E2162" s="51"/>
      <c r="F2162" s="34" t="s">
        <v>18</v>
      </c>
      <c r="G2162" s="59" t="s">
        <v>247</v>
      </c>
      <c r="H2162" s="59">
        <v>8085751210</v>
      </c>
      <c r="I2162" s="52" t="s">
        <v>40</v>
      </c>
      <c r="J2162" s="34" t="s">
        <v>248</v>
      </c>
      <c r="K2162" s="34" t="s">
        <v>37</v>
      </c>
      <c r="L2162" s="34" t="s">
        <v>38</v>
      </c>
      <c r="M2162" s="34" t="s">
        <v>149</v>
      </c>
      <c r="N2162" s="34" t="s">
        <v>149</v>
      </c>
      <c r="O2162" s="34">
        <v>545</v>
      </c>
      <c r="P2162" s="54" t="s">
        <v>2566</v>
      </c>
      <c r="Q2162" s="63" t="str">
        <f t="shared" si="233"/>
        <v>23</v>
      </c>
      <c r="R2162" s="63" t="str">
        <f t="shared" si="234"/>
        <v>05</v>
      </c>
      <c r="S2162" s="34" t="s">
        <v>151</v>
      </c>
      <c r="T2162" s="34" t="s">
        <v>152</v>
      </c>
      <c r="U2162" s="34" t="s">
        <v>255</v>
      </c>
      <c r="V2162" s="54" t="s">
        <v>256</v>
      </c>
      <c r="W2162" s="34" t="s">
        <v>153</v>
      </c>
      <c r="X2162" s="50">
        <v>46123</v>
      </c>
      <c r="Y2162" s="34">
        <f t="shared" si="229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230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36</v>
      </c>
      <c r="D2163" s="34" t="s">
        <v>164</v>
      </c>
      <c r="E2163" s="51"/>
      <c r="F2163" s="34" t="s">
        <v>18</v>
      </c>
      <c r="G2163" s="59" t="s">
        <v>247</v>
      </c>
      <c r="H2163" s="59">
        <v>8085751210</v>
      </c>
      <c r="I2163" s="52" t="s">
        <v>40</v>
      </c>
      <c r="J2163" s="34" t="s">
        <v>248</v>
      </c>
      <c r="K2163" s="34" t="s">
        <v>37</v>
      </c>
      <c r="L2163" s="34" t="s">
        <v>38</v>
      </c>
      <c r="M2163" s="86" t="s">
        <v>149</v>
      </c>
      <c r="N2163" s="86" t="s">
        <v>149</v>
      </c>
      <c r="O2163" s="34">
        <v>545</v>
      </c>
      <c r="P2163" s="88" t="s">
        <v>2567</v>
      </c>
      <c r="Q2163" s="63" t="str">
        <f t="shared" si="233"/>
        <v>23</v>
      </c>
      <c r="R2163" s="63" t="str">
        <f t="shared" si="234"/>
        <v>05</v>
      </c>
      <c r="S2163" s="34" t="s">
        <v>151</v>
      </c>
      <c r="T2163" s="34" t="s">
        <v>152</v>
      </c>
      <c r="U2163" s="34" t="s">
        <v>255</v>
      </c>
      <c r="V2163" s="54" t="s">
        <v>256</v>
      </c>
      <c r="W2163" s="34" t="s">
        <v>153</v>
      </c>
      <c r="X2163" s="50">
        <v>46123</v>
      </c>
      <c r="Y2163" s="34">
        <f t="shared" si="229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230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36</v>
      </c>
      <c r="D2164" s="34" t="s">
        <v>164</v>
      </c>
      <c r="E2164" s="51"/>
      <c r="F2164" s="34" t="s">
        <v>18</v>
      </c>
      <c r="G2164" s="59" t="s">
        <v>247</v>
      </c>
      <c r="H2164" s="59">
        <v>8085751210</v>
      </c>
      <c r="I2164" s="52" t="s">
        <v>40</v>
      </c>
      <c r="J2164" s="34" t="s">
        <v>248</v>
      </c>
      <c r="K2164" s="34" t="s">
        <v>37</v>
      </c>
      <c r="L2164" s="34" t="s">
        <v>38</v>
      </c>
      <c r="M2164" s="66" t="s">
        <v>249</v>
      </c>
      <c r="N2164" s="66" t="s">
        <v>249</v>
      </c>
      <c r="O2164" s="34">
        <v>545</v>
      </c>
      <c r="P2164" s="54" t="s">
        <v>2568</v>
      </c>
      <c r="Q2164" s="63" t="str">
        <f t="shared" si="233"/>
        <v>23</v>
      </c>
      <c r="R2164" s="63" t="str">
        <f t="shared" si="234"/>
        <v>06</v>
      </c>
      <c r="S2164" s="34" t="s">
        <v>151</v>
      </c>
      <c r="T2164" s="34" t="s">
        <v>152</v>
      </c>
      <c r="U2164" s="66" t="s">
        <v>558</v>
      </c>
      <c r="V2164" s="34" t="s">
        <v>252</v>
      </c>
      <c r="W2164" s="34" t="s">
        <v>153</v>
      </c>
      <c r="X2164" s="50">
        <v>46123</v>
      </c>
      <c r="Y2164" s="34">
        <f t="shared" si="229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230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36</v>
      </c>
      <c r="D2165" s="34" t="s">
        <v>164</v>
      </c>
      <c r="E2165" s="51"/>
      <c r="F2165" s="34" t="s">
        <v>18</v>
      </c>
      <c r="G2165" s="59" t="s">
        <v>247</v>
      </c>
      <c r="H2165" s="59">
        <v>8085751210</v>
      </c>
      <c r="I2165" s="52" t="s">
        <v>40</v>
      </c>
      <c r="J2165" s="34" t="s">
        <v>248</v>
      </c>
      <c r="K2165" s="34" t="s">
        <v>37</v>
      </c>
      <c r="L2165" s="34" t="s">
        <v>38</v>
      </c>
      <c r="M2165" s="86" t="s">
        <v>249</v>
      </c>
      <c r="N2165" s="86" t="s">
        <v>249</v>
      </c>
      <c r="O2165" s="34">
        <v>545</v>
      </c>
      <c r="P2165" s="88" t="s">
        <v>2569</v>
      </c>
      <c r="Q2165" s="63" t="str">
        <f t="shared" si="233"/>
        <v>23</v>
      </c>
      <c r="R2165" s="63" t="str">
        <f t="shared" si="234"/>
        <v>06</v>
      </c>
      <c r="S2165" s="34" t="s">
        <v>151</v>
      </c>
      <c r="T2165" s="34" t="s">
        <v>152</v>
      </c>
      <c r="U2165" s="88" t="s">
        <v>251</v>
      </c>
      <c r="V2165" s="88" t="s">
        <v>252</v>
      </c>
      <c r="W2165" s="34" t="s">
        <v>153</v>
      </c>
      <c r="X2165" s="50">
        <v>46123</v>
      </c>
      <c r="Y2165" s="34">
        <f t="shared" si="229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230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36</v>
      </c>
      <c r="D2166" s="34" t="s">
        <v>164</v>
      </c>
      <c r="E2166" s="51"/>
      <c r="F2166" s="34" t="s">
        <v>18</v>
      </c>
      <c r="G2166" s="59" t="s">
        <v>247</v>
      </c>
      <c r="H2166" s="59">
        <v>8085751210</v>
      </c>
      <c r="I2166" s="52" t="s">
        <v>40</v>
      </c>
      <c r="J2166" s="34" t="s">
        <v>248</v>
      </c>
      <c r="K2166" s="34" t="s">
        <v>37</v>
      </c>
      <c r="L2166" s="34" t="s">
        <v>38</v>
      </c>
      <c r="M2166" s="34" t="s">
        <v>149</v>
      </c>
      <c r="N2166" s="34" t="s">
        <v>149</v>
      </c>
      <c r="O2166" s="34">
        <v>545</v>
      </c>
      <c r="P2166" s="54" t="s">
        <v>2570</v>
      </c>
      <c r="Q2166" s="63" t="str">
        <f t="shared" si="233"/>
        <v>23</v>
      </c>
      <c r="R2166" s="63" t="str">
        <f t="shared" si="234"/>
        <v>06</v>
      </c>
      <c r="S2166" s="34" t="s">
        <v>151</v>
      </c>
      <c r="T2166" s="34" t="s">
        <v>152</v>
      </c>
      <c r="U2166" s="34" t="s">
        <v>255</v>
      </c>
      <c r="V2166" s="54" t="s">
        <v>256</v>
      </c>
      <c r="W2166" s="34" t="s">
        <v>153</v>
      </c>
      <c r="X2166" s="50">
        <v>46123</v>
      </c>
      <c r="Y2166" s="34">
        <f t="shared" si="229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230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36</v>
      </c>
      <c r="D2167" s="34" t="s">
        <v>164</v>
      </c>
      <c r="E2167" s="51"/>
      <c r="F2167" s="34" t="s">
        <v>18</v>
      </c>
      <c r="G2167" s="59" t="s">
        <v>247</v>
      </c>
      <c r="H2167" s="59">
        <v>8085751210</v>
      </c>
      <c r="I2167" s="52" t="s">
        <v>40</v>
      </c>
      <c r="J2167" s="34" t="s">
        <v>248</v>
      </c>
      <c r="K2167" s="34" t="s">
        <v>37</v>
      </c>
      <c r="L2167" s="34" t="s">
        <v>38</v>
      </c>
      <c r="M2167" s="86" t="s">
        <v>249</v>
      </c>
      <c r="N2167" s="86" t="s">
        <v>249</v>
      </c>
      <c r="O2167" s="34">
        <v>545</v>
      </c>
      <c r="P2167" s="88" t="s">
        <v>2571</v>
      </c>
      <c r="Q2167" s="63" t="str">
        <f t="shared" si="233"/>
        <v>23</v>
      </c>
      <c r="R2167" s="63" t="str">
        <f t="shared" si="234"/>
        <v>06</v>
      </c>
      <c r="S2167" s="34" t="s">
        <v>151</v>
      </c>
      <c r="T2167" s="34" t="s">
        <v>152</v>
      </c>
      <c r="U2167" s="88" t="s">
        <v>251</v>
      </c>
      <c r="V2167" s="88" t="s">
        <v>252</v>
      </c>
      <c r="W2167" s="34" t="s">
        <v>153</v>
      </c>
      <c r="X2167" s="50">
        <v>46123</v>
      </c>
      <c r="Y2167" s="34">
        <f t="shared" si="229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230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36</v>
      </c>
      <c r="D2168" s="34" t="s">
        <v>164</v>
      </c>
      <c r="E2168" s="51"/>
      <c r="F2168" s="34" t="s">
        <v>18</v>
      </c>
      <c r="G2168" s="59" t="s">
        <v>247</v>
      </c>
      <c r="H2168" s="59">
        <v>8085751210</v>
      </c>
      <c r="I2168" s="52" t="s">
        <v>40</v>
      </c>
      <c r="J2168" s="34" t="s">
        <v>248</v>
      </c>
      <c r="K2168" s="34" t="s">
        <v>37</v>
      </c>
      <c r="L2168" s="34" t="s">
        <v>38</v>
      </c>
      <c r="M2168" s="66" t="s">
        <v>249</v>
      </c>
      <c r="N2168" s="66" t="s">
        <v>249</v>
      </c>
      <c r="O2168" s="34">
        <v>545</v>
      </c>
      <c r="P2168" s="54" t="s">
        <v>2572</v>
      </c>
      <c r="Q2168" s="63" t="str">
        <f t="shared" si="233"/>
        <v>23</v>
      </c>
      <c r="R2168" s="63" t="str">
        <f t="shared" si="234"/>
        <v>05</v>
      </c>
      <c r="S2168" s="34" t="s">
        <v>151</v>
      </c>
      <c r="T2168" s="34" t="s">
        <v>152</v>
      </c>
      <c r="U2168" s="66" t="s">
        <v>558</v>
      </c>
      <c r="V2168" s="34" t="s">
        <v>252</v>
      </c>
      <c r="W2168" s="34" t="s">
        <v>153</v>
      </c>
      <c r="X2168" s="50">
        <v>46123</v>
      </c>
      <c r="Y2168" s="34">
        <f t="shared" si="229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230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36</v>
      </c>
      <c r="D2169" s="34" t="s">
        <v>164</v>
      </c>
      <c r="E2169" s="51"/>
      <c r="F2169" s="34" t="s">
        <v>18</v>
      </c>
      <c r="G2169" s="59" t="s">
        <v>247</v>
      </c>
      <c r="H2169" s="59">
        <v>8085751210</v>
      </c>
      <c r="I2169" s="52" t="s">
        <v>40</v>
      </c>
      <c r="J2169" s="34" t="s">
        <v>248</v>
      </c>
      <c r="K2169" s="34" t="s">
        <v>37</v>
      </c>
      <c r="L2169" s="34" t="s">
        <v>38</v>
      </c>
      <c r="M2169" s="86" t="s">
        <v>249</v>
      </c>
      <c r="N2169" s="86" t="s">
        <v>249</v>
      </c>
      <c r="O2169" s="34">
        <v>545</v>
      </c>
      <c r="P2169" s="88" t="s">
        <v>2573</v>
      </c>
      <c r="Q2169" s="63" t="str">
        <f t="shared" si="233"/>
        <v>23</v>
      </c>
      <c r="R2169" s="63" t="str">
        <f t="shared" si="234"/>
        <v>06</v>
      </c>
      <c r="S2169" s="34" t="s">
        <v>151</v>
      </c>
      <c r="T2169" s="34" t="s">
        <v>152</v>
      </c>
      <c r="U2169" s="88" t="s">
        <v>251</v>
      </c>
      <c r="V2169" s="88" t="s">
        <v>252</v>
      </c>
      <c r="W2169" s="34" t="s">
        <v>153</v>
      </c>
      <c r="X2169" s="50">
        <v>46123</v>
      </c>
      <c r="Y2169" s="34">
        <f t="shared" si="229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230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36</v>
      </c>
      <c r="D2170" s="34" t="s">
        <v>164</v>
      </c>
      <c r="E2170" s="51"/>
      <c r="F2170" s="34" t="s">
        <v>18</v>
      </c>
      <c r="G2170" s="59" t="s">
        <v>247</v>
      </c>
      <c r="H2170" s="59">
        <v>8085751210</v>
      </c>
      <c r="I2170" s="52" t="s">
        <v>40</v>
      </c>
      <c r="J2170" s="34" t="s">
        <v>248</v>
      </c>
      <c r="K2170" s="34" t="s">
        <v>37</v>
      </c>
      <c r="L2170" s="34" t="s">
        <v>38</v>
      </c>
      <c r="M2170" s="66" t="s">
        <v>249</v>
      </c>
      <c r="N2170" s="66" t="s">
        <v>249</v>
      </c>
      <c r="O2170" s="34">
        <v>545</v>
      </c>
      <c r="P2170" s="54" t="s">
        <v>2574</v>
      </c>
      <c r="Q2170" s="63" t="str">
        <f t="shared" si="233"/>
        <v>23</v>
      </c>
      <c r="R2170" s="63" t="str">
        <f t="shared" si="234"/>
        <v>04</v>
      </c>
      <c r="S2170" s="34" t="s">
        <v>151</v>
      </c>
      <c r="T2170" s="34" t="s">
        <v>152</v>
      </c>
      <c r="U2170" s="66" t="s">
        <v>558</v>
      </c>
      <c r="V2170" s="34" t="s">
        <v>252</v>
      </c>
      <c r="W2170" s="34" t="s">
        <v>153</v>
      </c>
      <c r="X2170" s="50">
        <v>46123</v>
      </c>
      <c r="Y2170" s="34">
        <f t="shared" si="229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230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36</v>
      </c>
      <c r="D2171" s="34" t="s">
        <v>164</v>
      </c>
      <c r="E2171" s="51"/>
      <c r="F2171" s="34" t="s">
        <v>18</v>
      </c>
      <c r="G2171" s="59" t="s">
        <v>247</v>
      </c>
      <c r="H2171" s="59">
        <v>8085751210</v>
      </c>
      <c r="I2171" s="52" t="s">
        <v>40</v>
      </c>
      <c r="J2171" s="34" t="s">
        <v>248</v>
      </c>
      <c r="K2171" s="34" t="s">
        <v>37</v>
      </c>
      <c r="L2171" s="34" t="s">
        <v>38</v>
      </c>
      <c r="M2171" s="86" t="s">
        <v>149</v>
      </c>
      <c r="N2171" s="86" t="s">
        <v>149</v>
      </c>
      <c r="O2171" s="34">
        <v>545</v>
      </c>
      <c r="P2171" s="88" t="s">
        <v>2575</v>
      </c>
      <c r="Q2171" s="63" t="str">
        <f t="shared" si="233"/>
        <v>23</v>
      </c>
      <c r="R2171" s="63" t="str">
        <f t="shared" si="234"/>
        <v>05</v>
      </c>
      <c r="S2171" s="34" t="s">
        <v>151</v>
      </c>
      <c r="T2171" s="34" t="s">
        <v>152</v>
      </c>
      <c r="U2171" s="34" t="s">
        <v>271</v>
      </c>
      <c r="V2171" s="86" t="s">
        <v>256</v>
      </c>
      <c r="W2171" s="34" t="s">
        <v>153</v>
      </c>
      <c r="X2171" s="50">
        <v>46123</v>
      </c>
      <c r="Y2171" s="34">
        <f t="shared" si="229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230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36</v>
      </c>
      <c r="D2172" s="34" t="s">
        <v>164</v>
      </c>
      <c r="E2172" s="51"/>
      <c r="F2172" s="34" t="s">
        <v>18</v>
      </c>
      <c r="G2172" s="59" t="s">
        <v>247</v>
      </c>
      <c r="H2172" s="59">
        <v>8085751210</v>
      </c>
      <c r="I2172" s="52" t="s">
        <v>40</v>
      </c>
      <c r="J2172" s="34" t="s">
        <v>248</v>
      </c>
      <c r="K2172" s="34" t="s">
        <v>37</v>
      </c>
      <c r="L2172" s="34" t="s">
        <v>38</v>
      </c>
      <c r="M2172" s="34" t="s">
        <v>249</v>
      </c>
      <c r="N2172" s="34" t="s">
        <v>249</v>
      </c>
      <c r="O2172" s="34">
        <v>545</v>
      </c>
      <c r="P2172" s="54" t="s">
        <v>2576</v>
      </c>
      <c r="Q2172" s="63" t="str">
        <f t="shared" si="233"/>
        <v>23</v>
      </c>
      <c r="R2172" s="63" t="str">
        <f t="shared" si="234"/>
        <v>06</v>
      </c>
      <c r="S2172" s="34" t="s">
        <v>151</v>
      </c>
      <c r="T2172" s="34" t="s">
        <v>152</v>
      </c>
      <c r="U2172" s="54" t="s">
        <v>251</v>
      </c>
      <c r="V2172" s="54" t="s">
        <v>252</v>
      </c>
      <c r="W2172" s="34" t="s">
        <v>153</v>
      </c>
      <c r="X2172" s="50">
        <v>46123</v>
      </c>
      <c r="Y2172" s="34">
        <f t="shared" si="229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230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36</v>
      </c>
      <c r="D2173" s="34" t="s">
        <v>164</v>
      </c>
      <c r="E2173" s="51"/>
      <c r="F2173" s="34" t="s">
        <v>18</v>
      </c>
      <c r="G2173" s="59" t="s">
        <v>247</v>
      </c>
      <c r="H2173" s="59">
        <v>8085751210</v>
      </c>
      <c r="I2173" s="52" t="s">
        <v>40</v>
      </c>
      <c r="J2173" s="34" t="s">
        <v>248</v>
      </c>
      <c r="K2173" s="34" t="s">
        <v>37</v>
      </c>
      <c r="L2173" s="34" t="s">
        <v>38</v>
      </c>
      <c r="M2173" s="86" t="s">
        <v>149</v>
      </c>
      <c r="N2173" s="86" t="s">
        <v>149</v>
      </c>
      <c r="O2173" s="34">
        <v>545</v>
      </c>
      <c r="P2173" s="88" t="s">
        <v>2577</v>
      </c>
      <c r="Q2173" s="63" t="str">
        <f t="shared" si="233"/>
        <v>23</v>
      </c>
      <c r="R2173" s="63" t="str">
        <f t="shared" si="234"/>
        <v>04</v>
      </c>
      <c r="S2173" s="34" t="s">
        <v>151</v>
      </c>
      <c r="T2173" s="34" t="s">
        <v>152</v>
      </c>
      <c r="U2173" s="34" t="s">
        <v>255</v>
      </c>
      <c r="V2173" s="54" t="s">
        <v>256</v>
      </c>
      <c r="W2173" s="34" t="s">
        <v>153</v>
      </c>
      <c r="X2173" s="50">
        <v>46123</v>
      </c>
      <c r="Y2173" s="34">
        <f t="shared" si="229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230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36</v>
      </c>
      <c r="D2174" s="34" t="s">
        <v>164</v>
      </c>
      <c r="E2174" s="51"/>
      <c r="F2174" s="34" t="s">
        <v>18</v>
      </c>
      <c r="G2174" s="59" t="s">
        <v>247</v>
      </c>
      <c r="H2174" s="59">
        <v>8085751210</v>
      </c>
      <c r="I2174" s="52" t="s">
        <v>40</v>
      </c>
      <c r="J2174" s="34" t="s">
        <v>248</v>
      </c>
      <c r="K2174" s="34" t="s">
        <v>37</v>
      </c>
      <c r="L2174" s="34" t="s">
        <v>38</v>
      </c>
      <c r="M2174" s="66" t="s">
        <v>249</v>
      </c>
      <c r="N2174" s="66" t="s">
        <v>249</v>
      </c>
      <c r="O2174" s="34">
        <v>545</v>
      </c>
      <c r="P2174" s="54" t="s">
        <v>2578</v>
      </c>
      <c r="Q2174" s="63" t="str">
        <f t="shared" si="233"/>
        <v>23</v>
      </c>
      <c r="R2174" s="63" t="str">
        <f t="shared" si="234"/>
        <v>06</v>
      </c>
      <c r="S2174" s="34" t="s">
        <v>151</v>
      </c>
      <c r="T2174" s="34" t="s">
        <v>152</v>
      </c>
      <c r="U2174" s="66" t="s">
        <v>558</v>
      </c>
      <c r="V2174" s="34" t="s">
        <v>252</v>
      </c>
      <c r="W2174" s="34" t="s">
        <v>153</v>
      </c>
      <c r="X2174" s="50">
        <v>46123</v>
      </c>
      <c r="Y2174" s="34">
        <f t="shared" si="229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230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36</v>
      </c>
      <c r="D2175" s="34" t="s">
        <v>164</v>
      </c>
      <c r="E2175" s="51"/>
      <c r="F2175" s="34" t="s">
        <v>18</v>
      </c>
      <c r="G2175" s="59" t="s">
        <v>247</v>
      </c>
      <c r="H2175" s="59">
        <v>8085751210</v>
      </c>
      <c r="I2175" s="52" t="s">
        <v>40</v>
      </c>
      <c r="J2175" s="34" t="s">
        <v>248</v>
      </c>
      <c r="K2175" s="34" t="s">
        <v>37</v>
      </c>
      <c r="L2175" s="34" t="s">
        <v>38</v>
      </c>
      <c r="M2175" s="86" t="s">
        <v>149</v>
      </c>
      <c r="N2175" s="86" t="s">
        <v>149</v>
      </c>
      <c r="O2175" s="34">
        <v>545</v>
      </c>
      <c r="P2175" s="88" t="s">
        <v>2579</v>
      </c>
      <c r="Q2175" s="63" t="str">
        <f t="shared" si="233"/>
        <v>23</v>
      </c>
      <c r="R2175" s="63" t="str">
        <f t="shared" si="234"/>
        <v>06</v>
      </c>
      <c r="S2175" s="34" t="s">
        <v>151</v>
      </c>
      <c r="T2175" s="34" t="s">
        <v>152</v>
      </c>
      <c r="U2175" s="34" t="s">
        <v>271</v>
      </c>
      <c r="V2175" s="86" t="s">
        <v>256</v>
      </c>
      <c r="W2175" s="34" t="s">
        <v>153</v>
      </c>
      <c r="X2175" s="50">
        <v>46123</v>
      </c>
      <c r="Y2175" s="34">
        <f t="shared" si="229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230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36</v>
      </c>
      <c r="D2176" s="34" t="s">
        <v>164</v>
      </c>
      <c r="E2176" s="51"/>
      <c r="F2176" s="34" t="s">
        <v>18</v>
      </c>
      <c r="G2176" s="59" t="s">
        <v>247</v>
      </c>
      <c r="H2176" s="59">
        <v>8085751210</v>
      </c>
      <c r="I2176" s="52" t="s">
        <v>40</v>
      </c>
      <c r="J2176" s="34" t="s">
        <v>248</v>
      </c>
      <c r="K2176" s="34" t="s">
        <v>37</v>
      </c>
      <c r="L2176" s="34" t="s">
        <v>38</v>
      </c>
      <c r="M2176" s="34" t="s">
        <v>149</v>
      </c>
      <c r="N2176" s="34" t="s">
        <v>149</v>
      </c>
      <c r="O2176" s="34">
        <v>545</v>
      </c>
      <c r="P2176" s="54" t="s">
        <v>2580</v>
      </c>
      <c r="Q2176" s="63" t="str">
        <f t="shared" si="233"/>
        <v>23</v>
      </c>
      <c r="R2176" s="63" t="str">
        <f t="shared" si="234"/>
        <v>05</v>
      </c>
      <c r="S2176" s="34" t="s">
        <v>151</v>
      </c>
      <c r="T2176" s="34" t="s">
        <v>152</v>
      </c>
      <c r="U2176" s="34" t="s">
        <v>255</v>
      </c>
      <c r="V2176" s="54" t="s">
        <v>256</v>
      </c>
      <c r="W2176" s="34" t="s">
        <v>153</v>
      </c>
      <c r="X2176" s="50">
        <v>46123</v>
      </c>
      <c r="Y2176" s="34">
        <f t="shared" si="229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230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36</v>
      </c>
      <c r="D2177" s="34" t="s">
        <v>164</v>
      </c>
      <c r="E2177" s="51"/>
      <c r="F2177" s="34" t="s">
        <v>18</v>
      </c>
      <c r="G2177" s="59" t="s">
        <v>247</v>
      </c>
      <c r="H2177" s="59">
        <v>8085751210</v>
      </c>
      <c r="I2177" s="52" t="s">
        <v>40</v>
      </c>
      <c r="J2177" s="34" t="s">
        <v>248</v>
      </c>
      <c r="K2177" s="34" t="s">
        <v>37</v>
      </c>
      <c r="L2177" s="34" t="s">
        <v>38</v>
      </c>
      <c r="M2177" s="86" t="s">
        <v>149</v>
      </c>
      <c r="N2177" s="86" t="s">
        <v>149</v>
      </c>
      <c r="O2177" s="34">
        <v>545</v>
      </c>
      <c r="P2177" s="88" t="s">
        <v>2581</v>
      </c>
      <c r="Q2177" s="63" t="str">
        <f t="shared" si="233"/>
        <v>23</v>
      </c>
      <c r="R2177" s="63" t="str">
        <f t="shared" si="234"/>
        <v>04</v>
      </c>
      <c r="S2177" s="34" t="s">
        <v>151</v>
      </c>
      <c r="T2177" s="34" t="s">
        <v>152</v>
      </c>
      <c r="U2177" s="34" t="s">
        <v>255</v>
      </c>
      <c r="V2177" s="54" t="s">
        <v>256</v>
      </c>
      <c r="W2177" s="34" t="s">
        <v>153</v>
      </c>
      <c r="X2177" s="50">
        <v>46123</v>
      </c>
      <c r="Y2177" s="34">
        <f t="shared" si="229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230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36</v>
      </c>
      <c r="D2178" s="34" t="s">
        <v>164</v>
      </c>
      <c r="E2178" s="51"/>
      <c r="F2178" s="34" t="s">
        <v>18</v>
      </c>
      <c r="G2178" s="59" t="s">
        <v>247</v>
      </c>
      <c r="H2178" s="59">
        <v>8085751210</v>
      </c>
      <c r="I2178" s="52" t="s">
        <v>40</v>
      </c>
      <c r="J2178" s="34" t="s">
        <v>248</v>
      </c>
      <c r="K2178" s="34" t="s">
        <v>37</v>
      </c>
      <c r="L2178" s="34" t="s">
        <v>38</v>
      </c>
      <c r="M2178" s="34" t="s">
        <v>149</v>
      </c>
      <c r="N2178" s="34" t="s">
        <v>149</v>
      </c>
      <c r="O2178" s="34">
        <v>545</v>
      </c>
      <c r="P2178" s="54" t="s">
        <v>2582</v>
      </c>
      <c r="Q2178" s="63" t="str">
        <f t="shared" si="233"/>
        <v>23</v>
      </c>
      <c r="R2178" s="63" t="str">
        <f t="shared" si="234"/>
        <v>04</v>
      </c>
      <c r="S2178" s="34" t="s">
        <v>151</v>
      </c>
      <c r="T2178" s="34" t="s">
        <v>152</v>
      </c>
      <c r="U2178" s="34" t="s">
        <v>255</v>
      </c>
      <c r="V2178" s="54" t="s">
        <v>256</v>
      </c>
      <c r="W2178" s="34" t="s">
        <v>153</v>
      </c>
      <c r="X2178" s="50">
        <v>46123</v>
      </c>
      <c r="Y2178" s="34">
        <f t="shared" ref="Y2178:Y2241" si="235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236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36</v>
      </c>
      <c r="D2179" s="34" t="s">
        <v>164</v>
      </c>
      <c r="E2179" s="51"/>
      <c r="F2179" s="34" t="s">
        <v>18</v>
      </c>
      <c r="G2179" s="59" t="s">
        <v>247</v>
      </c>
      <c r="H2179" s="59">
        <v>8085751210</v>
      </c>
      <c r="I2179" s="52" t="s">
        <v>40</v>
      </c>
      <c r="J2179" s="34" t="s">
        <v>248</v>
      </c>
      <c r="K2179" s="34" t="s">
        <v>37</v>
      </c>
      <c r="L2179" s="34" t="s">
        <v>38</v>
      </c>
      <c r="M2179" s="86" t="s">
        <v>149</v>
      </c>
      <c r="N2179" s="86" t="s">
        <v>149</v>
      </c>
      <c r="O2179" s="34">
        <v>545</v>
      </c>
      <c r="P2179" s="88" t="s">
        <v>2583</v>
      </c>
      <c r="Q2179" s="63" t="str">
        <f t="shared" si="233"/>
        <v>23</v>
      </c>
      <c r="R2179" s="63" t="str">
        <f t="shared" si="234"/>
        <v>04</v>
      </c>
      <c r="S2179" s="34" t="s">
        <v>151</v>
      </c>
      <c r="T2179" s="34" t="s">
        <v>152</v>
      </c>
      <c r="U2179" s="34" t="s">
        <v>255</v>
      </c>
      <c r="V2179" s="54" t="s">
        <v>256</v>
      </c>
      <c r="W2179" s="34" t="s">
        <v>153</v>
      </c>
      <c r="X2179" s="50">
        <v>46123</v>
      </c>
      <c r="Y2179" s="34">
        <f t="shared" si="235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236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36</v>
      </c>
      <c r="D2180" s="34" t="s">
        <v>164</v>
      </c>
      <c r="E2180" s="51"/>
      <c r="F2180" s="34" t="s">
        <v>18</v>
      </c>
      <c r="G2180" s="59" t="s">
        <v>247</v>
      </c>
      <c r="H2180" s="59">
        <v>8085751210</v>
      </c>
      <c r="I2180" s="52" t="s">
        <v>40</v>
      </c>
      <c r="J2180" s="34" t="s">
        <v>248</v>
      </c>
      <c r="K2180" s="34" t="s">
        <v>37</v>
      </c>
      <c r="L2180" s="34" t="s">
        <v>38</v>
      </c>
      <c r="M2180" s="34" t="s">
        <v>149</v>
      </c>
      <c r="N2180" s="34" t="s">
        <v>149</v>
      </c>
      <c r="O2180" s="34">
        <v>545</v>
      </c>
      <c r="P2180" s="54" t="s">
        <v>2584</v>
      </c>
      <c r="Q2180" s="63" t="str">
        <f t="shared" si="233"/>
        <v>23</v>
      </c>
      <c r="R2180" s="63" t="str">
        <f t="shared" si="234"/>
        <v>04</v>
      </c>
      <c r="S2180" s="34" t="s">
        <v>151</v>
      </c>
      <c r="T2180" s="34" t="s">
        <v>152</v>
      </c>
      <c r="U2180" s="34" t="s">
        <v>255</v>
      </c>
      <c r="V2180" s="54" t="s">
        <v>256</v>
      </c>
      <c r="W2180" s="34" t="s">
        <v>153</v>
      </c>
      <c r="X2180" s="50">
        <v>46123</v>
      </c>
      <c r="Y2180" s="34">
        <f t="shared" si="235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236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36</v>
      </c>
      <c r="D2181" s="34" t="s">
        <v>164</v>
      </c>
      <c r="E2181" s="51"/>
      <c r="F2181" s="34" t="s">
        <v>18</v>
      </c>
      <c r="G2181" s="59" t="s">
        <v>247</v>
      </c>
      <c r="H2181" s="59">
        <v>8085751210</v>
      </c>
      <c r="I2181" s="52" t="s">
        <v>40</v>
      </c>
      <c r="J2181" s="34" t="s">
        <v>248</v>
      </c>
      <c r="K2181" s="34" t="s">
        <v>37</v>
      </c>
      <c r="L2181" s="34" t="s">
        <v>38</v>
      </c>
      <c r="M2181" s="86" t="s">
        <v>149</v>
      </c>
      <c r="N2181" s="86" t="s">
        <v>149</v>
      </c>
      <c r="O2181" s="34">
        <v>545</v>
      </c>
      <c r="P2181" s="88" t="s">
        <v>2585</v>
      </c>
      <c r="Q2181" s="63" t="str">
        <f t="shared" si="233"/>
        <v>23</v>
      </c>
      <c r="R2181" s="63" t="str">
        <f t="shared" si="234"/>
        <v>04</v>
      </c>
      <c r="S2181" s="34" t="s">
        <v>151</v>
      </c>
      <c r="T2181" s="34" t="s">
        <v>152</v>
      </c>
      <c r="U2181" s="34" t="s">
        <v>255</v>
      </c>
      <c r="V2181" s="54" t="s">
        <v>256</v>
      </c>
      <c r="W2181" s="34" t="s">
        <v>153</v>
      </c>
      <c r="X2181" s="50">
        <v>46123</v>
      </c>
      <c r="Y2181" s="34">
        <f t="shared" si="235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236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36</v>
      </c>
      <c r="D2182" s="34" t="s">
        <v>164</v>
      </c>
      <c r="E2182" s="51"/>
      <c r="F2182" s="34" t="s">
        <v>18</v>
      </c>
      <c r="G2182" s="59" t="s">
        <v>247</v>
      </c>
      <c r="H2182" s="59">
        <v>8085751210</v>
      </c>
      <c r="I2182" s="52" t="s">
        <v>40</v>
      </c>
      <c r="J2182" s="34" t="s">
        <v>248</v>
      </c>
      <c r="K2182" s="34" t="s">
        <v>37</v>
      </c>
      <c r="L2182" s="34" t="s">
        <v>38</v>
      </c>
      <c r="M2182" s="66" t="s">
        <v>249</v>
      </c>
      <c r="N2182" s="66" t="s">
        <v>249</v>
      </c>
      <c r="O2182" s="34">
        <v>545</v>
      </c>
      <c r="P2182" s="54" t="s">
        <v>2586</v>
      </c>
      <c r="Q2182" s="63" t="str">
        <f t="shared" si="233"/>
        <v>23</v>
      </c>
      <c r="R2182" s="63" t="str">
        <f t="shared" si="234"/>
        <v>04</v>
      </c>
      <c r="S2182" s="34" t="s">
        <v>151</v>
      </c>
      <c r="T2182" s="34" t="s">
        <v>152</v>
      </c>
      <c r="U2182" s="66" t="s">
        <v>558</v>
      </c>
      <c r="V2182" s="34" t="s">
        <v>252</v>
      </c>
      <c r="W2182" s="34" t="s">
        <v>153</v>
      </c>
      <c r="X2182" s="50">
        <v>46123</v>
      </c>
      <c r="Y2182" s="34">
        <f t="shared" si="235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236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36</v>
      </c>
      <c r="D2183" s="34" t="s">
        <v>164</v>
      </c>
      <c r="E2183" s="51"/>
      <c r="F2183" s="34" t="s">
        <v>18</v>
      </c>
      <c r="G2183" s="59" t="s">
        <v>247</v>
      </c>
      <c r="H2183" s="59">
        <v>8085751210</v>
      </c>
      <c r="I2183" s="52" t="s">
        <v>40</v>
      </c>
      <c r="J2183" s="34" t="s">
        <v>248</v>
      </c>
      <c r="K2183" s="34" t="s">
        <v>37</v>
      </c>
      <c r="L2183" s="34" t="s">
        <v>38</v>
      </c>
      <c r="M2183" s="86" t="s">
        <v>149</v>
      </c>
      <c r="N2183" s="86" t="s">
        <v>149</v>
      </c>
      <c r="O2183" s="34">
        <v>545</v>
      </c>
      <c r="P2183" s="88" t="s">
        <v>2587</v>
      </c>
      <c r="Q2183" s="63" t="str">
        <f t="shared" si="233"/>
        <v>23</v>
      </c>
      <c r="R2183" s="63" t="str">
        <f t="shared" si="234"/>
        <v>04</v>
      </c>
      <c r="S2183" s="34" t="s">
        <v>151</v>
      </c>
      <c r="T2183" s="34" t="s">
        <v>152</v>
      </c>
      <c r="U2183" s="34" t="s">
        <v>255</v>
      </c>
      <c r="V2183" s="54" t="s">
        <v>256</v>
      </c>
      <c r="W2183" s="34" t="s">
        <v>153</v>
      </c>
      <c r="X2183" s="50">
        <v>46123</v>
      </c>
      <c r="Y2183" s="34">
        <f t="shared" si="235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236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36</v>
      </c>
      <c r="D2184" s="34" t="s">
        <v>164</v>
      </c>
      <c r="E2184" s="51"/>
      <c r="F2184" s="34" t="s">
        <v>18</v>
      </c>
      <c r="G2184" s="59" t="s">
        <v>247</v>
      </c>
      <c r="H2184" s="59">
        <v>8085751210</v>
      </c>
      <c r="I2184" s="52" t="s">
        <v>40</v>
      </c>
      <c r="J2184" s="34" t="s">
        <v>248</v>
      </c>
      <c r="K2184" s="34" t="s">
        <v>37</v>
      </c>
      <c r="L2184" s="34" t="s">
        <v>38</v>
      </c>
      <c r="M2184" s="34" t="s">
        <v>149</v>
      </c>
      <c r="N2184" s="34" t="s">
        <v>149</v>
      </c>
      <c r="O2184" s="34">
        <v>545</v>
      </c>
      <c r="P2184" s="54" t="s">
        <v>2588</v>
      </c>
      <c r="Q2184" s="63" t="str">
        <f t="shared" si="233"/>
        <v>23</v>
      </c>
      <c r="R2184" s="63" t="str">
        <f t="shared" si="234"/>
        <v>04</v>
      </c>
      <c r="S2184" s="34" t="s">
        <v>151</v>
      </c>
      <c r="T2184" s="34" t="s">
        <v>152</v>
      </c>
      <c r="U2184" s="34" t="s">
        <v>255</v>
      </c>
      <c r="V2184" s="54" t="s">
        <v>256</v>
      </c>
      <c r="W2184" s="34" t="s">
        <v>153</v>
      </c>
      <c r="X2184" s="50">
        <v>46123</v>
      </c>
      <c r="Y2184" s="34">
        <f t="shared" si="235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236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36</v>
      </c>
      <c r="D2185" s="34" t="s">
        <v>164</v>
      </c>
      <c r="E2185" s="51"/>
      <c r="F2185" s="34" t="s">
        <v>18</v>
      </c>
      <c r="G2185" s="59" t="s">
        <v>247</v>
      </c>
      <c r="H2185" s="59">
        <v>8085751210</v>
      </c>
      <c r="I2185" s="52" t="s">
        <v>40</v>
      </c>
      <c r="J2185" s="34" t="s">
        <v>248</v>
      </c>
      <c r="K2185" s="34" t="s">
        <v>37</v>
      </c>
      <c r="L2185" s="34" t="s">
        <v>38</v>
      </c>
      <c r="M2185" s="86" t="s">
        <v>149</v>
      </c>
      <c r="N2185" s="86" t="s">
        <v>149</v>
      </c>
      <c r="O2185" s="34">
        <v>545</v>
      </c>
      <c r="P2185" s="88" t="s">
        <v>2589</v>
      </c>
      <c r="Q2185" s="63" t="str">
        <f t="shared" si="233"/>
        <v>23</v>
      </c>
      <c r="R2185" s="63" t="str">
        <f t="shared" si="234"/>
        <v>04</v>
      </c>
      <c r="S2185" s="34" t="s">
        <v>151</v>
      </c>
      <c r="T2185" s="34" t="s">
        <v>152</v>
      </c>
      <c r="U2185" s="34" t="s">
        <v>255</v>
      </c>
      <c r="V2185" s="54" t="s">
        <v>256</v>
      </c>
      <c r="W2185" s="34" t="s">
        <v>153</v>
      </c>
      <c r="X2185" s="50">
        <v>46123</v>
      </c>
      <c r="Y2185" s="34">
        <f t="shared" si="235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236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36</v>
      </c>
      <c r="D2186" s="34" t="s">
        <v>164</v>
      </c>
      <c r="E2186" s="51"/>
      <c r="F2186" s="34" t="s">
        <v>18</v>
      </c>
      <c r="G2186" s="59" t="s">
        <v>247</v>
      </c>
      <c r="H2186" s="59">
        <v>8085751210</v>
      </c>
      <c r="I2186" s="52" t="s">
        <v>40</v>
      </c>
      <c r="J2186" s="34" t="s">
        <v>248</v>
      </c>
      <c r="K2186" s="34" t="s">
        <v>37</v>
      </c>
      <c r="L2186" s="34" t="s">
        <v>38</v>
      </c>
      <c r="M2186" s="34" t="s">
        <v>149</v>
      </c>
      <c r="N2186" s="34" t="s">
        <v>149</v>
      </c>
      <c r="O2186" s="34">
        <v>545</v>
      </c>
      <c r="P2186" s="54" t="s">
        <v>2590</v>
      </c>
      <c r="Q2186" s="63" t="str">
        <f t="shared" si="233"/>
        <v>23</v>
      </c>
      <c r="R2186" s="63" t="str">
        <f t="shared" si="234"/>
        <v>04</v>
      </c>
      <c r="S2186" s="34" t="s">
        <v>151</v>
      </c>
      <c r="T2186" s="34" t="s">
        <v>152</v>
      </c>
      <c r="U2186" s="34" t="s">
        <v>255</v>
      </c>
      <c r="V2186" s="54" t="s">
        <v>256</v>
      </c>
      <c r="W2186" s="34" t="s">
        <v>153</v>
      </c>
      <c r="X2186" s="50">
        <v>46123</v>
      </c>
      <c r="Y2186" s="34">
        <f t="shared" si="235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236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36</v>
      </c>
      <c r="D2187" s="34" t="s">
        <v>164</v>
      </c>
      <c r="E2187" s="51"/>
      <c r="F2187" s="34" t="s">
        <v>18</v>
      </c>
      <c r="G2187" s="59" t="s">
        <v>247</v>
      </c>
      <c r="H2187" s="59">
        <v>8085751210</v>
      </c>
      <c r="I2187" s="52" t="s">
        <v>40</v>
      </c>
      <c r="J2187" s="34" t="s">
        <v>248</v>
      </c>
      <c r="K2187" s="34" t="s">
        <v>37</v>
      </c>
      <c r="L2187" s="34" t="s">
        <v>38</v>
      </c>
      <c r="M2187" s="86" t="s">
        <v>149</v>
      </c>
      <c r="N2187" s="86" t="s">
        <v>149</v>
      </c>
      <c r="O2187" s="34">
        <v>545</v>
      </c>
      <c r="P2187" s="88" t="s">
        <v>2591</v>
      </c>
      <c r="Q2187" s="63" t="str">
        <f t="shared" si="233"/>
        <v>23</v>
      </c>
      <c r="R2187" s="63" t="str">
        <f t="shared" si="234"/>
        <v>04</v>
      </c>
      <c r="S2187" s="34" t="s">
        <v>151</v>
      </c>
      <c r="T2187" s="34" t="s">
        <v>152</v>
      </c>
      <c r="U2187" s="34" t="s">
        <v>255</v>
      </c>
      <c r="V2187" s="54" t="s">
        <v>256</v>
      </c>
      <c r="W2187" s="34" t="s">
        <v>153</v>
      </c>
      <c r="X2187" s="50">
        <v>46123</v>
      </c>
      <c r="Y2187" s="34">
        <f t="shared" si="235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236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36</v>
      </c>
      <c r="D2188" s="34" t="s">
        <v>164</v>
      </c>
      <c r="E2188" s="51"/>
      <c r="F2188" s="34" t="s">
        <v>18</v>
      </c>
      <c r="G2188" s="59" t="s">
        <v>247</v>
      </c>
      <c r="H2188" s="59">
        <v>8085751210</v>
      </c>
      <c r="I2188" s="52" t="s">
        <v>40</v>
      </c>
      <c r="J2188" s="34" t="s">
        <v>248</v>
      </c>
      <c r="K2188" s="34" t="s">
        <v>37</v>
      </c>
      <c r="L2188" s="34" t="s">
        <v>38</v>
      </c>
      <c r="M2188" s="34" t="s">
        <v>149</v>
      </c>
      <c r="N2188" s="34" t="s">
        <v>149</v>
      </c>
      <c r="O2188" s="34">
        <v>545</v>
      </c>
      <c r="P2188" s="54" t="s">
        <v>2592</v>
      </c>
      <c r="Q2188" s="63" t="str">
        <f t="shared" si="233"/>
        <v>23</v>
      </c>
      <c r="R2188" s="63" t="str">
        <f t="shared" si="234"/>
        <v>04</v>
      </c>
      <c r="S2188" s="34" t="s">
        <v>151</v>
      </c>
      <c r="T2188" s="34" t="s">
        <v>152</v>
      </c>
      <c r="U2188" s="34" t="s">
        <v>255</v>
      </c>
      <c r="V2188" s="54" t="s">
        <v>256</v>
      </c>
      <c r="W2188" s="34" t="s">
        <v>153</v>
      </c>
      <c r="X2188" s="50">
        <v>46123</v>
      </c>
      <c r="Y2188" s="34">
        <f t="shared" si="235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236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36</v>
      </c>
      <c r="D2189" s="34" t="s">
        <v>164</v>
      </c>
      <c r="E2189" s="51"/>
      <c r="F2189" s="34" t="s">
        <v>18</v>
      </c>
      <c r="G2189" s="59" t="s">
        <v>247</v>
      </c>
      <c r="H2189" s="59">
        <v>8085751210</v>
      </c>
      <c r="I2189" s="52" t="s">
        <v>40</v>
      </c>
      <c r="J2189" s="34" t="s">
        <v>248</v>
      </c>
      <c r="K2189" s="34" t="s">
        <v>37</v>
      </c>
      <c r="L2189" s="34" t="s">
        <v>38</v>
      </c>
      <c r="M2189" s="86" t="s">
        <v>149</v>
      </c>
      <c r="N2189" s="86" t="s">
        <v>149</v>
      </c>
      <c r="O2189" s="34">
        <v>545</v>
      </c>
      <c r="P2189" s="88" t="s">
        <v>2593</v>
      </c>
      <c r="Q2189" s="63" t="str">
        <f t="shared" si="233"/>
        <v>23</v>
      </c>
      <c r="R2189" s="63" t="str">
        <f t="shared" si="234"/>
        <v>04</v>
      </c>
      <c r="S2189" s="34" t="s">
        <v>151</v>
      </c>
      <c r="T2189" s="34" t="s">
        <v>152</v>
      </c>
      <c r="U2189" s="34" t="s">
        <v>255</v>
      </c>
      <c r="V2189" s="54" t="s">
        <v>256</v>
      </c>
      <c r="W2189" s="34" t="s">
        <v>153</v>
      </c>
      <c r="X2189" s="50">
        <v>46123</v>
      </c>
      <c r="Y2189" s="34">
        <f t="shared" si="235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236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36</v>
      </c>
      <c r="D2190" s="34" t="s">
        <v>164</v>
      </c>
      <c r="E2190" s="51"/>
      <c r="F2190" s="34" t="s">
        <v>18</v>
      </c>
      <c r="G2190" s="59" t="s">
        <v>247</v>
      </c>
      <c r="H2190" s="59">
        <v>8085751210</v>
      </c>
      <c r="I2190" s="52" t="s">
        <v>40</v>
      </c>
      <c r="J2190" s="34" t="s">
        <v>248</v>
      </c>
      <c r="K2190" s="34" t="s">
        <v>37</v>
      </c>
      <c r="L2190" s="34" t="s">
        <v>38</v>
      </c>
      <c r="M2190" s="34" t="s">
        <v>149</v>
      </c>
      <c r="N2190" s="34" t="s">
        <v>149</v>
      </c>
      <c r="O2190" s="34">
        <v>545</v>
      </c>
      <c r="P2190" s="54" t="s">
        <v>2594</v>
      </c>
      <c r="Q2190" s="63" t="str">
        <f t="shared" si="233"/>
        <v>23</v>
      </c>
      <c r="R2190" s="63" t="str">
        <f t="shared" si="234"/>
        <v>04</v>
      </c>
      <c r="S2190" s="34" t="s">
        <v>151</v>
      </c>
      <c r="T2190" s="34" t="s">
        <v>152</v>
      </c>
      <c r="U2190" s="34" t="s">
        <v>271</v>
      </c>
      <c r="V2190" s="34" t="s">
        <v>256</v>
      </c>
      <c r="W2190" s="34" t="s">
        <v>153</v>
      </c>
      <c r="X2190" s="50">
        <v>46123</v>
      </c>
      <c r="Y2190" s="34">
        <f t="shared" si="235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236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36</v>
      </c>
      <c r="D2191" s="34" t="s">
        <v>164</v>
      </c>
      <c r="E2191" s="51"/>
      <c r="F2191" s="34" t="s">
        <v>18</v>
      </c>
      <c r="G2191" s="59" t="s">
        <v>247</v>
      </c>
      <c r="H2191" s="59">
        <v>8085751210</v>
      </c>
      <c r="I2191" s="52" t="s">
        <v>40</v>
      </c>
      <c r="J2191" s="34" t="s">
        <v>248</v>
      </c>
      <c r="K2191" s="34" t="s">
        <v>37</v>
      </c>
      <c r="L2191" s="34" t="s">
        <v>38</v>
      </c>
      <c r="M2191" s="86" t="s">
        <v>149</v>
      </c>
      <c r="N2191" s="86" t="s">
        <v>149</v>
      </c>
      <c r="O2191" s="34">
        <v>545</v>
      </c>
      <c r="P2191" s="88" t="s">
        <v>2595</v>
      </c>
      <c r="Q2191" s="63" t="str">
        <f t="shared" si="233"/>
        <v>23</v>
      </c>
      <c r="R2191" s="63" t="str">
        <f t="shared" si="234"/>
        <v>04</v>
      </c>
      <c r="S2191" s="34" t="s">
        <v>151</v>
      </c>
      <c r="T2191" s="34" t="s">
        <v>152</v>
      </c>
      <c r="U2191" s="34" t="s">
        <v>271</v>
      </c>
      <c r="V2191" s="86" t="s">
        <v>256</v>
      </c>
      <c r="W2191" s="34" t="s">
        <v>153</v>
      </c>
      <c r="X2191" s="50">
        <v>46123</v>
      </c>
      <c r="Y2191" s="34">
        <f t="shared" si="235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236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36</v>
      </c>
      <c r="D2192" s="34" t="s">
        <v>164</v>
      </c>
      <c r="E2192" s="51"/>
      <c r="F2192" s="34" t="s">
        <v>18</v>
      </c>
      <c r="G2192" s="59" t="s">
        <v>247</v>
      </c>
      <c r="H2192" s="59">
        <v>8085751210</v>
      </c>
      <c r="I2192" s="52" t="s">
        <v>40</v>
      </c>
      <c r="J2192" s="34" t="s">
        <v>248</v>
      </c>
      <c r="K2192" s="34" t="s">
        <v>37</v>
      </c>
      <c r="L2192" s="34" t="s">
        <v>38</v>
      </c>
      <c r="M2192" s="34" t="s">
        <v>249</v>
      </c>
      <c r="N2192" s="34" t="s">
        <v>249</v>
      </c>
      <c r="O2192" s="34">
        <v>545</v>
      </c>
      <c r="P2192" s="54" t="s">
        <v>2596</v>
      </c>
      <c r="Q2192" s="63" t="str">
        <f t="shared" si="233"/>
        <v>23</v>
      </c>
      <c r="R2192" s="63" t="str">
        <f t="shared" si="234"/>
        <v>04</v>
      </c>
      <c r="S2192" s="34" t="s">
        <v>151</v>
      </c>
      <c r="T2192" s="34" t="s">
        <v>152</v>
      </c>
      <c r="U2192" s="54" t="s">
        <v>251</v>
      </c>
      <c r="V2192" s="54" t="s">
        <v>252</v>
      </c>
      <c r="W2192" s="34" t="s">
        <v>153</v>
      </c>
      <c r="X2192" s="50">
        <v>46123</v>
      </c>
      <c r="Y2192" s="34">
        <f t="shared" si="235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236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36</v>
      </c>
      <c r="D2193" s="34" t="s">
        <v>164</v>
      </c>
      <c r="E2193" s="51"/>
      <c r="F2193" s="34" t="s">
        <v>18</v>
      </c>
      <c r="G2193" s="59" t="s">
        <v>247</v>
      </c>
      <c r="H2193" s="59">
        <v>8085751210</v>
      </c>
      <c r="I2193" s="52" t="s">
        <v>40</v>
      </c>
      <c r="J2193" s="34" t="s">
        <v>248</v>
      </c>
      <c r="K2193" s="34" t="s">
        <v>37</v>
      </c>
      <c r="L2193" s="34" t="s">
        <v>38</v>
      </c>
      <c r="M2193" s="86" t="s">
        <v>149</v>
      </c>
      <c r="N2193" s="86" t="s">
        <v>149</v>
      </c>
      <c r="O2193" s="34">
        <v>545</v>
      </c>
      <c r="P2193" s="88" t="s">
        <v>2597</v>
      </c>
      <c r="Q2193" s="63" t="str">
        <f t="shared" si="233"/>
        <v>23</v>
      </c>
      <c r="R2193" s="63" t="str">
        <f t="shared" si="234"/>
        <v>04</v>
      </c>
      <c r="S2193" s="34" t="s">
        <v>151</v>
      </c>
      <c r="T2193" s="34" t="s">
        <v>152</v>
      </c>
      <c r="U2193" s="34" t="s">
        <v>271</v>
      </c>
      <c r="V2193" s="86" t="s">
        <v>256</v>
      </c>
      <c r="W2193" s="34" t="s">
        <v>153</v>
      </c>
      <c r="X2193" s="50">
        <v>46123</v>
      </c>
      <c r="Y2193" s="34">
        <f t="shared" si="235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236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36</v>
      </c>
      <c r="D2194" s="34" t="s">
        <v>164</v>
      </c>
      <c r="E2194" s="51"/>
      <c r="F2194" s="34" t="s">
        <v>18</v>
      </c>
      <c r="G2194" s="59" t="s">
        <v>247</v>
      </c>
      <c r="H2194" s="59">
        <v>8085751210</v>
      </c>
      <c r="I2194" s="52" t="s">
        <v>40</v>
      </c>
      <c r="J2194" s="34" t="s">
        <v>248</v>
      </c>
      <c r="K2194" s="34" t="s">
        <v>37</v>
      </c>
      <c r="L2194" s="34" t="s">
        <v>38</v>
      </c>
      <c r="M2194" s="66" t="s">
        <v>249</v>
      </c>
      <c r="N2194" s="66" t="s">
        <v>249</v>
      </c>
      <c r="O2194" s="34">
        <v>545</v>
      </c>
      <c r="P2194" s="54" t="s">
        <v>2598</v>
      </c>
      <c r="Q2194" s="63" t="str">
        <f t="shared" si="233"/>
        <v>23</v>
      </c>
      <c r="R2194" s="63" t="str">
        <f t="shared" si="234"/>
        <v>04</v>
      </c>
      <c r="S2194" s="34" t="s">
        <v>151</v>
      </c>
      <c r="T2194" s="34" t="s">
        <v>152</v>
      </c>
      <c r="U2194" s="66" t="s">
        <v>558</v>
      </c>
      <c r="V2194" s="34" t="s">
        <v>252</v>
      </c>
      <c r="W2194" s="34" t="s">
        <v>153</v>
      </c>
      <c r="X2194" s="50">
        <v>46123</v>
      </c>
      <c r="Y2194" s="34">
        <f t="shared" si="235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236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36</v>
      </c>
      <c r="D2195" s="34" t="s">
        <v>164</v>
      </c>
      <c r="E2195" s="51"/>
      <c r="F2195" s="34" t="s">
        <v>18</v>
      </c>
      <c r="G2195" s="59" t="s">
        <v>247</v>
      </c>
      <c r="H2195" s="59">
        <v>8085751210</v>
      </c>
      <c r="I2195" s="52" t="s">
        <v>40</v>
      </c>
      <c r="J2195" s="34" t="s">
        <v>248</v>
      </c>
      <c r="K2195" s="34" t="s">
        <v>37</v>
      </c>
      <c r="L2195" s="34" t="s">
        <v>38</v>
      </c>
      <c r="M2195" s="66" t="s">
        <v>249</v>
      </c>
      <c r="N2195" s="66" t="s">
        <v>249</v>
      </c>
      <c r="O2195" s="34">
        <v>545</v>
      </c>
      <c r="P2195" s="88" t="s">
        <v>2599</v>
      </c>
      <c r="Q2195" s="63" t="str">
        <f t="shared" si="233"/>
        <v>23</v>
      </c>
      <c r="R2195" s="63" t="str">
        <f t="shared" si="234"/>
        <v>04</v>
      </c>
      <c r="S2195" s="34" t="s">
        <v>151</v>
      </c>
      <c r="T2195" s="34" t="s">
        <v>152</v>
      </c>
      <c r="U2195" s="66" t="s">
        <v>558</v>
      </c>
      <c r="V2195" s="34" t="s">
        <v>252</v>
      </c>
      <c r="W2195" s="34" t="s">
        <v>153</v>
      </c>
      <c r="X2195" s="50">
        <v>46123</v>
      </c>
      <c r="Y2195" s="34">
        <f t="shared" si="235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236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36</v>
      </c>
      <c r="D2196" s="34" t="s">
        <v>164</v>
      </c>
      <c r="E2196" s="51"/>
      <c r="F2196" s="34" t="s">
        <v>18</v>
      </c>
      <c r="G2196" s="59" t="s">
        <v>247</v>
      </c>
      <c r="H2196" s="59">
        <v>8085751210</v>
      </c>
      <c r="I2196" s="52" t="s">
        <v>40</v>
      </c>
      <c r="J2196" s="34" t="s">
        <v>248</v>
      </c>
      <c r="K2196" s="34" t="s">
        <v>37</v>
      </c>
      <c r="L2196" s="34" t="s">
        <v>38</v>
      </c>
      <c r="M2196" s="66" t="s">
        <v>249</v>
      </c>
      <c r="N2196" s="66" t="s">
        <v>249</v>
      </c>
      <c r="O2196" s="34">
        <v>545</v>
      </c>
      <c r="P2196" s="54" t="s">
        <v>2600</v>
      </c>
      <c r="Q2196" s="63" t="str">
        <f t="shared" si="233"/>
        <v>23</v>
      </c>
      <c r="R2196" s="63" t="str">
        <f t="shared" si="234"/>
        <v>04</v>
      </c>
      <c r="S2196" s="34" t="s">
        <v>151</v>
      </c>
      <c r="T2196" s="34" t="s">
        <v>152</v>
      </c>
      <c r="U2196" s="66" t="s">
        <v>558</v>
      </c>
      <c r="V2196" s="34" t="s">
        <v>252</v>
      </c>
      <c r="W2196" s="34" t="s">
        <v>153</v>
      </c>
      <c r="X2196" s="50">
        <v>46123</v>
      </c>
      <c r="Y2196" s="34">
        <f t="shared" si="235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236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36</v>
      </c>
      <c r="D2197" s="34" t="s">
        <v>164</v>
      </c>
      <c r="E2197" s="51"/>
      <c r="F2197" s="34" t="s">
        <v>18</v>
      </c>
      <c r="G2197" s="59" t="s">
        <v>247</v>
      </c>
      <c r="H2197" s="59">
        <v>8085751210</v>
      </c>
      <c r="I2197" s="52" t="s">
        <v>40</v>
      </c>
      <c r="J2197" s="34" t="s">
        <v>248</v>
      </c>
      <c r="K2197" s="34" t="s">
        <v>37</v>
      </c>
      <c r="L2197" s="34" t="s">
        <v>38</v>
      </c>
      <c r="M2197" s="66" t="s">
        <v>249</v>
      </c>
      <c r="N2197" s="66" t="s">
        <v>249</v>
      </c>
      <c r="O2197" s="34">
        <v>545</v>
      </c>
      <c r="P2197" s="88" t="s">
        <v>2601</v>
      </c>
      <c r="Q2197" s="63" t="str">
        <f t="shared" ref="Q2197:Q2260" si="237">MID(P2197,5,2)</f>
        <v>23</v>
      </c>
      <c r="R2197" s="63" t="str">
        <f t="shared" ref="R2197:R2260" si="238">MID(P2197,7,2)</f>
        <v>06</v>
      </c>
      <c r="S2197" s="34" t="s">
        <v>151</v>
      </c>
      <c r="T2197" s="34" t="s">
        <v>152</v>
      </c>
      <c r="U2197" s="66" t="s">
        <v>558</v>
      </c>
      <c r="V2197" s="34" t="s">
        <v>252</v>
      </c>
      <c r="W2197" s="34" t="s">
        <v>153</v>
      </c>
      <c r="X2197" s="50">
        <v>46123</v>
      </c>
      <c r="Y2197" s="34">
        <f t="shared" si="235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236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36</v>
      </c>
      <c r="D2198" s="34" t="s">
        <v>164</v>
      </c>
      <c r="E2198" s="51"/>
      <c r="F2198" s="34" t="s">
        <v>18</v>
      </c>
      <c r="G2198" s="59" t="s">
        <v>247</v>
      </c>
      <c r="H2198" s="59">
        <v>8085751210</v>
      </c>
      <c r="I2198" s="52" t="s">
        <v>40</v>
      </c>
      <c r="J2198" s="34" t="s">
        <v>248</v>
      </c>
      <c r="K2198" s="34" t="s">
        <v>37</v>
      </c>
      <c r="L2198" s="34" t="s">
        <v>38</v>
      </c>
      <c r="M2198" s="66" t="s">
        <v>249</v>
      </c>
      <c r="N2198" s="66" t="s">
        <v>249</v>
      </c>
      <c r="O2198" s="34">
        <v>545</v>
      </c>
      <c r="P2198" s="54" t="s">
        <v>2602</v>
      </c>
      <c r="Q2198" s="63" t="str">
        <f t="shared" si="237"/>
        <v>23</v>
      </c>
      <c r="R2198" s="63" t="str">
        <f t="shared" si="238"/>
        <v>05</v>
      </c>
      <c r="S2198" s="34" t="s">
        <v>151</v>
      </c>
      <c r="T2198" s="34" t="s">
        <v>152</v>
      </c>
      <c r="U2198" s="66" t="s">
        <v>558</v>
      </c>
      <c r="V2198" s="34" t="s">
        <v>252</v>
      </c>
      <c r="W2198" s="34" t="s">
        <v>153</v>
      </c>
      <c r="X2198" s="50">
        <v>46123</v>
      </c>
      <c r="Y2198" s="34">
        <f t="shared" si="235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236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36</v>
      </c>
      <c r="D2199" s="34" t="s">
        <v>164</v>
      </c>
      <c r="E2199" s="51"/>
      <c r="F2199" s="34" t="s">
        <v>18</v>
      </c>
      <c r="G2199" s="59" t="s">
        <v>247</v>
      </c>
      <c r="H2199" s="59">
        <v>8085751210</v>
      </c>
      <c r="I2199" s="52" t="s">
        <v>40</v>
      </c>
      <c r="J2199" s="34" t="s">
        <v>248</v>
      </c>
      <c r="K2199" s="34" t="s">
        <v>37</v>
      </c>
      <c r="L2199" s="34" t="s">
        <v>38</v>
      </c>
      <c r="M2199" s="66" t="s">
        <v>249</v>
      </c>
      <c r="N2199" s="66" t="s">
        <v>249</v>
      </c>
      <c r="O2199" s="34">
        <v>545</v>
      </c>
      <c r="P2199" s="88" t="s">
        <v>2603</v>
      </c>
      <c r="Q2199" s="63" t="str">
        <f t="shared" si="237"/>
        <v>23</v>
      </c>
      <c r="R2199" s="63" t="str">
        <f t="shared" si="238"/>
        <v>04</v>
      </c>
      <c r="S2199" s="34" t="s">
        <v>151</v>
      </c>
      <c r="T2199" s="34" t="s">
        <v>152</v>
      </c>
      <c r="U2199" s="66" t="s">
        <v>558</v>
      </c>
      <c r="V2199" s="34" t="s">
        <v>252</v>
      </c>
      <c r="W2199" s="34" t="s">
        <v>153</v>
      </c>
      <c r="X2199" s="50">
        <v>46123</v>
      </c>
      <c r="Y2199" s="34">
        <f t="shared" si="235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236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36</v>
      </c>
      <c r="D2200" s="34" t="s">
        <v>164</v>
      </c>
      <c r="E2200" s="51"/>
      <c r="F2200" s="34" t="s">
        <v>18</v>
      </c>
      <c r="G2200" s="59" t="s">
        <v>247</v>
      </c>
      <c r="H2200" s="59">
        <v>8085751210</v>
      </c>
      <c r="I2200" s="52" t="s">
        <v>40</v>
      </c>
      <c r="J2200" s="34" t="s">
        <v>248</v>
      </c>
      <c r="K2200" s="34" t="s">
        <v>37</v>
      </c>
      <c r="L2200" s="34" t="s">
        <v>38</v>
      </c>
      <c r="M2200" s="66" t="s">
        <v>249</v>
      </c>
      <c r="N2200" s="66" t="s">
        <v>249</v>
      </c>
      <c r="O2200" s="34">
        <v>545</v>
      </c>
      <c r="P2200" s="54" t="s">
        <v>2604</v>
      </c>
      <c r="Q2200" s="63" t="str">
        <f t="shared" si="237"/>
        <v>23</v>
      </c>
      <c r="R2200" s="63" t="str">
        <f t="shared" si="238"/>
        <v>06</v>
      </c>
      <c r="S2200" s="34" t="s">
        <v>151</v>
      </c>
      <c r="T2200" s="34" t="s">
        <v>152</v>
      </c>
      <c r="U2200" s="66" t="s">
        <v>558</v>
      </c>
      <c r="V2200" s="34" t="s">
        <v>252</v>
      </c>
      <c r="W2200" s="34" t="s">
        <v>153</v>
      </c>
      <c r="X2200" s="50">
        <v>46125</v>
      </c>
      <c r="Y2200" s="34">
        <f t="shared" si="235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236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36</v>
      </c>
      <c r="D2201" s="34" t="s">
        <v>164</v>
      </c>
      <c r="E2201" s="51"/>
      <c r="F2201" s="34" t="s">
        <v>18</v>
      </c>
      <c r="G2201" s="59" t="s">
        <v>247</v>
      </c>
      <c r="H2201" s="59">
        <v>8085751210</v>
      </c>
      <c r="I2201" s="52" t="s">
        <v>40</v>
      </c>
      <c r="J2201" s="34" t="s">
        <v>248</v>
      </c>
      <c r="K2201" s="34" t="s">
        <v>37</v>
      </c>
      <c r="L2201" s="34" t="s">
        <v>38</v>
      </c>
      <c r="M2201" s="66" t="s">
        <v>249</v>
      </c>
      <c r="N2201" s="66" t="s">
        <v>249</v>
      </c>
      <c r="O2201" s="34">
        <v>545</v>
      </c>
      <c r="P2201" s="88" t="s">
        <v>2605</v>
      </c>
      <c r="Q2201" s="63" t="str">
        <f t="shared" si="237"/>
        <v>23</v>
      </c>
      <c r="R2201" s="63" t="str">
        <f t="shared" si="238"/>
        <v>05</v>
      </c>
      <c r="S2201" s="34" t="s">
        <v>151</v>
      </c>
      <c r="T2201" s="34" t="s">
        <v>152</v>
      </c>
      <c r="U2201" s="66" t="s">
        <v>558</v>
      </c>
      <c r="V2201" s="34" t="s">
        <v>252</v>
      </c>
      <c r="W2201" s="34" t="s">
        <v>153</v>
      </c>
      <c r="X2201" s="50">
        <v>46125</v>
      </c>
      <c r="Y2201" s="34">
        <f t="shared" si="235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236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36</v>
      </c>
      <c r="D2202" s="34" t="s">
        <v>164</v>
      </c>
      <c r="E2202" s="51"/>
      <c r="F2202" s="34" t="s">
        <v>18</v>
      </c>
      <c r="G2202" s="59" t="s">
        <v>247</v>
      </c>
      <c r="H2202" s="59">
        <v>8085751210</v>
      </c>
      <c r="I2202" s="52" t="s">
        <v>40</v>
      </c>
      <c r="J2202" s="34" t="s">
        <v>248</v>
      </c>
      <c r="K2202" s="34" t="s">
        <v>37</v>
      </c>
      <c r="L2202" s="34" t="s">
        <v>38</v>
      </c>
      <c r="M2202" s="34" t="s">
        <v>249</v>
      </c>
      <c r="N2202" s="34" t="s">
        <v>249</v>
      </c>
      <c r="O2202" s="34">
        <v>545</v>
      </c>
      <c r="P2202" s="54" t="s">
        <v>2606</v>
      </c>
      <c r="Q2202" s="63" t="str">
        <f t="shared" si="237"/>
        <v>23</v>
      </c>
      <c r="R2202" s="63" t="str">
        <f t="shared" si="238"/>
        <v>04</v>
      </c>
      <c r="S2202" s="34" t="s">
        <v>151</v>
      </c>
      <c r="T2202" s="34" t="s">
        <v>152</v>
      </c>
      <c r="U2202" s="54" t="s">
        <v>251</v>
      </c>
      <c r="V2202" s="54" t="s">
        <v>252</v>
      </c>
      <c r="W2202" s="34" t="s">
        <v>153</v>
      </c>
      <c r="X2202" s="50">
        <v>46125</v>
      </c>
      <c r="Y2202" s="34">
        <f t="shared" si="235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236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36</v>
      </c>
      <c r="D2203" s="34" t="s">
        <v>164</v>
      </c>
      <c r="E2203" s="51"/>
      <c r="F2203" s="34" t="s">
        <v>18</v>
      </c>
      <c r="G2203" s="59" t="s">
        <v>247</v>
      </c>
      <c r="H2203" s="59">
        <v>8085751210</v>
      </c>
      <c r="I2203" s="52" t="s">
        <v>40</v>
      </c>
      <c r="J2203" s="34" t="s">
        <v>248</v>
      </c>
      <c r="K2203" s="34" t="s">
        <v>37</v>
      </c>
      <c r="L2203" s="34" t="s">
        <v>38</v>
      </c>
      <c r="M2203" s="66" t="s">
        <v>249</v>
      </c>
      <c r="N2203" s="66" t="s">
        <v>249</v>
      </c>
      <c r="O2203" s="34">
        <v>545</v>
      </c>
      <c r="P2203" s="88" t="s">
        <v>2607</v>
      </c>
      <c r="Q2203" s="63" t="str">
        <f t="shared" si="237"/>
        <v>23</v>
      </c>
      <c r="R2203" s="63" t="str">
        <f t="shared" si="238"/>
        <v>05</v>
      </c>
      <c r="S2203" s="34" t="s">
        <v>151</v>
      </c>
      <c r="T2203" s="34" t="s">
        <v>152</v>
      </c>
      <c r="U2203" s="66" t="s">
        <v>558</v>
      </c>
      <c r="V2203" s="34" t="s">
        <v>252</v>
      </c>
      <c r="W2203" s="34" t="s">
        <v>153</v>
      </c>
      <c r="X2203" s="50">
        <v>46125</v>
      </c>
      <c r="Y2203" s="34">
        <f t="shared" si="235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236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36</v>
      </c>
      <c r="D2204" s="34" t="s">
        <v>164</v>
      </c>
      <c r="E2204" s="51"/>
      <c r="F2204" s="34" t="s">
        <v>18</v>
      </c>
      <c r="G2204" s="59" t="s">
        <v>247</v>
      </c>
      <c r="H2204" s="59">
        <v>8085751210</v>
      </c>
      <c r="I2204" s="52" t="s">
        <v>40</v>
      </c>
      <c r="J2204" s="34" t="s">
        <v>248</v>
      </c>
      <c r="K2204" s="34" t="s">
        <v>37</v>
      </c>
      <c r="L2204" s="34" t="s">
        <v>38</v>
      </c>
      <c r="M2204" s="34" t="s">
        <v>149</v>
      </c>
      <c r="N2204" s="34" t="s">
        <v>149</v>
      </c>
      <c r="O2204" s="34">
        <v>545</v>
      </c>
      <c r="P2204" s="54" t="s">
        <v>2608</v>
      </c>
      <c r="Q2204" s="63" t="str">
        <f t="shared" si="237"/>
        <v>23</v>
      </c>
      <c r="R2204" s="63" t="str">
        <f t="shared" si="238"/>
        <v>05</v>
      </c>
      <c r="S2204" s="34" t="s">
        <v>151</v>
      </c>
      <c r="T2204" s="34" t="s">
        <v>152</v>
      </c>
      <c r="U2204" s="34" t="s">
        <v>255</v>
      </c>
      <c r="V2204" s="54" t="s">
        <v>256</v>
      </c>
      <c r="W2204" s="34" t="s">
        <v>153</v>
      </c>
      <c r="X2204" s="50">
        <v>46125</v>
      </c>
      <c r="Y2204" s="34">
        <f t="shared" si="235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236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36</v>
      </c>
      <c r="D2205" s="34" t="s">
        <v>164</v>
      </c>
      <c r="E2205" s="51"/>
      <c r="F2205" s="34" t="s">
        <v>18</v>
      </c>
      <c r="G2205" s="59" t="s">
        <v>247</v>
      </c>
      <c r="H2205" s="59">
        <v>8085751210</v>
      </c>
      <c r="I2205" s="52" t="s">
        <v>40</v>
      </c>
      <c r="J2205" s="34" t="s">
        <v>248</v>
      </c>
      <c r="K2205" s="34" t="s">
        <v>37</v>
      </c>
      <c r="L2205" s="34" t="s">
        <v>38</v>
      </c>
      <c r="M2205" s="86" t="s">
        <v>149</v>
      </c>
      <c r="N2205" s="86" t="s">
        <v>149</v>
      </c>
      <c r="O2205" s="34">
        <v>545</v>
      </c>
      <c r="P2205" s="88" t="s">
        <v>2609</v>
      </c>
      <c r="Q2205" s="63" t="str">
        <f t="shared" si="237"/>
        <v>23</v>
      </c>
      <c r="R2205" s="63" t="str">
        <f t="shared" si="238"/>
        <v>05</v>
      </c>
      <c r="S2205" s="34" t="s">
        <v>151</v>
      </c>
      <c r="T2205" s="34" t="s">
        <v>152</v>
      </c>
      <c r="U2205" s="34" t="s">
        <v>255</v>
      </c>
      <c r="V2205" s="54" t="s">
        <v>256</v>
      </c>
      <c r="W2205" s="34" t="s">
        <v>153</v>
      </c>
      <c r="X2205" s="50">
        <v>46125</v>
      </c>
      <c r="Y2205" s="34">
        <f t="shared" si="235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236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36</v>
      </c>
      <c r="D2206" s="34" t="s">
        <v>164</v>
      </c>
      <c r="E2206" s="51"/>
      <c r="F2206" s="34" t="s">
        <v>18</v>
      </c>
      <c r="G2206" s="59" t="s">
        <v>247</v>
      </c>
      <c r="H2206" s="59">
        <v>8085751210</v>
      </c>
      <c r="I2206" s="52" t="s">
        <v>40</v>
      </c>
      <c r="J2206" s="34" t="s">
        <v>248</v>
      </c>
      <c r="K2206" s="34" t="s">
        <v>37</v>
      </c>
      <c r="L2206" s="34" t="s">
        <v>38</v>
      </c>
      <c r="M2206" s="34" t="s">
        <v>149</v>
      </c>
      <c r="N2206" s="34" t="s">
        <v>149</v>
      </c>
      <c r="O2206" s="34">
        <v>545</v>
      </c>
      <c r="P2206" s="54" t="s">
        <v>2610</v>
      </c>
      <c r="Q2206" s="63" t="str">
        <f t="shared" si="237"/>
        <v>23</v>
      </c>
      <c r="R2206" s="63" t="str">
        <f t="shared" si="238"/>
        <v>04</v>
      </c>
      <c r="S2206" s="34" t="s">
        <v>151</v>
      </c>
      <c r="T2206" s="34" t="s">
        <v>152</v>
      </c>
      <c r="U2206" s="34" t="s">
        <v>255</v>
      </c>
      <c r="V2206" s="54" t="s">
        <v>256</v>
      </c>
      <c r="W2206" s="34" t="s">
        <v>153</v>
      </c>
      <c r="X2206" s="50">
        <v>46125</v>
      </c>
      <c r="Y2206" s="34">
        <f t="shared" si="235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236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36</v>
      </c>
      <c r="D2207" s="34" t="s">
        <v>164</v>
      </c>
      <c r="E2207" s="51"/>
      <c r="F2207" s="34" t="s">
        <v>18</v>
      </c>
      <c r="G2207" s="59" t="s">
        <v>247</v>
      </c>
      <c r="H2207" s="59">
        <v>8085751210</v>
      </c>
      <c r="I2207" s="52" t="s">
        <v>40</v>
      </c>
      <c r="J2207" s="34" t="s">
        <v>248</v>
      </c>
      <c r="K2207" s="34" t="s">
        <v>37</v>
      </c>
      <c r="L2207" s="34" t="s">
        <v>38</v>
      </c>
      <c r="M2207" s="86" t="s">
        <v>149</v>
      </c>
      <c r="N2207" s="86" t="s">
        <v>149</v>
      </c>
      <c r="O2207" s="34">
        <v>545</v>
      </c>
      <c r="P2207" s="88" t="s">
        <v>2611</v>
      </c>
      <c r="Q2207" s="63" t="str">
        <f t="shared" si="237"/>
        <v>23</v>
      </c>
      <c r="R2207" s="63" t="str">
        <f t="shared" si="238"/>
        <v>05</v>
      </c>
      <c r="S2207" s="34" t="s">
        <v>151</v>
      </c>
      <c r="T2207" s="34" t="s">
        <v>152</v>
      </c>
      <c r="U2207" s="34" t="s">
        <v>255</v>
      </c>
      <c r="V2207" s="54" t="s">
        <v>256</v>
      </c>
      <c r="W2207" s="34" t="s">
        <v>153</v>
      </c>
      <c r="X2207" s="50">
        <v>46125</v>
      </c>
      <c r="Y2207" s="34">
        <f t="shared" si="235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236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36</v>
      </c>
      <c r="D2208" s="34" t="s">
        <v>164</v>
      </c>
      <c r="E2208" s="51"/>
      <c r="F2208" s="34" t="s">
        <v>18</v>
      </c>
      <c r="G2208" s="59" t="s">
        <v>247</v>
      </c>
      <c r="H2208" s="59">
        <v>8085751210</v>
      </c>
      <c r="I2208" s="52" t="s">
        <v>40</v>
      </c>
      <c r="J2208" s="34" t="s">
        <v>248</v>
      </c>
      <c r="K2208" s="34" t="s">
        <v>37</v>
      </c>
      <c r="L2208" s="34" t="s">
        <v>38</v>
      </c>
      <c r="M2208" s="34" t="s">
        <v>149</v>
      </c>
      <c r="N2208" s="34" t="s">
        <v>149</v>
      </c>
      <c r="O2208" s="34">
        <v>545</v>
      </c>
      <c r="P2208" s="54" t="s">
        <v>2612</v>
      </c>
      <c r="Q2208" s="63" t="str">
        <f t="shared" si="237"/>
        <v>23</v>
      </c>
      <c r="R2208" s="63" t="str">
        <f t="shared" si="238"/>
        <v>05</v>
      </c>
      <c r="S2208" s="34" t="s">
        <v>151</v>
      </c>
      <c r="T2208" s="34" t="s">
        <v>152</v>
      </c>
      <c r="U2208" s="34" t="s">
        <v>255</v>
      </c>
      <c r="V2208" s="54" t="s">
        <v>256</v>
      </c>
      <c r="W2208" s="34" t="s">
        <v>153</v>
      </c>
      <c r="X2208" s="50">
        <v>46125</v>
      </c>
      <c r="Y2208" s="34">
        <f t="shared" si="235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236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36</v>
      </c>
      <c r="D2209" s="34" t="s">
        <v>164</v>
      </c>
      <c r="E2209" s="51"/>
      <c r="F2209" s="34" t="s">
        <v>18</v>
      </c>
      <c r="G2209" s="59" t="s">
        <v>247</v>
      </c>
      <c r="H2209" s="59">
        <v>8085751210</v>
      </c>
      <c r="I2209" s="52" t="s">
        <v>40</v>
      </c>
      <c r="J2209" s="34" t="s">
        <v>248</v>
      </c>
      <c r="K2209" s="34" t="s">
        <v>37</v>
      </c>
      <c r="L2209" s="34" t="s">
        <v>38</v>
      </c>
      <c r="M2209" s="86" t="s">
        <v>149</v>
      </c>
      <c r="N2209" s="86" t="s">
        <v>149</v>
      </c>
      <c r="O2209" s="34">
        <v>545</v>
      </c>
      <c r="P2209" s="88" t="s">
        <v>2613</v>
      </c>
      <c r="Q2209" s="63" t="str">
        <f t="shared" si="237"/>
        <v>23</v>
      </c>
      <c r="R2209" s="63" t="str">
        <f t="shared" si="238"/>
        <v>05</v>
      </c>
      <c r="S2209" s="34" t="s">
        <v>151</v>
      </c>
      <c r="T2209" s="34" t="s">
        <v>152</v>
      </c>
      <c r="U2209" s="34" t="s">
        <v>255</v>
      </c>
      <c r="V2209" s="54" t="s">
        <v>256</v>
      </c>
      <c r="W2209" s="34" t="s">
        <v>153</v>
      </c>
      <c r="X2209" s="50">
        <v>46125</v>
      </c>
      <c r="Y2209" s="34">
        <f t="shared" si="235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236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36</v>
      </c>
      <c r="D2210" s="34" t="s">
        <v>164</v>
      </c>
      <c r="E2210" s="51"/>
      <c r="F2210" s="34" t="s">
        <v>18</v>
      </c>
      <c r="G2210" s="59" t="s">
        <v>247</v>
      </c>
      <c r="H2210" s="59">
        <v>8085751210</v>
      </c>
      <c r="I2210" s="52" t="s">
        <v>40</v>
      </c>
      <c r="J2210" s="34" t="s">
        <v>248</v>
      </c>
      <c r="K2210" s="34" t="s">
        <v>37</v>
      </c>
      <c r="L2210" s="34" t="s">
        <v>38</v>
      </c>
      <c r="M2210" s="34" t="s">
        <v>149</v>
      </c>
      <c r="N2210" s="34" t="s">
        <v>149</v>
      </c>
      <c r="O2210" s="34">
        <v>545</v>
      </c>
      <c r="P2210" s="54" t="s">
        <v>2614</v>
      </c>
      <c r="Q2210" s="63" t="str">
        <f t="shared" si="237"/>
        <v>23</v>
      </c>
      <c r="R2210" s="63" t="str">
        <f t="shared" si="238"/>
        <v>05</v>
      </c>
      <c r="S2210" s="34" t="s">
        <v>151</v>
      </c>
      <c r="T2210" s="34" t="s">
        <v>152</v>
      </c>
      <c r="U2210" s="34" t="s">
        <v>255</v>
      </c>
      <c r="V2210" s="54" t="s">
        <v>256</v>
      </c>
      <c r="W2210" s="34" t="s">
        <v>153</v>
      </c>
      <c r="X2210" s="50">
        <v>46125</v>
      </c>
      <c r="Y2210" s="34">
        <f t="shared" si="235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236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36</v>
      </c>
      <c r="D2211" s="34" t="s">
        <v>164</v>
      </c>
      <c r="E2211" s="51"/>
      <c r="F2211" s="34" t="s">
        <v>18</v>
      </c>
      <c r="G2211" s="59" t="s">
        <v>247</v>
      </c>
      <c r="H2211" s="59">
        <v>8085751210</v>
      </c>
      <c r="I2211" s="52" t="s">
        <v>40</v>
      </c>
      <c r="J2211" s="34" t="s">
        <v>248</v>
      </c>
      <c r="K2211" s="34" t="s">
        <v>37</v>
      </c>
      <c r="L2211" s="34" t="s">
        <v>38</v>
      </c>
      <c r="M2211" s="86" t="s">
        <v>149</v>
      </c>
      <c r="N2211" s="86" t="s">
        <v>149</v>
      </c>
      <c r="O2211" s="34">
        <v>545</v>
      </c>
      <c r="P2211" s="88" t="s">
        <v>2615</v>
      </c>
      <c r="Q2211" s="63" t="str">
        <f t="shared" si="237"/>
        <v>23</v>
      </c>
      <c r="R2211" s="63" t="str">
        <f t="shared" si="238"/>
        <v>05</v>
      </c>
      <c r="S2211" s="34" t="s">
        <v>151</v>
      </c>
      <c r="T2211" s="34" t="s">
        <v>152</v>
      </c>
      <c r="U2211" s="34" t="s">
        <v>255</v>
      </c>
      <c r="V2211" s="54" t="s">
        <v>256</v>
      </c>
      <c r="W2211" s="34" t="s">
        <v>153</v>
      </c>
      <c r="X2211" s="50">
        <v>46125</v>
      </c>
      <c r="Y2211" s="34">
        <f t="shared" si="235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236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36</v>
      </c>
      <c r="D2212" s="34" t="s">
        <v>164</v>
      </c>
      <c r="E2212" s="51"/>
      <c r="F2212" s="34" t="s">
        <v>18</v>
      </c>
      <c r="G2212" s="59" t="s">
        <v>247</v>
      </c>
      <c r="H2212" s="59">
        <v>8085751210</v>
      </c>
      <c r="I2212" s="52" t="s">
        <v>40</v>
      </c>
      <c r="J2212" s="34" t="s">
        <v>248</v>
      </c>
      <c r="K2212" s="34" t="s">
        <v>37</v>
      </c>
      <c r="L2212" s="34" t="s">
        <v>38</v>
      </c>
      <c r="M2212" s="34" t="s">
        <v>149</v>
      </c>
      <c r="N2212" s="34" t="s">
        <v>149</v>
      </c>
      <c r="O2212" s="34">
        <v>545</v>
      </c>
      <c r="P2212" s="54" t="s">
        <v>2616</v>
      </c>
      <c r="Q2212" s="63" t="str">
        <f t="shared" si="237"/>
        <v>23</v>
      </c>
      <c r="R2212" s="63" t="str">
        <f t="shared" si="238"/>
        <v>05</v>
      </c>
      <c r="S2212" s="34" t="s">
        <v>151</v>
      </c>
      <c r="T2212" s="34" t="s">
        <v>152</v>
      </c>
      <c r="U2212" s="34" t="s">
        <v>255</v>
      </c>
      <c r="V2212" s="54" t="s">
        <v>256</v>
      </c>
      <c r="W2212" s="34" t="s">
        <v>153</v>
      </c>
      <c r="X2212" s="50">
        <v>46125</v>
      </c>
      <c r="Y2212" s="34">
        <f t="shared" si="235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236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36</v>
      </c>
      <c r="D2213" s="34" t="s">
        <v>164</v>
      </c>
      <c r="E2213" s="51"/>
      <c r="F2213" s="34" t="s">
        <v>18</v>
      </c>
      <c r="G2213" s="59" t="s">
        <v>247</v>
      </c>
      <c r="H2213" s="59">
        <v>8085751210</v>
      </c>
      <c r="I2213" s="52" t="s">
        <v>40</v>
      </c>
      <c r="J2213" s="34" t="s">
        <v>248</v>
      </c>
      <c r="K2213" s="34" t="s">
        <v>37</v>
      </c>
      <c r="L2213" s="34" t="s">
        <v>38</v>
      </c>
      <c r="M2213" s="66" t="s">
        <v>249</v>
      </c>
      <c r="N2213" s="66" t="s">
        <v>249</v>
      </c>
      <c r="O2213" s="34">
        <v>545</v>
      </c>
      <c r="P2213" s="88" t="s">
        <v>2617</v>
      </c>
      <c r="Q2213" s="63" t="str">
        <f t="shared" si="237"/>
        <v>23</v>
      </c>
      <c r="R2213" s="63" t="str">
        <f t="shared" si="238"/>
        <v>05</v>
      </c>
      <c r="S2213" s="34" t="s">
        <v>151</v>
      </c>
      <c r="T2213" s="34" t="s">
        <v>152</v>
      </c>
      <c r="U2213" s="66" t="s">
        <v>558</v>
      </c>
      <c r="V2213" s="34" t="s">
        <v>252</v>
      </c>
      <c r="W2213" s="34" t="s">
        <v>153</v>
      </c>
      <c r="X2213" s="50">
        <v>46125</v>
      </c>
      <c r="Y2213" s="34">
        <f t="shared" si="235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236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36</v>
      </c>
      <c r="D2214" s="34" t="s">
        <v>164</v>
      </c>
      <c r="E2214" s="51"/>
      <c r="F2214" s="34" t="s">
        <v>18</v>
      </c>
      <c r="G2214" s="59" t="s">
        <v>247</v>
      </c>
      <c r="H2214" s="59">
        <v>8085751210</v>
      </c>
      <c r="I2214" s="52" t="s">
        <v>40</v>
      </c>
      <c r="J2214" s="34" t="s">
        <v>248</v>
      </c>
      <c r="K2214" s="34" t="s">
        <v>37</v>
      </c>
      <c r="L2214" s="34" t="s">
        <v>38</v>
      </c>
      <c r="M2214" s="66" t="s">
        <v>249</v>
      </c>
      <c r="N2214" s="66" t="s">
        <v>249</v>
      </c>
      <c r="O2214" s="34">
        <v>545</v>
      </c>
      <c r="P2214" s="54" t="s">
        <v>2618</v>
      </c>
      <c r="Q2214" s="63" t="str">
        <f t="shared" si="237"/>
        <v>23</v>
      </c>
      <c r="R2214" s="63" t="str">
        <f t="shared" si="238"/>
        <v>05</v>
      </c>
      <c r="S2214" s="34" t="s">
        <v>151</v>
      </c>
      <c r="T2214" s="34" t="s">
        <v>152</v>
      </c>
      <c r="U2214" s="66" t="s">
        <v>558</v>
      </c>
      <c r="V2214" s="34" t="s">
        <v>252</v>
      </c>
      <c r="W2214" s="34" t="s">
        <v>153</v>
      </c>
      <c r="X2214" s="50">
        <v>46125</v>
      </c>
      <c r="Y2214" s="34">
        <f t="shared" si="235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236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36</v>
      </c>
      <c r="D2215" s="34" t="s">
        <v>164</v>
      </c>
      <c r="E2215" s="51"/>
      <c r="F2215" s="34" t="s">
        <v>18</v>
      </c>
      <c r="G2215" s="59" t="s">
        <v>247</v>
      </c>
      <c r="H2215" s="59">
        <v>8085751210</v>
      </c>
      <c r="I2215" s="52" t="s">
        <v>40</v>
      </c>
      <c r="J2215" s="34" t="s">
        <v>248</v>
      </c>
      <c r="K2215" s="34" t="s">
        <v>37</v>
      </c>
      <c r="L2215" s="34" t="s">
        <v>38</v>
      </c>
      <c r="M2215" s="66" t="s">
        <v>249</v>
      </c>
      <c r="N2215" s="66" t="s">
        <v>249</v>
      </c>
      <c r="O2215" s="34">
        <v>545</v>
      </c>
      <c r="P2215" s="88" t="s">
        <v>2619</v>
      </c>
      <c r="Q2215" s="63" t="str">
        <f t="shared" si="237"/>
        <v>23</v>
      </c>
      <c r="R2215" s="63" t="str">
        <f t="shared" si="238"/>
        <v>05</v>
      </c>
      <c r="S2215" s="34" t="s">
        <v>151</v>
      </c>
      <c r="T2215" s="34" t="s">
        <v>152</v>
      </c>
      <c r="U2215" s="66" t="s">
        <v>558</v>
      </c>
      <c r="V2215" s="34" t="s">
        <v>252</v>
      </c>
      <c r="W2215" s="34" t="s">
        <v>153</v>
      </c>
      <c r="X2215" s="50">
        <v>46125</v>
      </c>
      <c r="Y2215" s="34">
        <f t="shared" si="235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236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36</v>
      </c>
      <c r="D2216" s="34" t="s">
        <v>164</v>
      </c>
      <c r="E2216" s="51"/>
      <c r="F2216" s="34" t="s">
        <v>18</v>
      </c>
      <c r="G2216" s="59" t="s">
        <v>247</v>
      </c>
      <c r="H2216" s="59">
        <v>8085751210</v>
      </c>
      <c r="I2216" s="52" t="s">
        <v>40</v>
      </c>
      <c r="J2216" s="34" t="s">
        <v>248</v>
      </c>
      <c r="K2216" s="34" t="s">
        <v>37</v>
      </c>
      <c r="L2216" s="34" t="s">
        <v>38</v>
      </c>
      <c r="M2216" s="66" t="s">
        <v>249</v>
      </c>
      <c r="N2216" s="66" t="s">
        <v>249</v>
      </c>
      <c r="O2216" s="34">
        <v>545</v>
      </c>
      <c r="P2216" s="54" t="s">
        <v>2620</v>
      </c>
      <c r="Q2216" s="63" t="str">
        <f t="shared" si="237"/>
        <v>23</v>
      </c>
      <c r="R2216" s="63" t="str">
        <f t="shared" si="238"/>
        <v>05</v>
      </c>
      <c r="S2216" s="34" t="s">
        <v>151</v>
      </c>
      <c r="T2216" s="34" t="s">
        <v>152</v>
      </c>
      <c r="U2216" s="66" t="s">
        <v>558</v>
      </c>
      <c r="V2216" s="34" t="s">
        <v>252</v>
      </c>
      <c r="W2216" s="34" t="s">
        <v>153</v>
      </c>
      <c r="X2216" s="50">
        <v>46125</v>
      </c>
      <c r="Y2216" s="34">
        <f t="shared" si="235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236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36</v>
      </c>
      <c r="D2217" s="34" t="s">
        <v>164</v>
      </c>
      <c r="E2217" s="51"/>
      <c r="F2217" s="34" t="s">
        <v>18</v>
      </c>
      <c r="G2217" s="59" t="s">
        <v>247</v>
      </c>
      <c r="H2217" s="59">
        <v>8085751210</v>
      </c>
      <c r="I2217" s="52" t="s">
        <v>40</v>
      </c>
      <c r="J2217" s="34" t="s">
        <v>248</v>
      </c>
      <c r="K2217" s="34" t="s">
        <v>37</v>
      </c>
      <c r="L2217" s="34" t="s">
        <v>38</v>
      </c>
      <c r="M2217" s="86" t="s">
        <v>149</v>
      </c>
      <c r="N2217" s="86" t="s">
        <v>149</v>
      </c>
      <c r="O2217" s="34">
        <v>545</v>
      </c>
      <c r="P2217" s="88" t="s">
        <v>2621</v>
      </c>
      <c r="Q2217" s="63" t="str">
        <f t="shared" si="237"/>
        <v>23</v>
      </c>
      <c r="R2217" s="63" t="str">
        <f t="shared" si="238"/>
        <v>04</v>
      </c>
      <c r="S2217" s="34" t="s">
        <v>151</v>
      </c>
      <c r="T2217" s="34" t="s">
        <v>152</v>
      </c>
      <c r="U2217" s="34" t="s">
        <v>255</v>
      </c>
      <c r="V2217" s="54" t="s">
        <v>256</v>
      </c>
      <c r="W2217" s="34" t="s">
        <v>153</v>
      </c>
      <c r="X2217" s="50">
        <v>46125</v>
      </c>
      <c r="Y2217" s="34">
        <f t="shared" si="235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236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36</v>
      </c>
      <c r="D2218" s="34" t="s">
        <v>164</v>
      </c>
      <c r="E2218" s="51"/>
      <c r="F2218" s="34" t="s">
        <v>18</v>
      </c>
      <c r="G2218" s="59" t="s">
        <v>247</v>
      </c>
      <c r="H2218" s="59">
        <v>8085751210</v>
      </c>
      <c r="I2218" s="52" t="s">
        <v>40</v>
      </c>
      <c r="J2218" s="34" t="s">
        <v>248</v>
      </c>
      <c r="K2218" s="34" t="s">
        <v>37</v>
      </c>
      <c r="L2218" s="34" t="s">
        <v>38</v>
      </c>
      <c r="M2218" s="66" t="s">
        <v>249</v>
      </c>
      <c r="N2218" s="66" t="s">
        <v>249</v>
      </c>
      <c r="O2218" s="34">
        <v>545</v>
      </c>
      <c r="P2218" s="54" t="s">
        <v>2622</v>
      </c>
      <c r="Q2218" s="63" t="str">
        <f t="shared" si="237"/>
        <v>23</v>
      </c>
      <c r="R2218" s="63" t="str">
        <f t="shared" si="238"/>
        <v>04</v>
      </c>
      <c r="S2218" s="34" t="s">
        <v>151</v>
      </c>
      <c r="T2218" s="34" t="s">
        <v>152</v>
      </c>
      <c r="U2218" s="66" t="s">
        <v>558</v>
      </c>
      <c r="V2218" s="34" t="s">
        <v>252</v>
      </c>
      <c r="W2218" s="34" t="s">
        <v>153</v>
      </c>
      <c r="X2218" s="50">
        <v>46125</v>
      </c>
      <c r="Y2218" s="34">
        <f t="shared" si="235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236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36</v>
      </c>
      <c r="D2219" s="34" t="s">
        <v>164</v>
      </c>
      <c r="E2219" s="51"/>
      <c r="F2219" s="34" t="s">
        <v>18</v>
      </c>
      <c r="G2219" s="59" t="s">
        <v>247</v>
      </c>
      <c r="H2219" s="59">
        <v>8085751210</v>
      </c>
      <c r="I2219" s="52" t="s">
        <v>40</v>
      </c>
      <c r="J2219" s="34" t="s">
        <v>248</v>
      </c>
      <c r="K2219" s="34" t="s">
        <v>37</v>
      </c>
      <c r="L2219" s="34" t="s">
        <v>38</v>
      </c>
      <c r="M2219" s="66" t="s">
        <v>249</v>
      </c>
      <c r="N2219" s="66" t="s">
        <v>249</v>
      </c>
      <c r="O2219" s="34">
        <v>545</v>
      </c>
      <c r="P2219" s="88" t="s">
        <v>2623</v>
      </c>
      <c r="Q2219" s="63" t="str">
        <f t="shared" si="237"/>
        <v>23</v>
      </c>
      <c r="R2219" s="63" t="str">
        <f t="shared" si="238"/>
        <v>04</v>
      </c>
      <c r="S2219" s="34" t="s">
        <v>151</v>
      </c>
      <c r="T2219" s="34" t="s">
        <v>152</v>
      </c>
      <c r="U2219" s="66" t="s">
        <v>558</v>
      </c>
      <c r="V2219" s="34" t="s">
        <v>252</v>
      </c>
      <c r="W2219" s="34" t="s">
        <v>153</v>
      </c>
      <c r="X2219" s="50">
        <v>46125</v>
      </c>
      <c r="Y2219" s="34">
        <f t="shared" si="235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236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36</v>
      </c>
      <c r="D2220" s="34" t="s">
        <v>164</v>
      </c>
      <c r="E2220" s="51"/>
      <c r="F2220" s="34" t="s">
        <v>18</v>
      </c>
      <c r="G2220" s="59" t="s">
        <v>247</v>
      </c>
      <c r="H2220" s="59">
        <v>8085751210</v>
      </c>
      <c r="I2220" s="52" t="s">
        <v>40</v>
      </c>
      <c r="J2220" s="34" t="s">
        <v>248</v>
      </c>
      <c r="K2220" s="34" t="s">
        <v>37</v>
      </c>
      <c r="L2220" s="34" t="s">
        <v>38</v>
      </c>
      <c r="M2220" s="34" t="s">
        <v>149</v>
      </c>
      <c r="N2220" s="34" t="s">
        <v>149</v>
      </c>
      <c r="O2220" s="34">
        <v>545</v>
      </c>
      <c r="P2220" s="54" t="s">
        <v>2624</v>
      </c>
      <c r="Q2220" s="63" t="str">
        <f t="shared" si="237"/>
        <v>23</v>
      </c>
      <c r="R2220" s="63" t="str">
        <f t="shared" si="238"/>
        <v>04</v>
      </c>
      <c r="S2220" s="34" t="s">
        <v>151</v>
      </c>
      <c r="T2220" s="34" t="s">
        <v>152</v>
      </c>
      <c r="U2220" s="34" t="s">
        <v>255</v>
      </c>
      <c r="V2220" s="54" t="s">
        <v>256</v>
      </c>
      <c r="W2220" s="34" t="s">
        <v>153</v>
      </c>
      <c r="X2220" s="50">
        <v>46125</v>
      </c>
      <c r="Y2220" s="34">
        <f t="shared" si="235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236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36</v>
      </c>
      <c r="D2221" s="34" t="s">
        <v>164</v>
      </c>
      <c r="E2221" s="51"/>
      <c r="F2221" s="34" t="s">
        <v>18</v>
      </c>
      <c r="G2221" s="59" t="s">
        <v>247</v>
      </c>
      <c r="H2221" s="59">
        <v>8085751210</v>
      </c>
      <c r="I2221" s="52" t="s">
        <v>40</v>
      </c>
      <c r="J2221" s="34" t="s">
        <v>248</v>
      </c>
      <c r="K2221" s="34" t="s">
        <v>37</v>
      </c>
      <c r="L2221" s="34" t="s">
        <v>38</v>
      </c>
      <c r="M2221" s="86" t="s">
        <v>249</v>
      </c>
      <c r="N2221" s="86" t="s">
        <v>249</v>
      </c>
      <c r="O2221" s="34">
        <v>545</v>
      </c>
      <c r="P2221" s="88" t="s">
        <v>2625</v>
      </c>
      <c r="Q2221" s="63" t="str">
        <f t="shared" si="237"/>
        <v>23</v>
      </c>
      <c r="R2221" s="63" t="str">
        <f t="shared" si="238"/>
        <v>04</v>
      </c>
      <c r="S2221" s="34" t="s">
        <v>151</v>
      </c>
      <c r="T2221" s="34" t="s">
        <v>152</v>
      </c>
      <c r="U2221" s="88" t="s">
        <v>251</v>
      </c>
      <c r="V2221" s="88" t="s">
        <v>252</v>
      </c>
      <c r="W2221" s="34" t="s">
        <v>153</v>
      </c>
      <c r="X2221" s="50">
        <v>46125</v>
      </c>
      <c r="Y2221" s="34">
        <f t="shared" si="235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236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36</v>
      </c>
      <c r="D2222" s="34" t="s">
        <v>164</v>
      </c>
      <c r="E2222" s="51"/>
      <c r="F2222" s="34" t="s">
        <v>18</v>
      </c>
      <c r="G2222" s="59" t="s">
        <v>247</v>
      </c>
      <c r="H2222" s="59">
        <v>8085751210</v>
      </c>
      <c r="I2222" s="52" t="s">
        <v>40</v>
      </c>
      <c r="J2222" s="34" t="s">
        <v>248</v>
      </c>
      <c r="K2222" s="34" t="s">
        <v>37</v>
      </c>
      <c r="L2222" s="34" t="s">
        <v>38</v>
      </c>
      <c r="M2222" s="66" t="s">
        <v>249</v>
      </c>
      <c r="N2222" s="66" t="s">
        <v>249</v>
      </c>
      <c r="O2222" s="34">
        <v>545</v>
      </c>
      <c r="P2222" s="54" t="s">
        <v>2626</v>
      </c>
      <c r="Q2222" s="63" t="str">
        <f t="shared" si="237"/>
        <v>23</v>
      </c>
      <c r="R2222" s="63" t="str">
        <f t="shared" si="238"/>
        <v>04</v>
      </c>
      <c r="S2222" s="34" t="s">
        <v>151</v>
      </c>
      <c r="T2222" s="34" t="s">
        <v>152</v>
      </c>
      <c r="U2222" s="66" t="s">
        <v>558</v>
      </c>
      <c r="V2222" s="34" t="s">
        <v>252</v>
      </c>
      <c r="W2222" s="34" t="s">
        <v>153</v>
      </c>
      <c r="X2222" s="50">
        <v>46125</v>
      </c>
      <c r="Y2222" s="34">
        <f t="shared" si="235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236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36</v>
      </c>
      <c r="D2223" s="34" t="s">
        <v>164</v>
      </c>
      <c r="E2223" s="51"/>
      <c r="F2223" s="34" t="s">
        <v>18</v>
      </c>
      <c r="G2223" s="59" t="s">
        <v>247</v>
      </c>
      <c r="H2223" s="59">
        <v>8085751210</v>
      </c>
      <c r="I2223" s="52" t="s">
        <v>40</v>
      </c>
      <c r="J2223" s="34" t="s">
        <v>248</v>
      </c>
      <c r="K2223" s="34" t="s">
        <v>37</v>
      </c>
      <c r="L2223" s="34" t="s">
        <v>38</v>
      </c>
      <c r="M2223" s="86" t="s">
        <v>149</v>
      </c>
      <c r="N2223" s="86" t="s">
        <v>149</v>
      </c>
      <c r="O2223" s="34">
        <v>545</v>
      </c>
      <c r="P2223" s="88" t="s">
        <v>2627</v>
      </c>
      <c r="Q2223" s="63" t="str">
        <f t="shared" si="237"/>
        <v>23</v>
      </c>
      <c r="R2223" s="63" t="str">
        <f t="shared" si="238"/>
        <v>04</v>
      </c>
      <c r="S2223" s="34" t="s">
        <v>151</v>
      </c>
      <c r="T2223" s="34" t="s">
        <v>152</v>
      </c>
      <c r="U2223" s="34" t="s">
        <v>255</v>
      </c>
      <c r="V2223" s="54" t="s">
        <v>256</v>
      </c>
      <c r="W2223" s="34" t="s">
        <v>153</v>
      </c>
      <c r="X2223" s="50">
        <v>46125</v>
      </c>
      <c r="Y2223" s="34">
        <f t="shared" si="235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236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36</v>
      </c>
      <c r="D2224" s="34" t="s">
        <v>164</v>
      </c>
      <c r="E2224" s="51"/>
      <c r="F2224" s="34" t="s">
        <v>18</v>
      </c>
      <c r="G2224" s="59" t="s">
        <v>247</v>
      </c>
      <c r="H2224" s="59">
        <v>8085751210</v>
      </c>
      <c r="I2224" s="52" t="s">
        <v>40</v>
      </c>
      <c r="J2224" s="34" t="s">
        <v>248</v>
      </c>
      <c r="K2224" s="34" t="s">
        <v>37</v>
      </c>
      <c r="L2224" s="34" t="s">
        <v>38</v>
      </c>
      <c r="M2224" s="34" t="s">
        <v>149</v>
      </c>
      <c r="N2224" s="34" t="s">
        <v>149</v>
      </c>
      <c r="O2224" s="34">
        <v>545</v>
      </c>
      <c r="P2224" s="54" t="s">
        <v>2628</v>
      </c>
      <c r="Q2224" s="63" t="str">
        <f t="shared" si="237"/>
        <v>23</v>
      </c>
      <c r="R2224" s="63" t="str">
        <f t="shared" si="238"/>
        <v>04</v>
      </c>
      <c r="S2224" s="34" t="s">
        <v>151</v>
      </c>
      <c r="T2224" s="34" t="s">
        <v>152</v>
      </c>
      <c r="U2224" s="34" t="s">
        <v>255</v>
      </c>
      <c r="V2224" s="54" t="s">
        <v>256</v>
      </c>
      <c r="W2224" s="34" t="s">
        <v>153</v>
      </c>
      <c r="X2224" s="50">
        <v>46125</v>
      </c>
      <c r="Y2224" s="34">
        <f t="shared" si="235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236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36</v>
      </c>
      <c r="D2225" s="34" t="s">
        <v>164</v>
      </c>
      <c r="E2225" s="51"/>
      <c r="F2225" s="34" t="s">
        <v>18</v>
      </c>
      <c r="G2225" s="59" t="s">
        <v>247</v>
      </c>
      <c r="H2225" s="59">
        <v>8085751210</v>
      </c>
      <c r="I2225" s="52" t="s">
        <v>40</v>
      </c>
      <c r="J2225" s="34" t="s">
        <v>248</v>
      </c>
      <c r="K2225" s="34" t="s">
        <v>37</v>
      </c>
      <c r="L2225" s="34" t="s">
        <v>38</v>
      </c>
      <c r="M2225" s="86" t="s">
        <v>149</v>
      </c>
      <c r="N2225" s="86" t="s">
        <v>149</v>
      </c>
      <c r="O2225" s="34">
        <v>545</v>
      </c>
      <c r="P2225" s="88" t="s">
        <v>2629</v>
      </c>
      <c r="Q2225" s="63" t="str">
        <f t="shared" si="237"/>
        <v>23</v>
      </c>
      <c r="R2225" s="63" t="str">
        <f t="shared" si="238"/>
        <v>04</v>
      </c>
      <c r="S2225" s="34" t="s">
        <v>151</v>
      </c>
      <c r="T2225" s="34" t="s">
        <v>152</v>
      </c>
      <c r="U2225" s="34" t="s">
        <v>255</v>
      </c>
      <c r="V2225" s="54" t="s">
        <v>256</v>
      </c>
      <c r="W2225" s="34" t="s">
        <v>153</v>
      </c>
      <c r="X2225" s="50">
        <v>46125</v>
      </c>
      <c r="Y2225" s="34">
        <f t="shared" si="235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236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36</v>
      </c>
      <c r="D2226" s="34" t="s">
        <v>164</v>
      </c>
      <c r="E2226" s="51"/>
      <c r="F2226" s="34" t="s">
        <v>18</v>
      </c>
      <c r="G2226" s="59" t="s">
        <v>247</v>
      </c>
      <c r="H2226" s="59">
        <v>8085751210</v>
      </c>
      <c r="I2226" s="52" t="s">
        <v>40</v>
      </c>
      <c r="J2226" s="34" t="s">
        <v>248</v>
      </c>
      <c r="K2226" s="34" t="s">
        <v>37</v>
      </c>
      <c r="L2226" s="34" t="s">
        <v>38</v>
      </c>
      <c r="M2226" s="34" t="s">
        <v>149</v>
      </c>
      <c r="N2226" s="34" t="s">
        <v>149</v>
      </c>
      <c r="O2226" s="34">
        <v>545</v>
      </c>
      <c r="P2226" s="54" t="s">
        <v>2630</v>
      </c>
      <c r="Q2226" s="63" t="str">
        <f t="shared" si="237"/>
        <v>23</v>
      </c>
      <c r="R2226" s="63" t="str">
        <f t="shared" si="238"/>
        <v>06</v>
      </c>
      <c r="S2226" s="34" t="s">
        <v>151</v>
      </c>
      <c r="T2226" s="34" t="s">
        <v>152</v>
      </c>
      <c r="U2226" s="34" t="s">
        <v>255</v>
      </c>
      <c r="V2226" s="54" t="s">
        <v>256</v>
      </c>
      <c r="W2226" s="34" t="s">
        <v>153</v>
      </c>
      <c r="X2226" s="50">
        <v>46125</v>
      </c>
      <c r="Y2226" s="34">
        <f t="shared" si="235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236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36</v>
      </c>
      <c r="D2227" s="34" t="s">
        <v>164</v>
      </c>
      <c r="E2227" s="51"/>
      <c r="F2227" s="34" t="s">
        <v>18</v>
      </c>
      <c r="G2227" s="59" t="s">
        <v>247</v>
      </c>
      <c r="H2227" s="59">
        <v>8085751210</v>
      </c>
      <c r="I2227" s="52" t="s">
        <v>40</v>
      </c>
      <c r="J2227" s="34" t="s">
        <v>248</v>
      </c>
      <c r="K2227" s="34" t="s">
        <v>37</v>
      </c>
      <c r="L2227" s="34" t="s">
        <v>38</v>
      </c>
      <c r="M2227" s="86" t="s">
        <v>149</v>
      </c>
      <c r="N2227" s="86" t="s">
        <v>149</v>
      </c>
      <c r="O2227" s="34">
        <v>545</v>
      </c>
      <c r="P2227" s="88" t="s">
        <v>2631</v>
      </c>
      <c r="Q2227" s="63" t="str">
        <f t="shared" si="237"/>
        <v>23</v>
      </c>
      <c r="R2227" s="63" t="str">
        <f t="shared" si="238"/>
        <v>06</v>
      </c>
      <c r="S2227" s="34" t="s">
        <v>151</v>
      </c>
      <c r="T2227" s="34" t="s">
        <v>152</v>
      </c>
      <c r="U2227" s="34" t="s">
        <v>255</v>
      </c>
      <c r="V2227" s="54" t="s">
        <v>256</v>
      </c>
      <c r="W2227" s="34" t="s">
        <v>153</v>
      </c>
      <c r="X2227" s="50">
        <v>46125</v>
      </c>
      <c r="Y2227" s="34">
        <f t="shared" si="235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236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36</v>
      </c>
      <c r="D2228" s="34" t="s">
        <v>164</v>
      </c>
      <c r="E2228" s="51"/>
      <c r="F2228" s="34" t="s">
        <v>18</v>
      </c>
      <c r="G2228" s="59" t="s">
        <v>247</v>
      </c>
      <c r="H2228" s="59">
        <v>8085751210</v>
      </c>
      <c r="I2228" s="52" t="s">
        <v>40</v>
      </c>
      <c r="J2228" s="34" t="s">
        <v>248</v>
      </c>
      <c r="K2228" s="34" t="s">
        <v>37</v>
      </c>
      <c r="L2228" s="34" t="s">
        <v>38</v>
      </c>
      <c r="M2228" s="34" t="s">
        <v>149</v>
      </c>
      <c r="N2228" s="34" t="s">
        <v>149</v>
      </c>
      <c r="O2228" s="34">
        <v>545</v>
      </c>
      <c r="P2228" s="54" t="s">
        <v>2632</v>
      </c>
      <c r="Q2228" s="63" t="str">
        <f t="shared" si="237"/>
        <v>23</v>
      </c>
      <c r="R2228" s="63" t="str">
        <f t="shared" si="238"/>
        <v>06</v>
      </c>
      <c r="S2228" s="34" t="s">
        <v>151</v>
      </c>
      <c r="T2228" s="34" t="s">
        <v>152</v>
      </c>
      <c r="U2228" s="34" t="s">
        <v>255</v>
      </c>
      <c r="V2228" s="54" t="s">
        <v>256</v>
      </c>
      <c r="W2228" s="34" t="s">
        <v>153</v>
      </c>
      <c r="X2228" s="50">
        <v>46125</v>
      </c>
      <c r="Y2228" s="34">
        <f t="shared" si="235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236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36</v>
      </c>
      <c r="D2229" s="34" t="s">
        <v>164</v>
      </c>
      <c r="E2229" s="51"/>
      <c r="F2229" s="34" t="s">
        <v>18</v>
      </c>
      <c r="G2229" s="59" t="s">
        <v>247</v>
      </c>
      <c r="H2229" s="59">
        <v>8085751210</v>
      </c>
      <c r="I2229" s="52" t="s">
        <v>40</v>
      </c>
      <c r="J2229" s="34" t="s">
        <v>248</v>
      </c>
      <c r="K2229" s="34" t="s">
        <v>37</v>
      </c>
      <c r="L2229" s="34" t="s">
        <v>38</v>
      </c>
      <c r="M2229" s="66" t="s">
        <v>249</v>
      </c>
      <c r="N2229" s="66" t="s">
        <v>249</v>
      </c>
      <c r="O2229" s="34">
        <v>545</v>
      </c>
      <c r="P2229" s="88" t="s">
        <v>2633</v>
      </c>
      <c r="Q2229" s="63" t="str">
        <f t="shared" si="237"/>
        <v>23</v>
      </c>
      <c r="R2229" s="63" t="str">
        <f t="shared" si="238"/>
        <v>06</v>
      </c>
      <c r="S2229" s="34" t="s">
        <v>151</v>
      </c>
      <c r="T2229" s="34" t="s">
        <v>152</v>
      </c>
      <c r="U2229" s="66" t="s">
        <v>558</v>
      </c>
      <c r="V2229" s="34" t="s">
        <v>252</v>
      </c>
      <c r="W2229" s="34" t="s">
        <v>153</v>
      </c>
      <c r="X2229" s="50">
        <v>46125</v>
      </c>
      <c r="Y2229" s="34">
        <f t="shared" si="235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236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36</v>
      </c>
      <c r="D2230" s="34" t="s">
        <v>164</v>
      </c>
      <c r="E2230" s="51"/>
      <c r="F2230" s="34" t="s">
        <v>18</v>
      </c>
      <c r="G2230" s="59" t="s">
        <v>247</v>
      </c>
      <c r="H2230" s="59">
        <v>8085751210</v>
      </c>
      <c r="I2230" s="52" t="s">
        <v>40</v>
      </c>
      <c r="J2230" s="34" t="s">
        <v>248</v>
      </c>
      <c r="K2230" s="34" t="s">
        <v>37</v>
      </c>
      <c r="L2230" s="34" t="s">
        <v>38</v>
      </c>
      <c r="M2230" s="34" t="s">
        <v>149</v>
      </c>
      <c r="N2230" s="34" t="s">
        <v>149</v>
      </c>
      <c r="O2230" s="34">
        <v>545</v>
      </c>
      <c r="P2230" s="54" t="s">
        <v>2634</v>
      </c>
      <c r="Q2230" s="63" t="str">
        <f t="shared" si="237"/>
        <v>23</v>
      </c>
      <c r="R2230" s="63" t="str">
        <f t="shared" si="238"/>
        <v>04</v>
      </c>
      <c r="S2230" s="34" t="s">
        <v>151</v>
      </c>
      <c r="T2230" s="34" t="s">
        <v>152</v>
      </c>
      <c r="U2230" s="34" t="s">
        <v>255</v>
      </c>
      <c r="V2230" s="54" t="s">
        <v>256</v>
      </c>
      <c r="W2230" s="34" t="s">
        <v>153</v>
      </c>
      <c r="X2230" s="50">
        <v>46125</v>
      </c>
      <c r="Y2230" s="34">
        <f t="shared" si="235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236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36</v>
      </c>
      <c r="D2231" s="34" t="s">
        <v>164</v>
      </c>
      <c r="E2231" s="51"/>
      <c r="F2231" s="34" t="s">
        <v>18</v>
      </c>
      <c r="G2231" s="59" t="s">
        <v>247</v>
      </c>
      <c r="H2231" s="59">
        <v>8085751210</v>
      </c>
      <c r="I2231" s="52" t="s">
        <v>40</v>
      </c>
      <c r="J2231" s="34" t="s">
        <v>248</v>
      </c>
      <c r="K2231" s="34" t="s">
        <v>37</v>
      </c>
      <c r="L2231" s="34" t="s">
        <v>38</v>
      </c>
      <c r="M2231" s="86" t="s">
        <v>149</v>
      </c>
      <c r="N2231" s="86" t="s">
        <v>149</v>
      </c>
      <c r="O2231" s="34">
        <v>545</v>
      </c>
      <c r="P2231" s="88" t="s">
        <v>2635</v>
      </c>
      <c r="Q2231" s="63" t="str">
        <f t="shared" si="237"/>
        <v>23</v>
      </c>
      <c r="R2231" s="63" t="str">
        <f t="shared" si="238"/>
        <v>04</v>
      </c>
      <c r="S2231" s="34" t="s">
        <v>151</v>
      </c>
      <c r="T2231" s="34" t="s">
        <v>152</v>
      </c>
      <c r="U2231" s="34" t="s">
        <v>255</v>
      </c>
      <c r="V2231" s="54" t="s">
        <v>256</v>
      </c>
      <c r="W2231" s="34" t="s">
        <v>153</v>
      </c>
      <c r="X2231" s="50">
        <v>46125</v>
      </c>
      <c r="Y2231" s="34">
        <f t="shared" si="235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236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36</v>
      </c>
      <c r="D2232" s="34" t="s">
        <v>164</v>
      </c>
      <c r="E2232" s="51"/>
      <c r="F2232" s="34" t="s">
        <v>18</v>
      </c>
      <c r="G2232" s="59" t="s">
        <v>247</v>
      </c>
      <c r="H2232" s="59">
        <v>8085751210</v>
      </c>
      <c r="I2232" s="52" t="s">
        <v>40</v>
      </c>
      <c r="J2232" s="34" t="s">
        <v>248</v>
      </c>
      <c r="K2232" s="34" t="s">
        <v>37</v>
      </c>
      <c r="L2232" s="34" t="s">
        <v>38</v>
      </c>
      <c r="M2232" s="34" t="s">
        <v>149</v>
      </c>
      <c r="N2232" s="34" t="s">
        <v>149</v>
      </c>
      <c r="O2232" s="34">
        <v>545</v>
      </c>
      <c r="P2232" s="54" t="s">
        <v>2636</v>
      </c>
      <c r="Q2232" s="63" t="str">
        <f t="shared" si="237"/>
        <v>23</v>
      </c>
      <c r="R2232" s="63" t="str">
        <f t="shared" si="238"/>
        <v>04</v>
      </c>
      <c r="S2232" s="34" t="s">
        <v>151</v>
      </c>
      <c r="T2232" s="34" t="s">
        <v>152</v>
      </c>
      <c r="U2232" s="34" t="s">
        <v>255</v>
      </c>
      <c r="V2232" s="54" t="s">
        <v>256</v>
      </c>
      <c r="W2232" s="34" t="s">
        <v>153</v>
      </c>
      <c r="X2232" s="50">
        <v>46125</v>
      </c>
      <c r="Y2232" s="34">
        <f t="shared" si="235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236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36</v>
      </c>
      <c r="D2233" s="34" t="s">
        <v>164</v>
      </c>
      <c r="E2233" s="51"/>
      <c r="F2233" s="34" t="s">
        <v>18</v>
      </c>
      <c r="G2233" s="59" t="s">
        <v>247</v>
      </c>
      <c r="H2233" s="59">
        <v>8085751210</v>
      </c>
      <c r="I2233" s="52" t="s">
        <v>40</v>
      </c>
      <c r="J2233" s="34" t="s">
        <v>248</v>
      </c>
      <c r="K2233" s="34" t="s">
        <v>37</v>
      </c>
      <c r="L2233" s="34" t="s">
        <v>38</v>
      </c>
      <c r="M2233" s="86" t="s">
        <v>149</v>
      </c>
      <c r="N2233" s="86" t="s">
        <v>149</v>
      </c>
      <c r="O2233" s="34">
        <v>545</v>
      </c>
      <c r="P2233" s="88" t="s">
        <v>2637</v>
      </c>
      <c r="Q2233" s="63" t="str">
        <f t="shared" si="237"/>
        <v>23</v>
      </c>
      <c r="R2233" s="63" t="str">
        <f t="shared" si="238"/>
        <v>04</v>
      </c>
      <c r="S2233" s="34" t="s">
        <v>151</v>
      </c>
      <c r="T2233" s="34" t="s">
        <v>152</v>
      </c>
      <c r="U2233" s="34" t="s">
        <v>255</v>
      </c>
      <c r="V2233" s="54" t="s">
        <v>256</v>
      </c>
      <c r="W2233" s="34" t="s">
        <v>153</v>
      </c>
      <c r="X2233" s="50">
        <v>46125</v>
      </c>
      <c r="Y2233" s="34">
        <f t="shared" si="235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236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36</v>
      </c>
      <c r="D2234" s="34" t="s">
        <v>164</v>
      </c>
      <c r="E2234" s="51"/>
      <c r="F2234" s="34" t="s">
        <v>18</v>
      </c>
      <c r="G2234" s="59" t="s">
        <v>247</v>
      </c>
      <c r="H2234" s="59">
        <v>8085751210</v>
      </c>
      <c r="I2234" s="52" t="s">
        <v>40</v>
      </c>
      <c r="J2234" s="34" t="s">
        <v>248</v>
      </c>
      <c r="K2234" s="34" t="s">
        <v>37</v>
      </c>
      <c r="L2234" s="34" t="s">
        <v>38</v>
      </c>
      <c r="M2234" s="66" t="s">
        <v>249</v>
      </c>
      <c r="N2234" s="66" t="s">
        <v>249</v>
      </c>
      <c r="O2234" s="34">
        <v>545</v>
      </c>
      <c r="P2234" s="54" t="s">
        <v>2638</v>
      </c>
      <c r="Q2234" s="63" t="str">
        <f t="shared" si="237"/>
        <v>23</v>
      </c>
      <c r="R2234" s="63" t="str">
        <f t="shared" si="238"/>
        <v>06</v>
      </c>
      <c r="S2234" s="34" t="s">
        <v>151</v>
      </c>
      <c r="T2234" s="34" t="s">
        <v>152</v>
      </c>
      <c r="U2234" s="66" t="s">
        <v>558</v>
      </c>
      <c r="V2234" s="34" t="s">
        <v>252</v>
      </c>
      <c r="W2234" s="34" t="s">
        <v>153</v>
      </c>
      <c r="X2234" s="50">
        <v>46125</v>
      </c>
      <c r="Y2234" s="34">
        <f t="shared" si="235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236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36</v>
      </c>
      <c r="D2235" s="34" t="s">
        <v>164</v>
      </c>
      <c r="E2235" s="51"/>
      <c r="F2235" s="34" t="s">
        <v>18</v>
      </c>
      <c r="G2235" s="59" t="s">
        <v>247</v>
      </c>
      <c r="H2235" s="59">
        <v>8085751210</v>
      </c>
      <c r="I2235" s="52" t="s">
        <v>40</v>
      </c>
      <c r="J2235" s="34" t="s">
        <v>248</v>
      </c>
      <c r="K2235" s="34" t="s">
        <v>37</v>
      </c>
      <c r="L2235" s="34" t="s">
        <v>38</v>
      </c>
      <c r="M2235" s="66" t="s">
        <v>249</v>
      </c>
      <c r="N2235" s="66" t="s">
        <v>249</v>
      </c>
      <c r="O2235" s="34">
        <v>545</v>
      </c>
      <c r="P2235" s="88" t="s">
        <v>2639</v>
      </c>
      <c r="Q2235" s="63" t="str">
        <f t="shared" si="237"/>
        <v>23</v>
      </c>
      <c r="R2235" s="63" t="str">
        <f t="shared" si="238"/>
        <v>06</v>
      </c>
      <c r="S2235" s="34" t="s">
        <v>151</v>
      </c>
      <c r="T2235" s="34" t="s">
        <v>152</v>
      </c>
      <c r="U2235" s="66" t="s">
        <v>558</v>
      </c>
      <c r="V2235" s="34" t="s">
        <v>252</v>
      </c>
      <c r="W2235" s="34" t="s">
        <v>153</v>
      </c>
      <c r="X2235" s="50">
        <v>46125</v>
      </c>
      <c r="Y2235" s="34">
        <f t="shared" si="235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236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36</v>
      </c>
      <c r="D2236" s="34" t="s">
        <v>164</v>
      </c>
      <c r="E2236" s="51"/>
      <c r="F2236" s="34" t="s">
        <v>18</v>
      </c>
      <c r="G2236" s="59" t="s">
        <v>247</v>
      </c>
      <c r="H2236" s="59">
        <v>8085751210</v>
      </c>
      <c r="I2236" s="52" t="s">
        <v>40</v>
      </c>
      <c r="J2236" s="34" t="s">
        <v>248</v>
      </c>
      <c r="K2236" s="34" t="s">
        <v>37</v>
      </c>
      <c r="L2236" s="34" t="s">
        <v>38</v>
      </c>
      <c r="M2236" s="34" t="s">
        <v>149</v>
      </c>
      <c r="N2236" s="34" t="s">
        <v>149</v>
      </c>
      <c r="O2236" s="34">
        <v>545</v>
      </c>
      <c r="P2236" s="54" t="s">
        <v>2640</v>
      </c>
      <c r="Q2236" s="63" t="str">
        <f t="shared" si="237"/>
        <v>23</v>
      </c>
      <c r="R2236" s="63" t="str">
        <f t="shared" si="238"/>
        <v>06</v>
      </c>
      <c r="S2236" s="34" t="s">
        <v>151</v>
      </c>
      <c r="T2236" s="34" t="s">
        <v>152</v>
      </c>
      <c r="U2236" s="34" t="s">
        <v>255</v>
      </c>
      <c r="V2236" s="54" t="s">
        <v>256</v>
      </c>
      <c r="W2236" s="34" t="s">
        <v>153</v>
      </c>
      <c r="X2236" s="50">
        <v>46125</v>
      </c>
      <c r="Y2236" s="34">
        <f t="shared" si="235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236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36</v>
      </c>
      <c r="D2237" s="34" t="s">
        <v>164</v>
      </c>
      <c r="E2237" s="51"/>
      <c r="F2237" s="34" t="s">
        <v>18</v>
      </c>
      <c r="G2237" s="59" t="s">
        <v>247</v>
      </c>
      <c r="H2237" s="59">
        <v>8085751210</v>
      </c>
      <c r="I2237" s="52" t="s">
        <v>40</v>
      </c>
      <c r="J2237" s="34" t="s">
        <v>248</v>
      </c>
      <c r="K2237" s="34" t="s">
        <v>37</v>
      </c>
      <c r="L2237" s="34" t="s">
        <v>38</v>
      </c>
      <c r="M2237" s="86" t="s">
        <v>149</v>
      </c>
      <c r="N2237" s="86" t="s">
        <v>149</v>
      </c>
      <c r="O2237" s="34">
        <v>545</v>
      </c>
      <c r="P2237" s="88" t="s">
        <v>2641</v>
      </c>
      <c r="Q2237" s="63" t="str">
        <f t="shared" si="237"/>
        <v>23</v>
      </c>
      <c r="R2237" s="63" t="str">
        <f t="shared" si="238"/>
        <v>06</v>
      </c>
      <c r="S2237" s="34" t="s">
        <v>151</v>
      </c>
      <c r="T2237" s="34" t="s">
        <v>152</v>
      </c>
      <c r="U2237" s="34" t="s">
        <v>271</v>
      </c>
      <c r="V2237" s="86" t="s">
        <v>256</v>
      </c>
      <c r="W2237" s="34" t="s">
        <v>153</v>
      </c>
      <c r="X2237" s="50">
        <v>46125</v>
      </c>
      <c r="Y2237" s="34">
        <f t="shared" si="235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236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29</v>
      </c>
      <c r="D2238" s="57" t="s">
        <v>164</v>
      </c>
      <c r="E2238" s="51"/>
      <c r="F2238" s="34" t="s">
        <v>18</v>
      </c>
      <c r="G2238" s="34" t="s">
        <v>1962</v>
      </c>
      <c r="H2238" s="70">
        <v>7879764773</v>
      </c>
      <c r="I2238" s="61" t="s">
        <v>91</v>
      </c>
      <c r="J2238" s="34" t="s">
        <v>1963</v>
      </c>
      <c r="K2238" s="34" t="s">
        <v>89</v>
      </c>
      <c r="L2238" s="34" t="s">
        <v>44</v>
      </c>
      <c r="M2238" s="66" t="s">
        <v>149</v>
      </c>
      <c r="N2238" s="66" t="s">
        <v>149</v>
      </c>
      <c r="O2238" s="34">
        <v>570</v>
      </c>
      <c r="P2238" s="54" t="s">
        <v>2642</v>
      </c>
      <c r="Q2238" s="63" t="str">
        <f t="shared" si="237"/>
        <v>24</v>
      </c>
      <c r="R2238" s="63" t="str">
        <f t="shared" si="238"/>
        <v>06</v>
      </c>
      <c r="S2238" s="34" t="s">
        <v>170</v>
      </c>
      <c r="T2238" s="34" t="s">
        <v>171</v>
      </c>
      <c r="U2238" s="34" t="s">
        <v>271</v>
      </c>
      <c r="V2238" s="34" t="s">
        <v>256</v>
      </c>
      <c r="W2238" s="34" t="s">
        <v>153</v>
      </c>
      <c r="X2238" s="75">
        <v>46126</v>
      </c>
      <c r="Y2238" s="34">
        <f t="shared" si="235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236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29</v>
      </c>
      <c r="D2239" s="57" t="s">
        <v>164</v>
      </c>
      <c r="E2239" s="51"/>
      <c r="F2239" s="34" t="s">
        <v>18</v>
      </c>
      <c r="G2239" s="34" t="s">
        <v>1962</v>
      </c>
      <c r="H2239" s="70">
        <v>7879764773</v>
      </c>
      <c r="I2239" s="61" t="s">
        <v>91</v>
      </c>
      <c r="J2239" s="34" t="s">
        <v>1963</v>
      </c>
      <c r="K2239" s="34" t="s">
        <v>89</v>
      </c>
      <c r="L2239" s="34" t="s">
        <v>44</v>
      </c>
      <c r="M2239" s="86" t="s">
        <v>149</v>
      </c>
      <c r="N2239" s="86" t="s">
        <v>149</v>
      </c>
      <c r="O2239" s="34">
        <v>570</v>
      </c>
      <c r="P2239" s="88" t="s">
        <v>2643</v>
      </c>
      <c r="Q2239" s="63" t="str">
        <f t="shared" si="237"/>
        <v>24</v>
      </c>
      <c r="R2239" s="63" t="str">
        <f t="shared" si="238"/>
        <v>06</v>
      </c>
      <c r="S2239" s="34" t="s">
        <v>170</v>
      </c>
      <c r="T2239" s="34" t="s">
        <v>171</v>
      </c>
      <c r="U2239" s="34" t="s">
        <v>255</v>
      </c>
      <c r="V2239" s="54" t="s">
        <v>256</v>
      </c>
      <c r="W2239" s="34" t="s">
        <v>153</v>
      </c>
      <c r="X2239" s="93">
        <v>46126</v>
      </c>
      <c r="Y2239" s="34">
        <f t="shared" si="235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236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29</v>
      </c>
      <c r="D2240" s="57" t="s">
        <v>164</v>
      </c>
      <c r="E2240" s="51"/>
      <c r="F2240" s="34" t="s">
        <v>18</v>
      </c>
      <c r="G2240" s="34" t="s">
        <v>1962</v>
      </c>
      <c r="H2240" s="70">
        <v>7879764773</v>
      </c>
      <c r="I2240" s="61" t="s">
        <v>91</v>
      </c>
      <c r="J2240" s="34" t="s">
        <v>1963</v>
      </c>
      <c r="K2240" s="34" t="s">
        <v>89</v>
      </c>
      <c r="L2240" s="34" t="s">
        <v>44</v>
      </c>
      <c r="M2240" s="34" t="s">
        <v>149</v>
      </c>
      <c r="N2240" s="34" t="s">
        <v>149</v>
      </c>
      <c r="O2240" s="34">
        <v>570</v>
      </c>
      <c r="P2240" s="54" t="s">
        <v>2644</v>
      </c>
      <c r="Q2240" s="63" t="str">
        <f t="shared" si="237"/>
        <v>24</v>
      </c>
      <c r="R2240" s="63" t="str">
        <f t="shared" si="238"/>
        <v>06</v>
      </c>
      <c r="S2240" s="34" t="s">
        <v>170</v>
      </c>
      <c r="T2240" s="34" t="s">
        <v>171</v>
      </c>
      <c r="U2240" s="34" t="s">
        <v>255</v>
      </c>
      <c r="V2240" s="54" t="s">
        <v>256</v>
      </c>
      <c r="W2240" s="34" t="s">
        <v>153</v>
      </c>
      <c r="X2240" s="75">
        <v>46126</v>
      </c>
      <c r="Y2240" s="34">
        <f t="shared" si="235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236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29</v>
      </c>
      <c r="D2241" s="57" t="s">
        <v>164</v>
      </c>
      <c r="E2241" s="51"/>
      <c r="F2241" s="34" t="s">
        <v>18</v>
      </c>
      <c r="G2241" s="34" t="s">
        <v>1962</v>
      </c>
      <c r="H2241" s="70">
        <v>7879764773</v>
      </c>
      <c r="I2241" s="61" t="s">
        <v>91</v>
      </c>
      <c r="J2241" s="34" t="s">
        <v>1963</v>
      </c>
      <c r="K2241" s="34" t="s">
        <v>89</v>
      </c>
      <c r="L2241" s="34" t="s">
        <v>44</v>
      </c>
      <c r="M2241" s="66" t="s">
        <v>149</v>
      </c>
      <c r="N2241" s="66" t="s">
        <v>149</v>
      </c>
      <c r="O2241" s="34">
        <v>570</v>
      </c>
      <c r="P2241" s="88" t="s">
        <v>2645</v>
      </c>
      <c r="Q2241" s="63" t="str">
        <f t="shared" si="237"/>
        <v>24</v>
      </c>
      <c r="R2241" s="63" t="str">
        <f t="shared" si="238"/>
        <v>06</v>
      </c>
      <c r="S2241" s="34" t="s">
        <v>170</v>
      </c>
      <c r="T2241" s="34" t="s">
        <v>171</v>
      </c>
      <c r="U2241" s="34" t="s">
        <v>271</v>
      </c>
      <c r="V2241" s="86" t="s">
        <v>256</v>
      </c>
      <c r="W2241" s="34" t="s">
        <v>153</v>
      </c>
      <c r="X2241" s="93">
        <v>46126</v>
      </c>
      <c r="Y2241" s="34">
        <f t="shared" si="235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236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29</v>
      </c>
      <c r="D2242" s="57" t="s">
        <v>164</v>
      </c>
      <c r="E2242" s="51"/>
      <c r="F2242" s="34" t="s">
        <v>18</v>
      </c>
      <c r="G2242" s="34" t="s">
        <v>1962</v>
      </c>
      <c r="H2242" s="70">
        <v>7879764773</v>
      </c>
      <c r="I2242" s="61" t="s">
        <v>91</v>
      </c>
      <c r="J2242" s="34" t="s">
        <v>1963</v>
      </c>
      <c r="K2242" s="34" t="s">
        <v>89</v>
      </c>
      <c r="L2242" s="34" t="s">
        <v>44</v>
      </c>
      <c r="M2242" s="66" t="s">
        <v>149</v>
      </c>
      <c r="N2242" s="66" t="s">
        <v>149</v>
      </c>
      <c r="O2242" s="34">
        <v>570</v>
      </c>
      <c r="P2242" s="54" t="s">
        <v>2646</v>
      </c>
      <c r="Q2242" s="63" t="str">
        <f t="shared" si="237"/>
        <v>24</v>
      </c>
      <c r="R2242" s="63" t="str">
        <f t="shared" si="238"/>
        <v>06</v>
      </c>
      <c r="S2242" s="34" t="s">
        <v>170</v>
      </c>
      <c r="T2242" s="34" t="s">
        <v>171</v>
      </c>
      <c r="U2242" s="34" t="s">
        <v>271</v>
      </c>
      <c r="V2242" s="34" t="s">
        <v>256</v>
      </c>
      <c r="W2242" s="34" t="s">
        <v>153</v>
      </c>
      <c r="X2242" s="75">
        <v>46126</v>
      </c>
      <c r="Y2242" s="34">
        <f t="shared" ref="Y2242:Y2305" si="239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240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29</v>
      </c>
      <c r="D2243" s="57" t="s">
        <v>164</v>
      </c>
      <c r="E2243" s="51"/>
      <c r="F2243" s="34" t="s">
        <v>18</v>
      </c>
      <c r="G2243" s="34" t="s">
        <v>1962</v>
      </c>
      <c r="H2243" s="70">
        <v>7879764773</v>
      </c>
      <c r="I2243" s="61" t="s">
        <v>91</v>
      </c>
      <c r="J2243" s="34" t="s">
        <v>1963</v>
      </c>
      <c r="K2243" s="34" t="s">
        <v>89</v>
      </c>
      <c r="L2243" s="34" t="s">
        <v>44</v>
      </c>
      <c r="M2243" s="66" t="s">
        <v>149</v>
      </c>
      <c r="N2243" s="66" t="s">
        <v>149</v>
      </c>
      <c r="O2243" s="34">
        <v>570</v>
      </c>
      <c r="P2243" s="88" t="s">
        <v>2647</v>
      </c>
      <c r="Q2243" s="63" t="str">
        <f t="shared" si="237"/>
        <v>24</v>
      </c>
      <c r="R2243" s="63" t="str">
        <f t="shared" si="238"/>
        <v>06</v>
      </c>
      <c r="S2243" s="34" t="s">
        <v>170</v>
      </c>
      <c r="T2243" s="34" t="s">
        <v>171</v>
      </c>
      <c r="U2243" s="34" t="s">
        <v>271</v>
      </c>
      <c r="V2243" s="86" t="s">
        <v>256</v>
      </c>
      <c r="W2243" s="34" t="s">
        <v>153</v>
      </c>
      <c r="X2243" s="93">
        <v>46126</v>
      </c>
      <c r="Y2243" s="34">
        <f t="shared" si="239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240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29</v>
      </c>
      <c r="D2244" s="57" t="s">
        <v>164</v>
      </c>
      <c r="E2244" s="51"/>
      <c r="F2244" s="34" t="s">
        <v>18</v>
      </c>
      <c r="G2244" s="34" t="s">
        <v>1962</v>
      </c>
      <c r="H2244" s="70">
        <v>7879764773</v>
      </c>
      <c r="I2244" s="61" t="s">
        <v>91</v>
      </c>
      <c r="J2244" s="34" t="s">
        <v>1963</v>
      </c>
      <c r="K2244" s="34" t="s">
        <v>89</v>
      </c>
      <c r="L2244" s="34" t="s">
        <v>44</v>
      </c>
      <c r="M2244" s="66" t="s">
        <v>149</v>
      </c>
      <c r="N2244" s="66" t="s">
        <v>149</v>
      </c>
      <c r="O2244" s="34">
        <v>570</v>
      </c>
      <c r="P2244" s="54" t="s">
        <v>2648</v>
      </c>
      <c r="Q2244" s="63" t="str">
        <f t="shared" si="237"/>
        <v>24</v>
      </c>
      <c r="R2244" s="63" t="str">
        <f t="shared" si="238"/>
        <v>06</v>
      </c>
      <c r="S2244" s="34" t="s">
        <v>170</v>
      </c>
      <c r="T2244" s="34" t="s">
        <v>171</v>
      </c>
      <c r="U2244" s="34" t="s">
        <v>271</v>
      </c>
      <c r="V2244" s="34" t="s">
        <v>256</v>
      </c>
      <c r="W2244" s="34" t="s">
        <v>153</v>
      </c>
      <c r="X2244" s="75">
        <v>46126</v>
      </c>
      <c r="Y2244" s="34">
        <f t="shared" si="239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240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29</v>
      </c>
      <c r="D2245" s="57" t="s">
        <v>164</v>
      </c>
      <c r="E2245" s="51"/>
      <c r="F2245" s="34" t="s">
        <v>18</v>
      </c>
      <c r="G2245" s="34" t="s">
        <v>1962</v>
      </c>
      <c r="H2245" s="70">
        <v>7879764773</v>
      </c>
      <c r="I2245" s="61" t="s">
        <v>91</v>
      </c>
      <c r="J2245" s="34" t="s">
        <v>1963</v>
      </c>
      <c r="K2245" s="34" t="s">
        <v>89</v>
      </c>
      <c r="L2245" s="34" t="s">
        <v>44</v>
      </c>
      <c r="M2245" s="66" t="s">
        <v>149</v>
      </c>
      <c r="N2245" s="66" t="s">
        <v>149</v>
      </c>
      <c r="O2245" s="34">
        <v>570</v>
      </c>
      <c r="P2245" s="88" t="s">
        <v>2649</v>
      </c>
      <c r="Q2245" s="63" t="str">
        <f t="shared" si="237"/>
        <v>24</v>
      </c>
      <c r="R2245" s="63" t="str">
        <f t="shared" si="238"/>
        <v>06</v>
      </c>
      <c r="S2245" s="34" t="s">
        <v>170</v>
      </c>
      <c r="T2245" s="34" t="s">
        <v>171</v>
      </c>
      <c r="U2245" s="34" t="s">
        <v>271</v>
      </c>
      <c r="V2245" s="86" t="s">
        <v>256</v>
      </c>
      <c r="W2245" s="34" t="s">
        <v>153</v>
      </c>
      <c r="X2245" s="93">
        <v>46126</v>
      </c>
      <c r="Y2245" s="34">
        <f t="shared" si="239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240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29</v>
      </c>
      <c r="D2246" s="57" t="s">
        <v>164</v>
      </c>
      <c r="E2246" s="51"/>
      <c r="F2246" s="34" t="s">
        <v>18</v>
      </c>
      <c r="G2246" s="34" t="s">
        <v>1962</v>
      </c>
      <c r="H2246" s="70">
        <v>7879764773</v>
      </c>
      <c r="I2246" s="61" t="s">
        <v>91</v>
      </c>
      <c r="J2246" s="34" t="s">
        <v>1963</v>
      </c>
      <c r="K2246" s="34" t="s">
        <v>89</v>
      </c>
      <c r="L2246" s="34" t="s">
        <v>44</v>
      </c>
      <c r="M2246" s="66" t="s">
        <v>149</v>
      </c>
      <c r="N2246" s="66" t="s">
        <v>149</v>
      </c>
      <c r="O2246" s="34">
        <v>570</v>
      </c>
      <c r="P2246" s="54" t="s">
        <v>2650</v>
      </c>
      <c r="Q2246" s="63" t="str">
        <f t="shared" si="237"/>
        <v>24</v>
      </c>
      <c r="R2246" s="63" t="str">
        <f t="shared" si="238"/>
        <v>06</v>
      </c>
      <c r="S2246" s="34" t="s">
        <v>170</v>
      </c>
      <c r="T2246" s="34" t="s">
        <v>171</v>
      </c>
      <c r="U2246" s="34" t="s">
        <v>271</v>
      </c>
      <c r="V2246" s="34" t="s">
        <v>256</v>
      </c>
      <c r="W2246" s="34" t="s">
        <v>153</v>
      </c>
      <c r="X2246" s="75">
        <v>46126</v>
      </c>
      <c r="Y2246" s="34">
        <f t="shared" si="239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240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29</v>
      </c>
      <c r="D2247" s="57" t="s">
        <v>164</v>
      </c>
      <c r="E2247" s="51"/>
      <c r="F2247" s="34" t="s">
        <v>18</v>
      </c>
      <c r="G2247" s="34" t="s">
        <v>1962</v>
      </c>
      <c r="H2247" s="70">
        <v>7879764773</v>
      </c>
      <c r="I2247" s="61" t="s">
        <v>91</v>
      </c>
      <c r="J2247" s="34" t="s">
        <v>1963</v>
      </c>
      <c r="K2247" s="34" t="s">
        <v>89</v>
      </c>
      <c r="L2247" s="34" t="s">
        <v>44</v>
      </c>
      <c r="M2247" s="66" t="s">
        <v>149</v>
      </c>
      <c r="N2247" s="66" t="s">
        <v>149</v>
      </c>
      <c r="O2247" s="34">
        <v>570</v>
      </c>
      <c r="P2247" s="88" t="s">
        <v>2651</v>
      </c>
      <c r="Q2247" s="63" t="str">
        <f t="shared" si="237"/>
        <v>24</v>
      </c>
      <c r="R2247" s="63" t="str">
        <f t="shared" si="238"/>
        <v>06</v>
      </c>
      <c r="S2247" s="34" t="s">
        <v>170</v>
      </c>
      <c r="T2247" s="34" t="s">
        <v>171</v>
      </c>
      <c r="U2247" s="66" t="s">
        <v>1979</v>
      </c>
      <c r="V2247" s="34" t="s">
        <v>256</v>
      </c>
      <c r="W2247" s="34" t="s">
        <v>153</v>
      </c>
      <c r="X2247" s="93">
        <v>46126</v>
      </c>
      <c r="Y2247" s="34">
        <f t="shared" si="239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240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29</v>
      </c>
      <c r="D2248" s="57" t="s">
        <v>164</v>
      </c>
      <c r="E2248" s="51"/>
      <c r="F2248" s="34" t="s">
        <v>18</v>
      </c>
      <c r="G2248" s="34" t="s">
        <v>1962</v>
      </c>
      <c r="H2248" s="70">
        <v>7879764773</v>
      </c>
      <c r="I2248" s="61" t="s">
        <v>91</v>
      </c>
      <c r="J2248" s="34" t="s">
        <v>1963</v>
      </c>
      <c r="K2248" s="34" t="s">
        <v>89</v>
      </c>
      <c r="L2248" s="34" t="s">
        <v>44</v>
      </c>
      <c r="M2248" s="66" t="s">
        <v>149</v>
      </c>
      <c r="N2248" s="66" t="s">
        <v>149</v>
      </c>
      <c r="O2248" s="34">
        <v>570</v>
      </c>
      <c r="P2248" s="54" t="s">
        <v>2652</v>
      </c>
      <c r="Q2248" s="63" t="str">
        <f t="shared" si="237"/>
        <v>24</v>
      </c>
      <c r="R2248" s="63" t="str">
        <f t="shared" si="238"/>
        <v>06</v>
      </c>
      <c r="S2248" s="34" t="s">
        <v>170</v>
      </c>
      <c r="T2248" s="34" t="s">
        <v>171</v>
      </c>
      <c r="U2248" s="34" t="s">
        <v>271</v>
      </c>
      <c r="V2248" s="34" t="s">
        <v>256</v>
      </c>
      <c r="W2248" s="34" t="s">
        <v>153</v>
      </c>
      <c r="X2248" s="75">
        <v>46126</v>
      </c>
      <c r="Y2248" s="34">
        <f t="shared" si="239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240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29</v>
      </c>
      <c r="D2249" s="57" t="s">
        <v>164</v>
      </c>
      <c r="E2249" s="51"/>
      <c r="F2249" s="34" t="s">
        <v>18</v>
      </c>
      <c r="G2249" s="34" t="s">
        <v>1962</v>
      </c>
      <c r="H2249" s="70">
        <v>7879764773</v>
      </c>
      <c r="I2249" s="61" t="s">
        <v>91</v>
      </c>
      <c r="J2249" s="34" t="s">
        <v>1963</v>
      </c>
      <c r="K2249" s="34" t="s">
        <v>89</v>
      </c>
      <c r="L2249" s="34" t="s">
        <v>44</v>
      </c>
      <c r="M2249" s="86" t="s">
        <v>149</v>
      </c>
      <c r="N2249" s="86" t="s">
        <v>149</v>
      </c>
      <c r="O2249" s="34">
        <v>570</v>
      </c>
      <c r="P2249" s="88" t="s">
        <v>2653</v>
      </c>
      <c r="Q2249" s="63" t="str">
        <f t="shared" si="237"/>
        <v>24</v>
      </c>
      <c r="R2249" s="63" t="str">
        <f t="shared" si="238"/>
        <v>06</v>
      </c>
      <c r="S2249" s="34" t="s">
        <v>170</v>
      </c>
      <c r="T2249" s="34" t="s">
        <v>171</v>
      </c>
      <c r="U2249" s="34" t="s">
        <v>255</v>
      </c>
      <c r="V2249" s="54" t="s">
        <v>256</v>
      </c>
      <c r="W2249" s="34" t="s">
        <v>153</v>
      </c>
      <c r="X2249" s="93">
        <v>46126</v>
      </c>
      <c r="Y2249" s="34">
        <f t="shared" si="239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240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29</v>
      </c>
      <c r="D2250" s="57" t="s">
        <v>164</v>
      </c>
      <c r="E2250" s="51"/>
      <c r="F2250" s="34" t="s">
        <v>18</v>
      </c>
      <c r="G2250" s="34" t="s">
        <v>1962</v>
      </c>
      <c r="H2250" s="70">
        <v>7879764773</v>
      </c>
      <c r="I2250" s="61" t="s">
        <v>91</v>
      </c>
      <c r="J2250" s="34" t="s">
        <v>1963</v>
      </c>
      <c r="K2250" s="34" t="s">
        <v>89</v>
      </c>
      <c r="L2250" s="34" t="s">
        <v>44</v>
      </c>
      <c r="M2250" s="66" t="s">
        <v>149</v>
      </c>
      <c r="N2250" s="66" t="s">
        <v>149</v>
      </c>
      <c r="O2250" s="34">
        <v>570</v>
      </c>
      <c r="P2250" s="54" t="s">
        <v>2654</v>
      </c>
      <c r="Q2250" s="63" t="str">
        <f t="shared" si="237"/>
        <v>24</v>
      </c>
      <c r="R2250" s="63" t="str">
        <f t="shared" si="238"/>
        <v>06</v>
      </c>
      <c r="S2250" s="34" t="s">
        <v>170</v>
      </c>
      <c r="T2250" s="34" t="s">
        <v>171</v>
      </c>
      <c r="U2250" s="66" t="s">
        <v>1979</v>
      </c>
      <c r="V2250" s="34" t="s">
        <v>256</v>
      </c>
      <c r="W2250" s="34" t="s">
        <v>153</v>
      </c>
      <c r="X2250" s="75">
        <v>46126</v>
      </c>
      <c r="Y2250" s="34">
        <f t="shared" si="239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240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29</v>
      </c>
      <c r="D2251" s="57" t="s">
        <v>164</v>
      </c>
      <c r="E2251" s="51"/>
      <c r="F2251" s="34" t="s">
        <v>18</v>
      </c>
      <c r="G2251" s="34" t="s">
        <v>1962</v>
      </c>
      <c r="H2251" s="70">
        <v>7879764773</v>
      </c>
      <c r="I2251" s="61" t="s">
        <v>91</v>
      </c>
      <c r="J2251" s="34" t="s">
        <v>1963</v>
      </c>
      <c r="K2251" s="34" t="s">
        <v>89</v>
      </c>
      <c r="L2251" s="34" t="s">
        <v>44</v>
      </c>
      <c r="M2251" s="66" t="s">
        <v>149</v>
      </c>
      <c r="N2251" s="66" t="s">
        <v>149</v>
      </c>
      <c r="O2251" s="34">
        <v>570</v>
      </c>
      <c r="P2251" s="88" t="s">
        <v>2655</v>
      </c>
      <c r="Q2251" s="63" t="str">
        <f t="shared" si="237"/>
        <v>24</v>
      </c>
      <c r="R2251" s="63" t="str">
        <f t="shared" si="238"/>
        <v>06</v>
      </c>
      <c r="S2251" s="34" t="s">
        <v>170</v>
      </c>
      <c r="T2251" s="34" t="s">
        <v>171</v>
      </c>
      <c r="U2251" s="34" t="s">
        <v>271</v>
      </c>
      <c r="V2251" s="86" t="s">
        <v>256</v>
      </c>
      <c r="W2251" s="34" t="s">
        <v>153</v>
      </c>
      <c r="X2251" s="93">
        <v>46126</v>
      </c>
      <c r="Y2251" s="34">
        <f t="shared" si="239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240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29</v>
      </c>
      <c r="D2252" s="57" t="s">
        <v>164</v>
      </c>
      <c r="E2252" s="51"/>
      <c r="F2252" s="34" t="s">
        <v>18</v>
      </c>
      <c r="G2252" s="34" t="s">
        <v>1962</v>
      </c>
      <c r="H2252" s="70">
        <v>7879764773</v>
      </c>
      <c r="I2252" s="61" t="s">
        <v>91</v>
      </c>
      <c r="J2252" s="34" t="s">
        <v>1963</v>
      </c>
      <c r="K2252" s="34" t="s">
        <v>89</v>
      </c>
      <c r="L2252" s="34" t="s">
        <v>44</v>
      </c>
      <c r="M2252" s="66" t="s">
        <v>149</v>
      </c>
      <c r="N2252" s="66" t="s">
        <v>149</v>
      </c>
      <c r="O2252" s="34">
        <v>570</v>
      </c>
      <c r="P2252" s="54" t="s">
        <v>2656</v>
      </c>
      <c r="Q2252" s="63" t="str">
        <f t="shared" si="237"/>
        <v>24</v>
      </c>
      <c r="R2252" s="63" t="str">
        <f t="shared" si="238"/>
        <v>06</v>
      </c>
      <c r="S2252" s="34" t="s">
        <v>170</v>
      </c>
      <c r="T2252" s="34" t="s">
        <v>171</v>
      </c>
      <c r="U2252" s="34" t="s">
        <v>271</v>
      </c>
      <c r="V2252" s="34" t="s">
        <v>256</v>
      </c>
      <c r="W2252" s="34" t="s">
        <v>153</v>
      </c>
      <c r="X2252" s="75">
        <v>46126</v>
      </c>
      <c r="Y2252" s="34">
        <f t="shared" si="239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240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29</v>
      </c>
      <c r="D2253" s="57" t="s">
        <v>164</v>
      </c>
      <c r="E2253" s="51"/>
      <c r="F2253" s="34" t="s">
        <v>18</v>
      </c>
      <c r="G2253" s="34" t="s">
        <v>1962</v>
      </c>
      <c r="H2253" s="70">
        <v>7879764773</v>
      </c>
      <c r="I2253" s="61" t="s">
        <v>91</v>
      </c>
      <c r="J2253" s="34" t="s">
        <v>1963</v>
      </c>
      <c r="K2253" s="34" t="s">
        <v>89</v>
      </c>
      <c r="L2253" s="34" t="s">
        <v>44</v>
      </c>
      <c r="M2253" s="66" t="s">
        <v>149</v>
      </c>
      <c r="N2253" s="66" t="s">
        <v>149</v>
      </c>
      <c r="O2253" s="34">
        <v>570</v>
      </c>
      <c r="P2253" s="88" t="s">
        <v>2657</v>
      </c>
      <c r="Q2253" s="63" t="str">
        <f t="shared" si="237"/>
        <v>24</v>
      </c>
      <c r="R2253" s="63" t="str">
        <f t="shared" si="238"/>
        <v>06</v>
      </c>
      <c r="S2253" s="34" t="s">
        <v>170</v>
      </c>
      <c r="T2253" s="34" t="s">
        <v>171</v>
      </c>
      <c r="U2253" s="34" t="s">
        <v>271</v>
      </c>
      <c r="V2253" s="86" t="s">
        <v>256</v>
      </c>
      <c r="W2253" s="34" t="s">
        <v>153</v>
      </c>
      <c r="X2253" s="93">
        <v>46126</v>
      </c>
      <c r="Y2253" s="34">
        <f t="shared" si="239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240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29</v>
      </c>
      <c r="D2254" s="57" t="s">
        <v>164</v>
      </c>
      <c r="E2254" s="51"/>
      <c r="F2254" s="34" t="s">
        <v>18</v>
      </c>
      <c r="G2254" s="34" t="s">
        <v>1962</v>
      </c>
      <c r="H2254" s="70">
        <v>7879764773</v>
      </c>
      <c r="I2254" s="61" t="s">
        <v>91</v>
      </c>
      <c r="J2254" s="34" t="s">
        <v>1963</v>
      </c>
      <c r="K2254" s="34" t="s">
        <v>89</v>
      </c>
      <c r="L2254" s="34" t="s">
        <v>44</v>
      </c>
      <c r="M2254" s="66" t="s">
        <v>249</v>
      </c>
      <c r="N2254" s="66" t="s">
        <v>249</v>
      </c>
      <c r="O2254" s="34">
        <v>570</v>
      </c>
      <c r="P2254" s="54" t="s">
        <v>2658</v>
      </c>
      <c r="Q2254" s="63" t="str">
        <f t="shared" si="237"/>
        <v>24</v>
      </c>
      <c r="R2254" s="63" t="str">
        <f t="shared" si="238"/>
        <v>06</v>
      </c>
      <c r="S2254" s="34" t="s">
        <v>170</v>
      </c>
      <c r="T2254" s="34" t="s">
        <v>171</v>
      </c>
      <c r="U2254" s="54" t="s">
        <v>251</v>
      </c>
      <c r="V2254" s="34" t="s">
        <v>252</v>
      </c>
      <c r="W2254" s="34" t="s">
        <v>153</v>
      </c>
      <c r="X2254" s="75">
        <v>46126</v>
      </c>
      <c r="Y2254" s="34">
        <f t="shared" si="239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240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29</v>
      </c>
      <c r="D2255" s="57" t="s">
        <v>164</v>
      </c>
      <c r="E2255" s="51"/>
      <c r="F2255" s="34" t="s">
        <v>18</v>
      </c>
      <c r="G2255" s="34" t="s">
        <v>1962</v>
      </c>
      <c r="H2255" s="70">
        <v>7879764773</v>
      </c>
      <c r="I2255" s="61" t="s">
        <v>91</v>
      </c>
      <c r="J2255" s="34" t="s">
        <v>1963</v>
      </c>
      <c r="K2255" s="34" t="s">
        <v>89</v>
      </c>
      <c r="L2255" s="34" t="s">
        <v>44</v>
      </c>
      <c r="M2255" s="66" t="s">
        <v>149</v>
      </c>
      <c r="N2255" s="66" t="s">
        <v>149</v>
      </c>
      <c r="O2255" s="34">
        <v>570</v>
      </c>
      <c r="P2255" s="88" t="s">
        <v>2659</v>
      </c>
      <c r="Q2255" s="63" t="str">
        <f t="shared" si="237"/>
        <v>24</v>
      </c>
      <c r="R2255" s="63" t="str">
        <f t="shared" si="238"/>
        <v>06</v>
      </c>
      <c r="S2255" s="34" t="s">
        <v>170</v>
      </c>
      <c r="T2255" s="34" t="s">
        <v>171</v>
      </c>
      <c r="U2255" s="34" t="s">
        <v>271</v>
      </c>
      <c r="V2255" s="86" t="s">
        <v>256</v>
      </c>
      <c r="W2255" s="34" t="s">
        <v>153</v>
      </c>
      <c r="X2255" s="93">
        <v>46126</v>
      </c>
      <c r="Y2255" s="34">
        <f t="shared" si="239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240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29</v>
      </c>
      <c r="D2256" s="57" t="s">
        <v>164</v>
      </c>
      <c r="E2256" s="51"/>
      <c r="F2256" s="34" t="s">
        <v>18</v>
      </c>
      <c r="G2256" s="34" t="s">
        <v>1962</v>
      </c>
      <c r="H2256" s="70">
        <v>7879764773</v>
      </c>
      <c r="I2256" s="61" t="s">
        <v>91</v>
      </c>
      <c r="J2256" s="34" t="s">
        <v>1963</v>
      </c>
      <c r="K2256" s="34" t="s">
        <v>89</v>
      </c>
      <c r="L2256" s="34" t="s">
        <v>44</v>
      </c>
      <c r="M2256" s="66" t="s">
        <v>249</v>
      </c>
      <c r="N2256" s="66" t="s">
        <v>249</v>
      </c>
      <c r="O2256" s="34">
        <v>570</v>
      </c>
      <c r="P2256" s="54" t="s">
        <v>2660</v>
      </c>
      <c r="Q2256" s="63" t="str">
        <f t="shared" si="237"/>
        <v>24</v>
      </c>
      <c r="R2256" s="63" t="str">
        <f t="shared" si="238"/>
        <v>06</v>
      </c>
      <c r="S2256" s="34" t="s">
        <v>170</v>
      </c>
      <c r="T2256" s="34" t="s">
        <v>171</v>
      </c>
      <c r="U2256" s="54" t="s">
        <v>251</v>
      </c>
      <c r="V2256" s="34" t="s">
        <v>252</v>
      </c>
      <c r="W2256" s="34" t="s">
        <v>153</v>
      </c>
      <c r="X2256" s="75">
        <v>46126</v>
      </c>
      <c r="Y2256" s="34">
        <f t="shared" si="239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240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29</v>
      </c>
      <c r="D2257" s="57" t="s">
        <v>164</v>
      </c>
      <c r="E2257" s="51"/>
      <c r="F2257" s="34" t="s">
        <v>18</v>
      </c>
      <c r="G2257" s="34" t="s">
        <v>1962</v>
      </c>
      <c r="H2257" s="70">
        <v>7879764773</v>
      </c>
      <c r="I2257" s="61" t="s">
        <v>91</v>
      </c>
      <c r="J2257" s="34" t="s">
        <v>1963</v>
      </c>
      <c r="K2257" s="34" t="s">
        <v>89</v>
      </c>
      <c r="L2257" s="34" t="s">
        <v>44</v>
      </c>
      <c r="M2257" s="66" t="s">
        <v>149</v>
      </c>
      <c r="N2257" s="66" t="s">
        <v>149</v>
      </c>
      <c r="O2257" s="34">
        <v>570</v>
      </c>
      <c r="P2257" s="88" t="s">
        <v>2661</v>
      </c>
      <c r="Q2257" s="63" t="str">
        <f t="shared" si="237"/>
        <v>24</v>
      </c>
      <c r="R2257" s="63" t="str">
        <f t="shared" si="238"/>
        <v>06</v>
      </c>
      <c r="S2257" s="34" t="s">
        <v>170</v>
      </c>
      <c r="T2257" s="34" t="s">
        <v>171</v>
      </c>
      <c r="U2257" s="34" t="s">
        <v>271</v>
      </c>
      <c r="V2257" s="86" t="s">
        <v>256</v>
      </c>
      <c r="W2257" s="34" t="s">
        <v>153</v>
      </c>
      <c r="X2257" s="93">
        <v>46126</v>
      </c>
      <c r="Y2257" s="34">
        <f t="shared" si="239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240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29</v>
      </c>
      <c r="D2258" s="57" t="s">
        <v>164</v>
      </c>
      <c r="E2258" s="51"/>
      <c r="F2258" s="34" t="s">
        <v>18</v>
      </c>
      <c r="G2258" s="34" t="s">
        <v>1962</v>
      </c>
      <c r="H2258" s="70">
        <v>7879764773</v>
      </c>
      <c r="I2258" s="61" t="s">
        <v>91</v>
      </c>
      <c r="J2258" s="34" t="s">
        <v>1963</v>
      </c>
      <c r="K2258" s="34" t="s">
        <v>89</v>
      </c>
      <c r="L2258" s="34" t="s">
        <v>44</v>
      </c>
      <c r="M2258" s="66" t="s">
        <v>149</v>
      </c>
      <c r="N2258" s="66" t="s">
        <v>149</v>
      </c>
      <c r="O2258" s="34">
        <v>570</v>
      </c>
      <c r="P2258" s="54" t="s">
        <v>2662</v>
      </c>
      <c r="Q2258" s="63" t="str">
        <f t="shared" si="237"/>
        <v>24</v>
      </c>
      <c r="R2258" s="63" t="str">
        <f t="shared" si="238"/>
        <v>06</v>
      </c>
      <c r="S2258" s="34" t="s">
        <v>170</v>
      </c>
      <c r="T2258" s="34" t="s">
        <v>171</v>
      </c>
      <c r="U2258" s="34" t="s">
        <v>271</v>
      </c>
      <c r="V2258" s="34" t="s">
        <v>256</v>
      </c>
      <c r="W2258" s="34" t="s">
        <v>153</v>
      </c>
      <c r="X2258" s="75">
        <v>46126</v>
      </c>
      <c r="Y2258" s="34">
        <f t="shared" si="239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240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29</v>
      </c>
      <c r="D2259" s="57" t="s">
        <v>164</v>
      </c>
      <c r="E2259" s="51"/>
      <c r="F2259" s="34" t="s">
        <v>18</v>
      </c>
      <c r="G2259" s="34" t="s">
        <v>1962</v>
      </c>
      <c r="H2259" s="70">
        <v>7879764773</v>
      </c>
      <c r="I2259" s="61" t="s">
        <v>91</v>
      </c>
      <c r="J2259" s="34" t="s">
        <v>1963</v>
      </c>
      <c r="K2259" s="34" t="s">
        <v>89</v>
      </c>
      <c r="L2259" s="34" t="s">
        <v>44</v>
      </c>
      <c r="M2259" s="66" t="s">
        <v>149</v>
      </c>
      <c r="N2259" s="66" t="s">
        <v>149</v>
      </c>
      <c r="O2259" s="34">
        <v>570</v>
      </c>
      <c r="P2259" s="88" t="s">
        <v>2663</v>
      </c>
      <c r="Q2259" s="63" t="str">
        <f t="shared" si="237"/>
        <v>24</v>
      </c>
      <c r="R2259" s="63" t="str">
        <f t="shared" si="238"/>
        <v>06</v>
      </c>
      <c r="S2259" s="34" t="s">
        <v>170</v>
      </c>
      <c r="T2259" s="34" t="s">
        <v>171</v>
      </c>
      <c r="U2259" s="34" t="s">
        <v>271</v>
      </c>
      <c r="V2259" s="86" t="s">
        <v>256</v>
      </c>
      <c r="W2259" s="34" t="s">
        <v>153</v>
      </c>
      <c r="X2259" s="93">
        <v>46126</v>
      </c>
      <c r="Y2259" s="34">
        <f t="shared" si="239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240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29</v>
      </c>
      <c r="D2260" s="57" t="s">
        <v>164</v>
      </c>
      <c r="E2260" s="51"/>
      <c r="F2260" s="34" t="s">
        <v>18</v>
      </c>
      <c r="G2260" s="34" t="s">
        <v>1962</v>
      </c>
      <c r="H2260" s="70">
        <v>7879764773</v>
      </c>
      <c r="I2260" s="61" t="s">
        <v>91</v>
      </c>
      <c r="J2260" s="34" t="s">
        <v>1963</v>
      </c>
      <c r="K2260" s="34" t="s">
        <v>89</v>
      </c>
      <c r="L2260" s="34" t="s">
        <v>44</v>
      </c>
      <c r="M2260" s="66" t="s">
        <v>149</v>
      </c>
      <c r="N2260" s="66" t="s">
        <v>149</v>
      </c>
      <c r="O2260" s="34">
        <v>570</v>
      </c>
      <c r="P2260" s="54" t="s">
        <v>2664</v>
      </c>
      <c r="Q2260" s="63" t="str">
        <f t="shared" si="237"/>
        <v>24</v>
      </c>
      <c r="R2260" s="63" t="str">
        <f t="shared" si="238"/>
        <v>06</v>
      </c>
      <c r="S2260" s="34" t="s">
        <v>170</v>
      </c>
      <c r="T2260" s="34" t="s">
        <v>171</v>
      </c>
      <c r="U2260" s="34" t="s">
        <v>271</v>
      </c>
      <c r="V2260" s="34" t="s">
        <v>256</v>
      </c>
      <c r="W2260" s="34" t="s">
        <v>153</v>
      </c>
      <c r="X2260" s="75">
        <v>46126</v>
      </c>
      <c r="Y2260" s="34">
        <f t="shared" si="239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240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29</v>
      </c>
      <c r="D2261" s="57" t="s">
        <v>164</v>
      </c>
      <c r="E2261" s="51"/>
      <c r="F2261" s="34" t="s">
        <v>18</v>
      </c>
      <c r="G2261" s="34" t="s">
        <v>1962</v>
      </c>
      <c r="H2261" s="70">
        <v>7879764773</v>
      </c>
      <c r="I2261" s="61" t="s">
        <v>91</v>
      </c>
      <c r="J2261" s="34" t="s">
        <v>1963</v>
      </c>
      <c r="K2261" s="34" t="s">
        <v>89</v>
      </c>
      <c r="L2261" s="34" t="s">
        <v>44</v>
      </c>
      <c r="M2261" s="66" t="s">
        <v>149</v>
      </c>
      <c r="N2261" s="66" t="s">
        <v>149</v>
      </c>
      <c r="O2261" s="34">
        <v>570</v>
      </c>
      <c r="P2261" s="88" t="s">
        <v>2665</v>
      </c>
      <c r="Q2261" s="63" t="str">
        <f t="shared" ref="Q2261:Q2272" si="241">MID(P2261,5,2)</f>
        <v>24</v>
      </c>
      <c r="R2261" s="63" t="str">
        <f t="shared" ref="R2261:R2272" si="242">MID(P2261,7,2)</f>
        <v>06</v>
      </c>
      <c r="S2261" s="34" t="s">
        <v>170</v>
      </c>
      <c r="T2261" s="34" t="s">
        <v>171</v>
      </c>
      <c r="U2261" s="34" t="s">
        <v>271</v>
      </c>
      <c r="V2261" s="86" t="s">
        <v>256</v>
      </c>
      <c r="W2261" s="34" t="s">
        <v>153</v>
      </c>
      <c r="X2261" s="93">
        <v>46126</v>
      </c>
      <c r="Y2261" s="34">
        <f t="shared" si="239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240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29</v>
      </c>
      <c r="D2262" s="57" t="s">
        <v>164</v>
      </c>
      <c r="E2262" s="51"/>
      <c r="F2262" s="34" t="s">
        <v>18</v>
      </c>
      <c r="G2262" s="34" t="s">
        <v>1962</v>
      </c>
      <c r="H2262" s="70">
        <v>7879764773</v>
      </c>
      <c r="I2262" s="61" t="s">
        <v>91</v>
      </c>
      <c r="J2262" s="34" t="s">
        <v>1963</v>
      </c>
      <c r="K2262" s="34" t="s">
        <v>89</v>
      </c>
      <c r="L2262" s="34" t="s">
        <v>44</v>
      </c>
      <c r="M2262" s="66" t="s">
        <v>149</v>
      </c>
      <c r="N2262" s="66" t="s">
        <v>149</v>
      </c>
      <c r="O2262" s="34">
        <v>570</v>
      </c>
      <c r="P2262" s="54" t="s">
        <v>2666</v>
      </c>
      <c r="Q2262" s="63" t="str">
        <f t="shared" si="241"/>
        <v>24</v>
      </c>
      <c r="R2262" s="63" t="str">
        <f t="shared" si="242"/>
        <v>06</v>
      </c>
      <c r="S2262" s="34" t="s">
        <v>170</v>
      </c>
      <c r="T2262" s="34" t="s">
        <v>171</v>
      </c>
      <c r="U2262" s="34" t="s">
        <v>271</v>
      </c>
      <c r="V2262" s="34" t="s">
        <v>256</v>
      </c>
      <c r="W2262" s="34" t="s">
        <v>153</v>
      </c>
      <c r="X2262" s="75">
        <v>46126</v>
      </c>
      <c r="Y2262" s="34">
        <f t="shared" si="239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240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29</v>
      </c>
      <c r="D2263" s="57" t="s">
        <v>164</v>
      </c>
      <c r="E2263" s="51"/>
      <c r="F2263" s="34" t="s">
        <v>18</v>
      </c>
      <c r="G2263" s="34" t="s">
        <v>1962</v>
      </c>
      <c r="H2263" s="70">
        <v>7879764773</v>
      </c>
      <c r="I2263" s="61" t="s">
        <v>91</v>
      </c>
      <c r="J2263" s="34" t="s">
        <v>1963</v>
      </c>
      <c r="K2263" s="34" t="s">
        <v>89</v>
      </c>
      <c r="L2263" s="34" t="s">
        <v>44</v>
      </c>
      <c r="M2263" s="86" t="s">
        <v>149</v>
      </c>
      <c r="N2263" s="86" t="s">
        <v>149</v>
      </c>
      <c r="O2263" s="34">
        <v>570</v>
      </c>
      <c r="P2263" s="88" t="s">
        <v>2667</v>
      </c>
      <c r="Q2263" s="63" t="str">
        <f t="shared" si="241"/>
        <v>24</v>
      </c>
      <c r="R2263" s="63" t="str">
        <f t="shared" si="242"/>
        <v>06</v>
      </c>
      <c r="S2263" s="34" t="s">
        <v>170</v>
      </c>
      <c r="T2263" s="34" t="s">
        <v>171</v>
      </c>
      <c r="U2263" s="34" t="s">
        <v>255</v>
      </c>
      <c r="V2263" s="54" t="s">
        <v>256</v>
      </c>
      <c r="W2263" s="34" t="s">
        <v>153</v>
      </c>
      <c r="X2263" s="93">
        <v>46126</v>
      </c>
      <c r="Y2263" s="34">
        <f t="shared" si="239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240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29</v>
      </c>
      <c r="D2264" s="57" t="s">
        <v>164</v>
      </c>
      <c r="E2264" s="51"/>
      <c r="F2264" s="34" t="s">
        <v>18</v>
      </c>
      <c r="G2264" s="34" t="s">
        <v>1962</v>
      </c>
      <c r="H2264" s="70">
        <v>7879764773</v>
      </c>
      <c r="I2264" s="61" t="s">
        <v>91</v>
      </c>
      <c r="J2264" s="34" t="s">
        <v>1963</v>
      </c>
      <c r="K2264" s="34" t="s">
        <v>89</v>
      </c>
      <c r="L2264" s="34" t="s">
        <v>44</v>
      </c>
      <c r="M2264" s="66" t="s">
        <v>149</v>
      </c>
      <c r="N2264" s="66" t="s">
        <v>149</v>
      </c>
      <c r="O2264" s="34">
        <v>570</v>
      </c>
      <c r="P2264" s="54" t="s">
        <v>2668</v>
      </c>
      <c r="Q2264" s="63" t="str">
        <f t="shared" si="241"/>
        <v>24</v>
      </c>
      <c r="R2264" s="63" t="str">
        <f t="shared" si="242"/>
        <v>06</v>
      </c>
      <c r="S2264" s="34" t="s">
        <v>170</v>
      </c>
      <c r="T2264" s="34" t="s">
        <v>171</v>
      </c>
      <c r="U2264" s="34" t="s">
        <v>271</v>
      </c>
      <c r="V2264" s="34" t="s">
        <v>256</v>
      </c>
      <c r="W2264" s="34" t="s">
        <v>153</v>
      </c>
      <c r="X2264" s="75">
        <v>46126</v>
      </c>
      <c r="Y2264" s="34">
        <f t="shared" si="239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240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29</v>
      </c>
      <c r="D2265" s="57" t="s">
        <v>164</v>
      </c>
      <c r="E2265" s="51"/>
      <c r="F2265" s="34" t="s">
        <v>18</v>
      </c>
      <c r="G2265" s="34" t="s">
        <v>1962</v>
      </c>
      <c r="H2265" s="70">
        <v>7879764773</v>
      </c>
      <c r="I2265" s="61" t="s">
        <v>91</v>
      </c>
      <c r="J2265" s="34" t="s">
        <v>1963</v>
      </c>
      <c r="K2265" s="34" t="s">
        <v>89</v>
      </c>
      <c r="L2265" s="34" t="s">
        <v>44</v>
      </c>
      <c r="M2265" s="66" t="s">
        <v>149</v>
      </c>
      <c r="N2265" s="66" t="s">
        <v>149</v>
      </c>
      <c r="O2265" s="34">
        <v>570</v>
      </c>
      <c r="P2265" s="88" t="s">
        <v>2669</v>
      </c>
      <c r="Q2265" s="63" t="str">
        <f t="shared" si="241"/>
        <v>24</v>
      </c>
      <c r="R2265" s="63" t="str">
        <f t="shared" si="242"/>
        <v>06</v>
      </c>
      <c r="S2265" s="34" t="s">
        <v>170</v>
      </c>
      <c r="T2265" s="34" t="s">
        <v>171</v>
      </c>
      <c r="U2265" s="34" t="s">
        <v>271</v>
      </c>
      <c r="V2265" s="86" t="s">
        <v>256</v>
      </c>
      <c r="W2265" s="34" t="s">
        <v>153</v>
      </c>
      <c r="X2265" s="93">
        <v>46126</v>
      </c>
      <c r="Y2265" s="34">
        <f t="shared" si="239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240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29</v>
      </c>
      <c r="D2266" s="57" t="s">
        <v>164</v>
      </c>
      <c r="E2266" s="51"/>
      <c r="F2266" s="34" t="s">
        <v>18</v>
      </c>
      <c r="G2266" s="34" t="s">
        <v>1962</v>
      </c>
      <c r="H2266" s="70">
        <v>7879764773</v>
      </c>
      <c r="I2266" s="61" t="s">
        <v>91</v>
      </c>
      <c r="J2266" s="34" t="s">
        <v>1963</v>
      </c>
      <c r="K2266" s="34" t="s">
        <v>89</v>
      </c>
      <c r="L2266" s="34" t="s">
        <v>44</v>
      </c>
      <c r="M2266" s="66" t="s">
        <v>149</v>
      </c>
      <c r="N2266" s="66" t="s">
        <v>149</v>
      </c>
      <c r="O2266" s="34">
        <v>570</v>
      </c>
      <c r="P2266" s="54" t="s">
        <v>2670</v>
      </c>
      <c r="Q2266" s="63" t="str">
        <f t="shared" si="241"/>
        <v>24</v>
      </c>
      <c r="R2266" s="63" t="str">
        <f t="shared" si="242"/>
        <v>06</v>
      </c>
      <c r="S2266" s="34" t="s">
        <v>170</v>
      </c>
      <c r="T2266" s="34" t="s">
        <v>171</v>
      </c>
      <c r="U2266" s="34" t="s">
        <v>271</v>
      </c>
      <c r="V2266" s="34" t="s">
        <v>256</v>
      </c>
      <c r="W2266" s="34" t="s">
        <v>153</v>
      </c>
      <c r="X2266" s="75">
        <v>46126</v>
      </c>
      <c r="Y2266" s="34">
        <f t="shared" si="239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240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29</v>
      </c>
      <c r="D2267" s="57" t="s">
        <v>164</v>
      </c>
      <c r="E2267" s="51"/>
      <c r="F2267" s="34" t="s">
        <v>18</v>
      </c>
      <c r="G2267" s="34" t="s">
        <v>1962</v>
      </c>
      <c r="H2267" s="70">
        <v>7879764773</v>
      </c>
      <c r="I2267" s="61" t="s">
        <v>91</v>
      </c>
      <c r="J2267" s="34" t="s">
        <v>1963</v>
      </c>
      <c r="K2267" s="34" t="s">
        <v>89</v>
      </c>
      <c r="L2267" s="34" t="s">
        <v>44</v>
      </c>
      <c r="M2267" s="86" t="s">
        <v>149</v>
      </c>
      <c r="N2267" s="86" t="s">
        <v>149</v>
      </c>
      <c r="O2267" s="34">
        <v>570</v>
      </c>
      <c r="P2267" s="88" t="s">
        <v>2671</v>
      </c>
      <c r="Q2267" s="63" t="str">
        <f t="shared" si="241"/>
        <v>24</v>
      </c>
      <c r="R2267" s="63" t="str">
        <f t="shared" si="242"/>
        <v>06</v>
      </c>
      <c r="S2267" s="34" t="s">
        <v>170</v>
      </c>
      <c r="T2267" s="34" t="s">
        <v>171</v>
      </c>
      <c r="U2267" s="34" t="s">
        <v>255</v>
      </c>
      <c r="V2267" s="54" t="s">
        <v>256</v>
      </c>
      <c r="W2267" s="34" t="s">
        <v>153</v>
      </c>
      <c r="X2267" s="93">
        <v>46126</v>
      </c>
      <c r="Y2267" s="34">
        <f t="shared" si="239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240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29</v>
      </c>
      <c r="D2268" s="57" t="s">
        <v>164</v>
      </c>
      <c r="E2268" s="51"/>
      <c r="F2268" s="34" t="s">
        <v>18</v>
      </c>
      <c r="G2268" s="34" t="s">
        <v>1962</v>
      </c>
      <c r="H2268" s="70">
        <v>7879764773</v>
      </c>
      <c r="I2268" s="61" t="s">
        <v>91</v>
      </c>
      <c r="J2268" s="34" t="s">
        <v>1963</v>
      </c>
      <c r="K2268" s="34" t="s">
        <v>89</v>
      </c>
      <c r="L2268" s="34" t="s">
        <v>44</v>
      </c>
      <c r="M2268" s="66" t="s">
        <v>149</v>
      </c>
      <c r="N2268" s="66" t="s">
        <v>149</v>
      </c>
      <c r="O2268" s="34">
        <v>570</v>
      </c>
      <c r="P2268" s="54" t="s">
        <v>2672</v>
      </c>
      <c r="Q2268" s="63" t="str">
        <f t="shared" si="241"/>
        <v>24</v>
      </c>
      <c r="R2268" s="63" t="str">
        <f t="shared" si="242"/>
        <v>06</v>
      </c>
      <c r="S2268" s="34" t="s">
        <v>170</v>
      </c>
      <c r="T2268" s="34" t="s">
        <v>171</v>
      </c>
      <c r="U2268" s="34" t="s">
        <v>271</v>
      </c>
      <c r="V2268" s="34" t="s">
        <v>256</v>
      </c>
      <c r="W2268" s="34" t="s">
        <v>153</v>
      </c>
      <c r="X2268" s="75">
        <v>46126</v>
      </c>
      <c r="Y2268" s="34">
        <f t="shared" si="239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240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29</v>
      </c>
      <c r="D2269" s="57" t="s">
        <v>164</v>
      </c>
      <c r="E2269" s="51"/>
      <c r="F2269" s="34" t="s">
        <v>18</v>
      </c>
      <c r="G2269" s="34" t="s">
        <v>1962</v>
      </c>
      <c r="H2269" s="70">
        <v>7879764773</v>
      </c>
      <c r="I2269" s="61" t="s">
        <v>91</v>
      </c>
      <c r="J2269" s="34" t="s">
        <v>1963</v>
      </c>
      <c r="K2269" s="34" t="s">
        <v>89</v>
      </c>
      <c r="L2269" s="34" t="s">
        <v>44</v>
      </c>
      <c r="M2269" s="66" t="s">
        <v>149</v>
      </c>
      <c r="N2269" s="66" t="s">
        <v>149</v>
      </c>
      <c r="O2269" s="34">
        <v>570</v>
      </c>
      <c r="P2269" s="88" t="s">
        <v>2673</v>
      </c>
      <c r="Q2269" s="63" t="str">
        <f t="shared" si="241"/>
        <v>24</v>
      </c>
      <c r="R2269" s="63" t="str">
        <f t="shared" si="242"/>
        <v>06</v>
      </c>
      <c r="S2269" s="34" t="s">
        <v>170</v>
      </c>
      <c r="T2269" s="34" t="s">
        <v>171</v>
      </c>
      <c r="U2269" s="34" t="s">
        <v>271</v>
      </c>
      <c r="V2269" s="86" t="s">
        <v>256</v>
      </c>
      <c r="W2269" s="34" t="s">
        <v>153</v>
      </c>
      <c r="X2269" s="93">
        <v>46126</v>
      </c>
      <c r="Y2269" s="34">
        <f t="shared" si="239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240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29</v>
      </c>
      <c r="D2270" s="57" t="s">
        <v>164</v>
      </c>
      <c r="E2270" s="51"/>
      <c r="F2270" s="34" t="s">
        <v>18</v>
      </c>
      <c r="G2270" s="34" t="s">
        <v>1962</v>
      </c>
      <c r="H2270" s="70">
        <v>7879764773</v>
      </c>
      <c r="I2270" s="61" t="s">
        <v>91</v>
      </c>
      <c r="J2270" s="34" t="s">
        <v>1963</v>
      </c>
      <c r="K2270" s="34" t="s">
        <v>89</v>
      </c>
      <c r="L2270" s="34" t="s">
        <v>44</v>
      </c>
      <c r="M2270" s="34" t="s">
        <v>149</v>
      </c>
      <c r="N2270" s="34" t="s">
        <v>149</v>
      </c>
      <c r="O2270" s="34">
        <v>570</v>
      </c>
      <c r="P2270" s="54" t="s">
        <v>2674</v>
      </c>
      <c r="Q2270" s="63" t="str">
        <f t="shared" si="241"/>
        <v>24</v>
      </c>
      <c r="R2270" s="63" t="str">
        <f t="shared" si="242"/>
        <v>06</v>
      </c>
      <c r="S2270" s="34" t="s">
        <v>170</v>
      </c>
      <c r="T2270" s="34" t="s">
        <v>171</v>
      </c>
      <c r="U2270" s="34" t="s">
        <v>255</v>
      </c>
      <c r="V2270" s="54" t="s">
        <v>256</v>
      </c>
      <c r="W2270" s="34" t="s">
        <v>153</v>
      </c>
      <c r="X2270" s="75">
        <v>46126</v>
      </c>
      <c r="Y2270" s="34">
        <f t="shared" si="239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240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29</v>
      </c>
      <c r="D2271" s="57" t="s">
        <v>164</v>
      </c>
      <c r="E2271" s="51"/>
      <c r="F2271" s="34" t="s">
        <v>18</v>
      </c>
      <c r="G2271" s="34" t="s">
        <v>1962</v>
      </c>
      <c r="H2271" s="70">
        <v>7879764773</v>
      </c>
      <c r="I2271" s="61" t="s">
        <v>91</v>
      </c>
      <c r="J2271" s="34" t="s">
        <v>1963</v>
      </c>
      <c r="K2271" s="34" t="s">
        <v>89</v>
      </c>
      <c r="L2271" s="34" t="s">
        <v>44</v>
      </c>
      <c r="M2271" s="66" t="s">
        <v>149</v>
      </c>
      <c r="N2271" s="66" t="s">
        <v>149</v>
      </c>
      <c r="O2271" s="34">
        <v>570</v>
      </c>
      <c r="P2271" s="88" t="s">
        <v>2675</v>
      </c>
      <c r="Q2271" s="63" t="str">
        <f t="shared" si="241"/>
        <v>24</v>
      </c>
      <c r="R2271" s="63" t="str">
        <f t="shared" si="242"/>
        <v>06</v>
      </c>
      <c r="S2271" s="34" t="s">
        <v>170</v>
      </c>
      <c r="T2271" s="34" t="s">
        <v>171</v>
      </c>
      <c r="U2271" s="34" t="s">
        <v>271</v>
      </c>
      <c r="V2271" s="86" t="s">
        <v>256</v>
      </c>
      <c r="W2271" s="34" t="s">
        <v>153</v>
      </c>
      <c r="X2271" s="93">
        <v>46126</v>
      </c>
      <c r="Y2271" s="34">
        <f t="shared" si="239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240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29</v>
      </c>
      <c r="D2272" s="57" t="s">
        <v>164</v>
      </c>
      <c r="E2272" s="51"/>
      <c r="F2272" s="34" t="s">
        <v>18</v>
      </c>
      <c r="G2272" s="34" t="s">
        <v>1962</v>
      </c>
      <c r="H2272" s="70">
        <v>7879764773</v>
      </c>
      <c r="I2272" s="61" t="s">
        <v>91</v>
      </c>
      <c r="J2272" s="34" t="s">
        <v>1963</v>
      </c>
      <c r="K2272" s="34" t="s">
        <v>89</v>
      </c>
      <c r="L2272" s="34" t="s">
        <v>44</v>
      </c>
      <c r="M2272" s="66" t="s">
        <v>149</v>
      </c>
      <c r="N2272" s="66" t="s">
        <v>149</v>
      </c>
      <c r="O2272" s="34">
        <v>570</v>
      </c>
      <c r="P2272" s="54" t="s">
        <v>2676</v>
      </c>
      <c r="Q2272" s="63" t="str">
        <f t="shared" si="241"/>
        <v>24</v>
      </c>
      <c r="R2272" s="63" t="str">
        <f t="shared" si="242"/>
        <v>06</v>
      </c>
      <c r="S2272" s="34" t="s">
        <v>170</v>
      </c>
      <c r="T2272" s="34" t="s">
        <v>171</v>
      </c>
      <c r="U2272" s="34" t="s">
        <v>271</v>
      </c>
      <c r="V2272" s="34" t="s">
        <v>256</v>
      </c>
      <c r="W2272" s="34" t="s">
        <v>153</v>
      </c>
      <c r="X2272" s="75">
        <v>46126</v>
      </c>
      <c r="Y2272" s="34">
        <f t="shared" si="239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240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 hidden="1">
      <c r="A2273" s="50">
        <v>46106</v>
      </c>
      <c r="B2273" s="34">
        <v>2026</v>
      </c>
      <c r="C2273" s="34" t="s">
        <v>51</v>
      </c>
      <c r="D2273" s="57" t="s">
        <v>164</v>
      </c>
      <c r="E2273" s="51"/>
      <c r="F2273" s="34" t="s">
        <v>18</v>
      </c>
      <c r="G2273" s="34" t="s">
        <v>526</v>
      </c>
      <c r="H2273" s="34">
        <v>9979185999</v>
      </c>
      <c r="I2273" s="52" t="s">
        <v>54</v>
      </c>
      <c r="J2273" s="34" t="s">
        <v>527</v>
      </c>
      <c r="K2273" s="34" t="s">
        <v>52</v>
      </c>
      <c r="L2273" s="34" t="s">
        <v>44</v>
      </c>
      <c r="M2273" s="34" t="s">
        <v>149</v>
      </c>
      <c r="N2273" s="34" t="s">
        <v>149</v>
      </c>
      <c r="O2273" s="34">
        <v>550</v>
      </c>
      <c r="P2273" s="88" t="s">
        <v>2677</v>
      </c>
      <c r="Q2273" s="63" t="str">
        <f t="shared" ref="Q2273:Q2281" si="243">MID(P2273,5,2)</f>
        <v>22</v>
      </c>
      <c r="R2273" s="63" t="str">
        <f t="shared" ref="R2273:R2281" si="244">MID(P2273,7,2)</f>
        <v>12</v>
      </c>
      <c r="S2273" s="34" t="s">
        <v>151</v>
      </c>
      <c r="T2273" s="63" t="s">
        <v>152</v>
      </c>
      <c r="U2273" s="34" t="s">
        <v>255</v>
      </c>
      <c r="V2273" s="54" t="s">
        <v>256</v>
      </c>
      <c r="W2273" s="34" t="s">
        <v>153</v>
      </c>
      <c r="X2273" s="50">
        <v>46126</v>
      </c>
      <c r="Y2273" s="34">
        <f t="shared" si="239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240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 hidden="1">
      <c r="A2274" s="50">
        <v>46106</v>
      </c>
      <c r="B2274" s="34">
        <v>2026</v>
      </c>
      <c r="C2274" s="34" t="s">
        <v>51</v>
      </c>
      <c r="D2274" s="57" t="s">
        <v>164</v>
      </c>
      <c r="E2274" s="51"/>
      <c r="F2274" s="34" t="s">
        <v>18</v>
      </c>
      <c r="G2274" s="34" t="s">
        <v>526</v>
      </c>
      <c r="H2274" s="34">
        <v>9979185999</v>
      </c>
      <c r="I2274" s="52" t="s">
        <v>54</v>
      </c>
      <c r="J2274" s="34" t="s">
        <v>527</v>
      </c>
      <c r="K2274" s="34" t="s">
        <v>52</v>
      </c>
      <c r="L2274" s="34" t="s">
        <v>44</v>
      </c>
      <c r="M2274" s="34" t="s">
        <v>149</v>
      </c>
      <c r="N2274" s="34" t="s">
        <v>149</v>
      </c>
      <c r="O2274" s="34">
        <v>550</v>
      </c>
      <c r="P2274" s="54" t="s">
        <v>2678</v>
      </c>
      <c r="Q2274" s="63" t="str">
        <f t="shared" si="243"/>
        <v>23</v>
      </c>
      <c r="R2274" s="63" t="str">
        <f t="shared" si="244"/>
        <v>01</v>
      </c>
      <c r="S2274" s="34" t="s">
        <v>151</v>
      </c>
      <c r="T2274" s="63" t="s">
        <v>152</v>
      </c>
      <c r="U2274" s="34" t="s">
        <v>255</v>
      </c>
      <c r="V2274" s="54" t="s">
        <v>256</v>
      </c>
      <c r="W2274" s="34" t="s">
        <v>153</v>
      </c>
      <c r="X2274" s="50">
        <v>46126</v>
      </c>
      <c r="Y2274" s="34">
        <f t="shared" si="239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240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 hidden="1">
      <c r="A2275" s="50">
        <v>46106</v>
      </c>
      <c r="B2275" s="34">
        <v>2026</v>
      </c>
      <c r="C2275" s="34" t="s">
        <v>51</v>
      </c>
      <c r="D2275" s="57" t="s">
        <v>164</v>
      </c>
      <c r="E2275" s="51"/>
      <c r="F2275" s="34" t="s">
        <v>18</v>
      </c>
      <c r="G2275" s="34" t="s">
        <v>526</v>
      </c>
      <c r="H2275" s="34">
        <v>9979185999</v>
      </c>
      <c r="I2275" s="52" t="s">
        <v>54</v>
      </c>
      <c r="J2275" s="34" t="s">
        <v>527</v>
      </c>
      <c r="K2275" s="34" t="s">
        <v>52</v>
      </c>
      <c r="L2275" s="34" t="s">
        <v>44</v>
      </c>
      <c r="M2275" s="34" t="s">
        <v>149</v>
      </c>
      <c r="N2275" s="34" t="s">
        <v>149</v>
      </c>
      <c r="O2275" s="34">
        <v>550</v>
      </c>
      <c r="P2275" s="88" t="s">
        <v>2679</v>
      </c>
      <c r="Q2275" s="63" t="str">
        <f t="shared" si="243"/>
        <v>23</v>
      </c>
      <c r="R2275" s="63" t="str">
        <f t="shared" si="244"/>
        <v>01</v>
      </c>
      <c r="S2275" s="34" t="s">
        <v>151</v>
      </c>
      <c r="T2275" s="63" t="s">
        <v>152</v>
      </c>
      <c r="U2275" s="34" t="s">
        <v>255</v>
      </c>
      <c r="V2275" s="54" t="s">
        <v>256</v>
      </c>
      <c r="W2275" s="34" t="s">
        <v>153</v>
      </c>
      <c r="X2275" s="50">
        <v>46126</v>
      </c>
      <c r="Y2275" s="34">
        <f t="shared" si="239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240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 hidden="1">
      <c r="A2276" s="50">
        <v>46106</v>
      </c>
      <c r="B2276" s="34">
        <v>2026</v>
      </c>
      <c r="C2276" s="34" t="s">
        <v>51</v>
      </c>
      <c r="D2276" s="57" t="s">
        <v>164</v>
      </c>
      <c r="E2276" s="51"/>
      <c r="F2276" s="34" t="s">
        <v>18</v>
      </c>
      <c r="G2276" s="34" t="s">
        <v>526</v>
      </c>
      <c r="H2276" s="34">
        <v>9979185999</v>
      </c>
      <c r="I2276" s="52" t="s">
        <v>54</v>
      </c>
      <c r="J2276" s="34" t="s">
        <v>527</v>
      </c>
      <c r="K2276" s="34" t="s">
        <v>52</v>
      </c>
      <c r="L2276" s="34" t="s">
        <v>44</v>
      </c>
      <c r="M2276" s="34" t="s">
        <v>149</v>
      </c>
      <c r="N2276" s="34" t="s">
        <v>149</v>
      </c>
      <c r="O2276" s="34">
        <v>550</v>
      </c>
      <c r="P2276" s="54" t="s">
        <v>2680</v>
      </c>
      <c r="Q2276" s="63" t="str">
        <f t="shared" si="243"/>
        <v>23</v>
      </c>
      <c r="R2276" s="63" t="str">
        <f t="shared" si="244"/>
        <v>01</v>
      </c>
      <c r="S2276" s="34" t="s">
        <v>151</v>
      </c>
      <c r="T2276" s="63" t="s">
        <v>152</v>
      </c>
      <c r="U2276" s="34" t="s">
        <v>255</v>
      </c>
      <c r="V2276" s="54" t="s">
        <v>256</v>
      </c>
      <c r="W2276" s="34" t="s">
        <v>153</v>
      </c>
      <c r="X2276" s="50">
        <v>46126</v>
      </c>
      <c r="Y2276" s="34">
        <f t="shared" si="239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240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 hidden="1">
      <c r="A2277" s="50">
        <v>46106</v>
      </c>
      <c r="B2277" s="34">
        <v>2026</v>
      </c>
      <c r="C2277" s="34" t="s">
        <v>51</v>
      </c>
      <c r="D2277" s="57" t="s">
        <v>164</v>
      </c>
      <c r="E2277" s="51"/>
      <c r="F2277" s="34" t="s">
        <v>18</v>
      </c>
      <c r="G2277" s="34" t="s">
        <v>526</v>
      </c>
      <c r="H2277" s="34">
        <v>9979185999</v>
      </c>
      <c r="I2277" s="52" t="s">
        <v>54</v>
      </c>
      <c r="J2277" s="34" t="s">
        <v>527</v>
      </c>
      <c r="K2277" s="34" t="s">
        <v>52</v>
      </c>
      <c r="L2277" s="34" t="s">
        <v>44</v>
      </c>
      <c r="M2277" s="34" t="s">
        <v>149</v>
      </c>
      <c r="N2277" s="34" t="s">
        <v>149</v>
      </c>
      <c r="O2277" s="34">
        <v>550</v>
      </c>
      <c r="P2277" s="88" t="s">
        <v>2681</v>
      </c>
      <c r="Q2277" s="63" t="str">
        <f t="shared" si="243"/>
        <v>23</v>
      </c>
      <c r="R2277" s="63" t="str">
        <f t="shared" si="244"/>
        <v>01</v>
      </c>
      <c r="S2277" s="34" t="s">
        <v>151</v>
      </c>
      <c r="T2277" s="63" t="s">
        <v>152</v>
      </c>
      <c r="U2277" s="34" t="s">
        <v>255</v>
      </c>
      <c r="V2277" s="54" t="s">
        <v>256</v>
      </c>
      <c r="W2277" s="34" t="s">
        <v>153</v>
      </c>
      <c r="X2277" s="50">
        <v>46126</v>
      </c>
      <c r="Y2277" s="34">
        <f t="shared" si="239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240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 hidden="1">
      <c r="A2278" s="50">
        <v>46106</v>
      </c>
      <c r="B2278" s="34">
        <v>2026</v>
      </c>
      <c r="C2278" s="34" t="s">
        <v>51</v>
      </c>
      <c r="D2278" s="57" t="s">
        <v>164</v>
      </c>
      <c r="E2278" s="51"/>
      <c r="F2278" s="34" t="s">
        <v>18</v>
      </c>
      <c r="G2278" s="34" t="s">
        <v>526</v>
      </c>
      <c r="H2278" s="34">
        <v>9979185999</v>
      </c>
      <c r="I2278" s="52" t="s">
        <v>54</v>
      </c>
      <c r="J2278" s="34" t="s">
        <v>527</v>
      </c>
      <c r="K2278" s="34" t="s">
        <v>52</v>
      </c>
      <c r="L2278" s="34" t="s">
        <v>44</v>
      </c>
      <c r="M2278" s="34" t="s">
        <v>149</v>
      </c>
      <c r="N2278" s="34" t="s">
        <v>149</v>
      </c>
      <c r="O2278" s="34">
        <v>550</v>
      </c>
      <c r="P2278" s="54" t="s">
        <v>2682</v>
      </c>
      <c r="Q2278" s="63" t="str">
        <f t="shared" si="243"/>
        <v>23</v>
      </c>
      <c r="R2278" s="63" t="str">
        <f t="shared" si="244"/>
        <v>01</v>
      </c>
      <c r="S2278" s="34" t="s">
        <v>151</v>
      </c>
      <c r="T2278" s="63" t="s">
        <v>152</v>
      </c>
      <c r="U2278" s="34" t="s">
        <v>255</v>
      </c>
      <c r="V2278" s="54" t="s">
        <v>256</v>
      </c>
      <c r="W2278" s="34" t="s">
        <v>153</v>
      </c>
      <c r="X2278" s="50">
        <v>46126</v>
      </c>
      <c r="Y2278" s="34">
        <f t="shared" si="239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240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 hidden="1">
      <c r="A2279" s="50">
        <v>46106</v>
      </c>
      <c r="B2279" s="34">
        <v>2026</v>
      </c>
      <c r="C2279" s="34" t="s">
        <v>51</v>
      </c>
      <c r="D2279" s="57" t="s">
        <v>164</v>
      </c>
      <c r="E2279" s="51"/>
      <c r="F2279" s="34" t="s">
        <v>18</v>
      </c>
      <c r="G2279" s="34" t="s">
        <v>526</v>
      </c>
      <c r="H2279" s="34">
        <v>9979185999</v>
      </c>
      <c r="I2279" s="52" t="s">
        <v>54</v>
      </c>
      <c r="J2279" s="34" t="s">
        <v>527</v>
      </c>
      <c r="K2279" s="34" t="s">
        <v>52</v>
      </c>
      <c r="L2279" s="34" t="s">
        <v>44</v>
      </c>
      <c r="M2279" s="34" t="s">
        <v>149</v>
      </c>
      <c r="N2279" s="34" t="s">
        <v>149</v>
      </c>
      <c r="O2279" s="34">
        <v>550</v>
      </c>
      <c r="P2279" s="88" t="s">
        <v>2683</v>
      </c>
      <c r="Q2279" s="63" t="str">
        <f t="shared" si="243"/>
        <v>23</v>
      </c>
      <c r="R2279" s="63" t="str">
        <f t="shared" si="244"/>
        <v>01</v>
      </c>
      <c r="S2279" s="34" t="s">
        <v>151</v>
      </c>
      <c r="T2279" s="63" t="s">
        <v>152</v>
      </c>
      <c r="U2279" s="34" t="s">
        <v>255</v>
      </c>
      <c r="V2279" s="54" t="s">
        <v>256</v>
      </c>
      <c r="W2279" s="34" t="s">
        <v>153</v>
      </c>
      <c r="X2279" s="50">
        <v>46126</v>
      </c>
      <c r="Y2279" s="34">
        <f t="shared" si="239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240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 hidden="1">
      <c r="A2280" s="50">
        <v>46106</v>
      </c>
      <c r="B2280" s="34">
        <v>2026</v>
      </c>
      <c r="C2280" s="34" t="s">
        <v>51</v>
      </c>
      <c r="D2280" s="57" t="s">
        <v>164</v>
      </c>
      <c r="E2280" s="51"/>
      <c r="F2280" s="34" t="s">
        <v>18</v>
      </c>
      <c r="G2280" s="34" t="s">
        <v>526</v>
      </c>
      <c r="H2280" s="34">
        <v>9979185999</v>
      </c>
      <c r="I2280" s="52" t="s">
        <v>54</v>
      </c>
      <c r="J2280" s="34" t="s">
        <v>527</v>
      </c>
      <c r="K2280" s="34" t="s">
        <v>52</v>
      </c>
      <c r="L2280" s="34" t="s">
        <v>44</v>
      </c>
      <c r="M2280" s="34" t="s">
        <v>149</v>
      </c>
      <c r="N2280" s="34" t="s">
        <v>149</v>
      </c>
      <c r="O2280" s="34">
        <v>550</v>
      </c>
      <c r="P2280" s="54" t="s">
        <v>2684</v>
      </c>
      <c r="Q2280" s="63" t="str">
        <f t="shared" si="243"/>
        <v>23</v>
      </c>
      <c r="R2280" s="63" t="str">
        <f t="shared" si="244"/>
        <v>01</v>
      </c>
      <c r="S2280" s="34" t="s">
        <v>151</v>
      </c>
      <c r="T2280" s="63" t="s">
        <v>152</v>
      </c>
      <c r="U2280" s="34" t="s">
        <v>255</v>
      </c>
      <c r="V2280" s="54" t="s">
        <v>256</v>
      </c>
      <c r="W2280" s="34" t="s">
        <v>153</v>
      </c>
      <c r="X2280" s="50">
        <v>46126</v>
      </c>
      <c r="Y2280" s="34">
        <f t="shared" si="239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240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 hidden="1">
      <c r="A2281" s="50">
        <v>46106</v>
      </c>
      <c r="B2281" s="34">
        <v>2026</v>
      </c>
      <c r="C2281" s="34" t="s">
        <v>51</v>
      </c>
      <c r="D2281" s="57" t="s">
        <v>164</v>
      </c>
      <c r="E2281" s="51"/>
      <c r="F2281" s="34" t="s">
        <v>18</v>
      </c>
      <c r="G2281" s="34" t="s">
        <v>526</v>
      </c>
      <c r="H2281" s="34">
        <v>9979185999</v>
      </c>
      <c r="I2281" s="52" t="s">
        <v>54</v>
      </c>
      <c r="J2281" s="34" t="s">
        <v>527</v>
      </c>
      <c r="K2281" s="34" t="s">
        <v>52</v>
      </c>
      <c r="L2281" s="34" t="s">
        <v>44</v>
      </c>
      <c r="M2281" s="34" t="s">
        <v>149</v>
      </c>
      <c r="N2281" s="34" t="s">
        <v>149</v>
      </c>
      <c r="O2281" s="34">
        <v>550</v>
      </c>
      <c r="P2281" s="88" t="s">
        <v>2685</v>
      </c>
      <c r="Q2281" s="63" t="str">
        <f t="shared" si="243"/>
        <v>23</v>
      </c>
      <c r="R2281" s="63" t="str">
        <f t="shared" si="244"/>
        <v>01</v>
      </c>
      <c r="S2281" s="34" t="s">
        <v>151</v>
      </c>
      <c r="T2281" s="63" t="s">
        <v>152</v>
      </c>
      <c r="U2281" s="34" t="s">
        <v>255</v>
      </c>
      <c r="V2281" s="54" t="s">
        <v>256</v>
      </c>
      <c r="W2281" s="34" t="s">
        <v>153</v>
      </c>
      <c r="X2281" s="50">
        <v>46126</v>
      </c>
      <c r="Y2281" s="34">
        <f t="shared" si="239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240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 hidden="1">
      <c r="A2282" s="50">
        <v>46106</v>
      </c>
      <c r="B2282" s="34">
        <v>2026</v>
      </c>
      <c r="C2282" s="34" t="s">
        <v>51</v>
      </c>
      <c r="D2282" s="57" t="s">
        <v>164</v>
      </c>
      <c r="E2282" s="51"/>
      <c r="F2282" s="34" t="s">
        <v>18</v>
      </c>
      <c r="G2282" s="34" t="s">
        <v>526</v>
      </c>
      <c r="H2282" s="34">
        <v>9979185999</v>
      </c>
      <c r="I2282" s="52" t="s">
        <v>54</v>
      </c>
      <c r="J2282" s="34" t="s">
        <v>527</v>
      </c>
      <c r="K2282" s="34" t="s">
        <v>52</v>
      </c>
      <c r="L2282" s="34" t="s">
        <v>44</v>
      </c>
      <c r="M2282" s="34" t="s">
        <v>149</v>
      </c>
      <c r="N2282" s="34" t="s">
        <v>149</v>
      </c>
      <c r="O2282" s="34">
        <v>550</v>
      </c>
      <c r="P2282" s="54" t="s">
        <v>2686</v>
      </c>
      <c r="Q2282" s="63" t="str">
        <f t="shared" ref="Q2282:Q2290" si="245">MID(P2282,5,2)</f>
        <v>22</v>
      </c>
      <c r="R2282" s="63" t="str">
        <f t="shared" ref="R2282:R2290" si="246">MID(P2282,7,2)</f>
        <v>12</v>
      </c>
      <c r="S2282" s="34" t="s">
        <v>151</v>
      </c>
      <c r="T2282" s="63" t="s">
        <v>152</v>
      </c>
      <c r="U2282" s="34" t="s">
        <v>255</v>
      </c>
      <c r="V2282" s="54" t="s">
        <v>256</v>
      </c>
      <c r="W2282" s="34" t="s">
        <v>153</v>
      </c>
      <c r="X2282" s="50">
        <v>46126</v>
      </c>
      <c r="Y2282" s="34">
        <f t="shared" si="239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240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 hidden="1">
      <c r="A2283" s="50">
        <v>46106</v>
      </c>
      <c r="B2283" s="34">
        <v>2026</v>
      </c>
      <c r="C2283" s="34" t="s">
        <v>51</v>
      </c>
      <c r="D2283" s="57" t="s">
        <v>164</v>
      </c>
      <c r="E2283" s="51"/>
      <c r="F2283" s="34" t="s">
        <v>18</v>
      </c>
      <c r="G2283" s="34" t="s">
        <v>526</v>
      </c>
      <c r="H2283" s="34">
        <v>9979185999</v>
      </c>
      <c r="I2283" s="52" t="s">
        <v>54</v>
      </c>
      <c r="J2283" s="34" t="s">
        <v>527</v>
      </c>
      <c r="K2283" s="34" t="s">
        <v>52</v>
      </c>
      <c r="L2283" s="34" t="s">
        <v>44</v>
      </c>
      <c r="M2283" s="66" t="s">
        <v>249</v>
      </c>
      <c r="N2283" s="66" t="s">
        <v>249</v>
      </c>
      <c r="O2283" s="34">
        <v>550</v>
      </c>
      <c r="P2283" s="88" t="s">
        <v>2687</v>
      </c>
      <c r="Q2283" s="63" t="str">
        <f t="shared" si="245"/>
        <v>22</v>
      </c>
      <c r="R2283" s="63" t="str">
        <f t="shared" si="246"/>
        <v>12</v>
      </c>
      <c r="S2283" s="34" t="s">
        <v>151</v>
      </c>
      <c r="T2283" s="63" t="s">
        <v>152</v>
      </c>
      <c r="U2283" s="62" t="s">
        <v>251</v>
      </c>
      <c r="V2283" s="34" t="s">
        <v>252</v>
      </c>
      <c r="W2283" s="34" t="s">
        <v>153</v>
      </c>
      <c r="X2283" s="50">
        <v>46126</v>
      </c>
      <c r="Y2283" s="34">
        <f t="shared" si="239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240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 hidden="1">
      <c r="A2284" s="50">
        <v>46106</v>
      </c>
      <c r="B2284" s="34">
        <v>2026</v>
      </c>
      <c r="C2284" s="34" t="s">
        <v>51</v>
      </c>
      <c r="D2284" s="57" t="s">
        <v>164</v>
      </c>
      <c r="E2284" s="51"/>
      <c r="F2284" s="34" t="s">
        <v>18</v>
      </c>
      <c r="G2284" s="34" t="s">
        <v>526</v>
      </c>
      <c r="H2284" s="34">
        <v>9979185999</v>
      </c>
      <c r="I2284" s="52" t="s">
        <v>54</v>
      </c>
      <c r="J2284" s="34" t="s">
        <v>527</v>
      </c>
      <c r="K2284" s="34" t="s">
        <v>52</v>
      </c>
      <c r="L2284" s="34" t="s">
        <v>44</v>
      </c>
      <c r="M2284" s="66" t="s">
        <v>149</v>
      </c>
      <c r="N2284" s="66" t="s">
        <v>149</v>
      </c>
      <c r="O2284" s="34">
        <v>550</v>
      </c>
      <c r="P2284" s="54" t="s">
        <v>2688</v>
      </c>
      <c r="Q2284" s="63" t="str">
        <f t="shared" si="245"/>
        <v>22</v>
      </c>
      <c r="R2284" s="63" t="str">
        <f t="shared" si="246"/>
        <v>12</v>
      </c>
      <c r="S2284" s="34" t="s">
        <v>151</v>
      </c>
      <c r="T2284" s="63" t="s">
        <v>152</v>
      </c>
      <c r="U2284" s="54" t="s">
        <v>2123</v>
      </c>
      <c r="V2284" s="34" t="s">
        <v>256</v>
      </c>
      <c r="W2284" s="34" t="s">
        <v>153</v>
      </c>
      <c r="X2284" s="50">
        <v>46126</v>
      </c>
      <c r="Y2284" s="34">
        <f t="shared" si="239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240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 hidden="1">
      <c r="A2285" s="50">
        <v>46106</v>
      </c>
      <c r="B2285" s="34">
        <v>2026</v>
      </c>
      <c r="C2285" s="34" t="s">
        <v>51</v>
      </c>
      <c r="D2285" s="57" t="s">
        <v>164</v>
      </c>
      <c r="E2285" s="51"/>
      <c r="F2285" s="34" t="s">
        <v>18</v>
      </c>
      <c r="G2285" s="34" t="s">
        <v>526</v>
      </c>
      <c r="H2285" s="34">
        <v>9979185999</v>
      </c>
      <c r="I2285" s="52" t="s">
        <v>54</v>
      </c>
      <c r="J2285" s="34" t="s">
        <v>527</v>
      </c>
      <c r="K2285" s="34" t="s">
        <v>52</v>
      </c>
      <c r="L2285" s="34" t="s">
        <v>44</v>
      </c>
      <c r="M2285" s="34" t="s">
        <v>149</v>
      </c>
      <c r="N2285" s="34" t="s">
        <v>149</v>
      </c>
      <c r="O2285" s="34">
        <v>550</v>
      </c>
      <c r="P2285" s="88" t="s">
        <v>2689</v>
      </c>
      <c r="Q2285" s="63" t="str">
        <f t="shared" si="245"/>
        <v>22</v>
      </c>
      <c r="R2285" s="63" t="str">
        <f t="shared" si="246"/>
        <v>12</v>
      </c>
      <c r="S2285" s="34" t="s">
        <v>151</v>
      </c>
      <c r="T2285" s="63" t="s">
        <v>152</v>
      </c>
      <c r="U2285" s="34" t="s">
        <v>255</v>
      </c>
      <c r="V2285" s="54" t="s">
        <v>256</v>
      </c>
      <c r="W2285" s="34" t="s">
        <v>153</v>
      </c>
      <c r="X2285" s="50">
        <v>46126</v>
      </c>
      <c r="Y2285" s="34">
        <f t="shared" si="239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240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 hidden="1">
      <c r="A2286" s="50">
        <v>46106</v>
      </c>
      <c r="B2286" s="34">
        <v>2026</v>
      </c>
      <c r="C2286" s="34" t="s">
        <v>51</v>
      </c>
      <c r="D2286" s="57" t="s">
        <v>164</v>
      </c>
      <c r="E2286" s="51"/>
      <c r="F2286" s="34" t="s">
        <v>18</v>
      </c>
      <c r="G2286" s="34" t="s">
        <v>526</v>
      </c>
      <c r="H2286" s="34">
        <v>9979185999</v>
      </c>
      <c r="I2286" s="52" t="s">
        <v>54</v>
      </c>
      <c r="J2286" s="34" t="s">
        <v>527</v>
      </c>
      <c r="K2286" s="34" t="s">
        <v>52</v>
      </c>
      <c r="L2286" s="34" t="s">
        <v>44</v>
      </c>
      <c r="M2286" s="34" t="s">
        <v>149</v>
      </c>
      <c r="N2286" s="34" t="s">
        <v>149</v>
      </c>
      <c r="O2286" s="34">
        <v>550</v>
      </c>
      <c r="P2286" s="54" t="s">
        <v>2690</v>
      </c>
      <c r="Q2286" s="63" t="str">
        <f t="shared" si="245"/>
        <v>22</v>
      </c>
      <c r="R2286" s="63" t="str">
        <f t="shared" si="246"/>
        <v>12</v>
      </c>
      <c r="S2286" s="34" t="s">
        <v>151</v>
      </c>
      <c r="T2286" s="63" t="s">
        <v>152</v>
      </c>
      <c r="U2286" s="34" t="s">
        <v>255</v>
      </c>
      <c r="V2286" s="54" t="s">
        <v>256</v>
      </c>
      <c r="W2286" s="34" t="s">
        <v>153</v>
      </c>
      <c r="X2286" s="50">
        <v>46126</v>
      </c>
      <c r="Y2286" s="34">
        <f t="shared" si="239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240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 hidden="1">
      <c r="A2287" s="50">
        <v>46106</v>
      </c>
      <c r="B2287" s="34">
        <v>2026</v>
      </c>
      <c r="C2287" s="34" t="s">
        <v>51</v>
      </c>
      <c r="D2287" s="57" t="s">
        <v>164</v>
      </c>
      <c r="E2287" s="51"/>
      <c r="F2287" s="34" t="s">
        <v>18</v>
      </c>
      <c r="G2287" s="34" t="s">
        <v>526</v>
      </c>
      <c r="H2287" s="34">
        <v>9979185999</v>
      </c>
      <c r="I2287" s="52" t="s">
        <v>54</v>
      </c>
      <c r="J2287" s="34" t="s">
        <v>527</v>
      </c>
      <c r="K2287" s="34" t="s">
        <v>52</v>
      </c>
      <c r="L2287" s="34" t="s">
        <v>44</v>
      </c>
      <c r="M2287" s="34" t="s">
        <v>149</v>
      </c>
      <c r="N2287" s="34" t="s">
        <v>149</v>
      </c>
      <c r="O2287" s="34">
        <v>550</v>
      </c>
      <c r="P2287" s="88" t="s">
        <v>2691</v>
      </c>
      <c r="Q2287" s="63" t="str">
        <f t="shared" si="245"/>
        <v>22</v>
      </c>
      <c r="R2287" s="63" t="str">
        <f t="shared" si="246"/>
        <v>12</v>
      </c>
      <c r="S2287" s="34" t="s">
        <v>151</v>
      </c>
      <c r="T2287" s="63" t="s">
        <v>152</v>
      </c>
      <c r="U2287" s="34" t="s">
        <v>255</v>
      </c>
      <c r="V2287" s="54" t="s">
        <v>256</v>
      </c>
      <c r="W2287" s="34" t="s">
        <v>153</v>
      </c>
      <c r="X2287" s="50">
        <v>46126</v>
      </c>
      <c r="Y2287" s="34">
        <f t="shared" si="239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240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 hidden="1">
      <c r="A2288" s="50">
        <v>46106</v>
      </c>
      <c r="B2288" s="34">
        <v>2026</v>
      </c>
      <c r="C2288" s="34" t="s">
        <v>51</v>
      </c>
      <c r="D2288" s="57" t="s">
        <v>164</v>
      </c>
      <c r="E2288" s="51"/>
      <c r="F2288" s="34" t="s">
        <v>18</v>
      </c>
      <c r="G2288" s="34" t="s">
        <v>526</v>
      </c>
      <c r="H2288" s="34">
        <v>9979185999</v>
      </c>
      <c r="I2288" s="52" t="s">
        <v>54</v>
      </c>
      <c r="J2288" s="34" t="s">
        <v>527</v>
      </c>
      <c r="K2288" s="34" t="s">
        <v>52</v>
      </c>
      <c r="L2288" s="34" t="s">
        <v>44</v>
      </c>
      <c r="M2288" s="34" t="s">
        <v>149</v>
      </c>
      <c r="N2288" s="34" t="s">
        <v>149</v>
      </c>
      <c r="O2288" s="34">
        <v>550</v>
      </c>
      <c r="P2288" s="54" t="s">
        <v>2692</v>
      </c>
      <c r="Q2288" s="63" t="str">
        <f t="shared" si="245"/>
        <v>22</v>
      </c>
      <c r="R2288" s="63" t="str">
        <f t="shared" si="246"/>
        <v>12</v>
      </c>
      <c r="S2288" s="34" t="s">
        <v>151</v>
      </c>
      <c r="T2288" s="63" t="s">
        <v>152</v>
      </c>
      <c r="U2288" s="34" t="s">
        <v>255</v>
      </c>
      <c r="V2288" s="54" t="s">
        <v>256</v>
      </c>
      <c r="W2288" s="34" t="s">
        <v>153</v>
      </c>
      <c r="X2288" s="50">
        <v>46126</v>
      </c>
      <c r="Y2288" s="34">
        <f t="shared" si="239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240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 hidden="1">
      <c r="A2289" s="50">
        <v>46106</v>
      </c>
      <c r="B2289" s="34">
        <v>2026</v>
      </c>
      <c r="C2289" s="34" t="s">
        <v>51</v>
      </c>
      <c r="D2289" s="57" t="s">
        <v>164</v>
      </c>
      <c r="E2289" s="51"/>
      <c r="F2289" s="34" t="s">
        <v>18</v>
      </c>
      <c r="G2289" s="34" t="s">
        <v>526</v>
      </c>
      <c r="H2289" s="34">
        <v>9979185999</v>
      </c>
      <c r="I2289" s="52" t="s">
        <v>54</v>
      </c>
      <c r="J2289" s="34" t="s">
        <v>527</v>
      </c>
      <c r="K2289" s="34" t="s">
        <v>52</v>
      </c>
      <c r="L2289" s="34" t="s">
        <v>44</v>
      </c>
      <c r="M2289" s="34" t="s">
        <v>149</v>
      </c>
      <c r="N2289" s="34" t="s">
        <v>149</v>
      </c>
      <c r="O2289" s="34">
        <v>550</v>
      </c>
      <c r="P2289" s="88" t="s">
        <v>2693</v>
      </c>
      <c r="Q2289" s="63" t="str">
        <f t="shared" si="245"/>
        <v>22</v>
      </c>
      <c r="R2289" s="63" t="str">
        <f t="shared" si="246"/>
        <v>12</v>
      </c>
      <c r="S2289" s="34" t="s">
        <v>151</v>
      </c>
      <c r="T2289" s="63" t="s">
        <v>152</v>
      </c>
      <c r="U2289" s="34" t="s">
        <v>255</v>
      </c>
      <c r="V2289" s="54" t="s">
        <v>256</v>
      </c>
      <c r="W2289" s="34" t="s">
        <v>153</v>
      </c>
      <c r="X2289" s="50">
        <v>46126</v>
      </c>
      <c r="Y2289" s="34">
        <f t="shared" si="239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240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 hidden="1">
      <c r="A2290" s="50">
        <v>46106</v>
      </c>
      <c r="B2290" s="34">
        <v>2026</v>
      </c>
      <c r="C2290" s="34" t="s">
        <v>51</v>
      </c>
      <c r="D2290" s="57" t="s">
        <v>164</v>
      </c>
      <c r="E2290" s="51"/>
      <c r="F2290" s="34" t="s">
        <v>18</v>
      </c>
      <c r="G2290" s="34" t="s">
        <v>526</v>
      </c>
      <c r="H2290" s="34">
        <v>9979185999</v>
      </c>
      <c r="I2290" s="52" t="s">
        <v>54</v>
      </c>
      <c r="J2290" s="34" t="s">
        <v>527</v>
      </c>
      <c r="K2290" s="34" t="s">
        <v>52</v>
      </c>
      <c r="L2290" s="34" t="s">
        <v>44</v>
      </c>
      <c r="M2290" s="34" t="s">
        <v>149</v>
      </c>
      <c r="N2290" s="34" t="s">
        <v>149</v>
      </c>
      <c r="O2290" s="34">
        <v>550</v>
      </c>
      <c r="P2290" s="54" t="s">
        <v>2694</v>
      </c>
      <c r="Q2290" s="63" t="str">
        <f t="shared" si="245"/>
        <v>23</v>
      </c>
      <c r="R2290" s="63" t="str">
        <f t="shared" si="246"/>
        <v>01</v>
      </c>
      <c r="S2290" s="34" t="s">
        <v>151</v>
      </c>
      <c r="T2290" s="63" t="s">
        <v>152</v>
      </c>
      <c r="U2290" s="34" t="s">
        <v>255</v>
      </c>
      <c r="V2290" s="54" t="s">
        <v>256</v>
      </c>
      <c r="W2290" s="34" t="s">
        <v>153</v>
      </c>
      <c r="X2290" s="50">
        <v>46126</v>
      </c>
      <c r="Y2290" s="34">
        <f t="shared" si="239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240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 hidden="1">
      <c r="A2291" s="50">
        <v>46106</v>
      </c>
      <c r="B2291" s="34">
        <v>2026</v>
      </c>
      <c r="C2291" s="34" t="s">
        <v>51</v>
      </c>
      <c r="D2291" s="57" t="s">
        <v>164</v>
      </c>
      <c r="E2291" s="51"/>
      <c r="F2291" s="34" t="s">
        <v>18</v>
      </c>
      <c r="G2291" s="34" t="s">
        <v>526</v>
      </c>
      <c r="H2291" s="34">
        <v>9979185999</v>
      </c>
      <c r="I2291" s="52" t="s">
        <v>54</v>
      </c>
      <c r="J2291" s="34" t="s">
        <v>527</v>
      </c>
      <c r="K2291" s="34" t="s">
        <v>52</v>
      </c>
      <c r="L2291" s="34" t="s">
        <v>44</v>
      </c>
      <c r="M2291" s="34" t="s">
        <v>149</v>
      </c>
      <c r="N2291" s="34" t="s">
        <v>149</v>
      </c>
      <c r="O2291" s="34">
        <v>550</v>
      </c>
      <c r="P2291" s="88" t="s">
        <v>2695</v>
      </c>
      <c r="Q2291" s="63" t="str">
        <f t="shared" ref="Q2291:Q2297" si="247">MID(P2291,5,2)</f>
        <v>22</v>
      </c>
      <c r="R2291" s="63" t="str">
        <f t="shared" ref="R2291:R2297" si="248">MID(P2291,7,2)</f>
        <v>12</v>
      </c>
      <c r="S2291" s="34" t="s">
        <v>151</v>
      </c>
      <c r="T2291" s="63" t="s">
        <v>152</v>
      </c>
      <c r="U2291" s="34" t="s">
        <v>255</v>
      </c>
      <c r="V2291" s="54" t="s">
        <v>256</v>
      </c>
      <c r="W2291" s="34" t="s">
        <v>153</v>
      </c>
      <c r="X2291" s="50">
        <v>46126</v>
      </c>
      <c r="Y2291" s="34">
        <f t="shared" si="239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240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 hidden="1">
      <c r="A2292" s="50">
        <v>46106</v>
      </c>
      <c r="B2292" s="34">
        <v>2026</v>
      </c>
      <c r="C2292" s="34" t="s">
        <v>51</v>
      </c>
      <c r="D2292" s="57" t="s">
        <v>164</v>
      </c>
      <c r="E2292" s="51"/>
      <c r="F2292" s="34" t="s">
        <v>18</v>
      </c>
      <c r="G2292" s="34" t="s">
        <v>526</v>
      </c>
      <c r="H2292" s="34">
        <v>9979185999</v>
      </c>
      <c r="I2292" s="52" t="s">
        <v>54</v>
      </c>
      <c r="J2292" s="34" t="s">
        <v>527</v>
      </c>
      <c r="K2292" s="34" t="s">
        <v>52</v>
      </c>
      <c r="L2292" s="34" t="s">
        <v>44</v>
      </c>
      <c r="M2292" s="34" t="s">
        <v>149</v>
      </c>
      <c r="N2292" s="34" t="s">
        <v>149</v>
      </c>
      <c r="O2292" s="34">
        <v>550</v>
      </c>
      <c r="P2292" s="54" t="s">
        <v>2696</v>
      </c>
      <c r="Q2292" s="63" t="str">
        <f t="shared" si="247"/>
        <v>22</v>
      </c>
      <c r="R2292" s="63" t="str">
        <f t="shared" si="248"/>
        <v>12</v>
      </c>
      <c r="S2292" s="34" t="s">
        <v>151</v>
      </c>
      <c r="T2292" s="63" t="s">
        <v>152</v>
      </c>
      <c r="U2292" s="34" t="s">
        <v>255</v>
      </c>
      <c r="V2292" s="54" t="s">
        <v>256</v>
      </c>
      <c r="W2292" s="34" t="s">
        <v>153</v>
      </c>
      <c r="X2292" s="50">
        <v>46126</v>
      </c>
      <c r="Y2292" s="34">
        <f t="shared" si="239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240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 hidden="1">
      <c r="A2293" s="50">
        <v>46106</v>
      </c>
      <c r="B2293" s="34">
        <v>2026</v>
      </c>
      <c r="C2293" s="34" t="s">
        <v>51</v>
      </c>
      <c r="D2293" s="57" t="s">
        <v>164</v>
      </c>
      <c r="E2293" s="51"/>
      <c r="F2293" s="34" t="s">
        <v>18</v>
      </c>
      <c r="G2293" s="34" t="s">
        <v>526</v>
      </c>
      <c r="H2293" s="34">
        <v>9979185999</v>
      </c>
      <c r="I2293" s="52" t="s">
        <v>54</v>
      </c>
      <c r="J2293" s="34" t="s">
        <v>527</v>
      </c>
      <c r="K2293" s="34" t="s">
        <v>52</v>
      </c>
      <c r="L2293" s="34" t="s">
        <v>44</v>
      </c>
      <c r="M2293" s="34" t="s">
        <v>149</v>
      </c>
      <c r="N2293" s="34" t="s">
        <v>149</v>
      </c>
      <c r="O2293" s="34">
        <v>550</v>
      </c>
      <c r="P2293" s="88" t="s">
        <v>2697</v>
      </c>
      <c r="Q2293" s="63" t="str">
        <f t="shared" si="247"/>
        <v>22</v>
      </c>
      <c r="R2293" s="63" t="str">
        <f t="shared" si="248"/>
        <v>12</v>
      </c>
      <c r="S2293" s="34" t="s">
        <v>151</v>
      </c>
      <c r="T2293" s="63" t="s">
        <v>152</v>
      </c>
      <c r="U2293" s="34" t="s">
        <v>255</v>
      </c>
      <c r="V2293" s="54" t="s">
        <v>256</v>
      </c>
      <c r="W2293" s="34" t="s">
        <v>153</v>
      </c>
      <c r="X2293" s="50">
        <v>46126</v>
      </c>
      <c r="Y2293" s="34">
        <f t="shared" si="239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240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 hidden="1">
      <c r="A2294" s="50">
        <v>46106</v>
      </c>
      <c r="B2294" s="34">
        <v>2026</v>
      </c>
      <c r="C2294" s="34" t="s">
        <v>51</v>
      </c>
      <c r="D2294" s="57" t="s">
        <v>164</v>
      </c>
      <c r="E2294" s="51"/>
      <c r="F2294" s="34" t="s">
        <v>18</v>
      </c>
      <c r="G2294" s="34" t="s">
        <v>526</v>
      </c>
      <c r="H2294" s="34">
        <v>9979185999</v>
      </c>
      <c r="I2294" s="52" t="s">
        <v>54</v>
      </c>
      <c r="J2294" s="34" t="s">
        <v>527</v>
      </c>
      <c r="K2294" s="34" t="s">
        <v>52</v>
      </c>
      <c r="L2294" s="34" t="s">
        <v>44</v>
      </c>
      <c r="M2294" s="34" t="s">
        <v>149</v>
      </c>
      <c r="N2294" s="34" t="s">
        <v>149</v>
      </c>
      <c r="O2294" s="34">
        <v>550</v>
      </c>
      <c r="P2294" s="54" t="s">
        <v>2698</v>
      </c>
      <c r="Q2294" s="63" t="str">
        <f t="shared" si="247"/>
        <v>23</v>
      </c>
      <c r="R2294" s="63" t="str">
        <f t="shared" si="248"/>
        <v>01</v>
      </c>
      <c r="S2294" s="34" t="s">
        <v>151</v>
      </c>
      <c r="T2294" s="63" t="s">
        <v>152</v>
      </c>
      <c r="U2294" s="34" t="s">
        <v>255</v>
      </c>
      <c r="V2294" s="54" t="s">
        <v>256</v>
      </c>
      <c r="W2294" s="34" t="s">
        <v>153</v>
      </c>
      <c r="X2294" s="50">
        <v>46126</v>
      </c>
      <c r="Y2294" s="34">
        <f t="shared" si="239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240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 hidden="1">
      <c r="A2295" s="50">
        <v>46106</v>
      </c>
      <c r="B2295" s="34">
        <v>2026</v>
      </c>
      <c r="C2295" s="34" t="s">
        <v>51</v>
      </c>
      <c r="D2295" s="57" t="s">
        <v>164</v>
      </c>
      <c r="E2295" s="51"/>
      <c r="F2295" s="34" t="s">
        <v>18</v>
      </c>
      <c r="G2295" s="34" t="s">
        <v>526</v>
      </c>
      <c r="H2295" s="34">
        <v>9979185999</v>
      </c>
      <c r="I2295" s="52" t="s">
        <v>54</v>
      </c>
      <c r="J2295" s="34" t="s">
        <v>527</v>
      </c>
      <c r="K2295" s="34" t="s">
        <v>52</v>
      </c>
      <c r="L2295" s="34" t="s">
        <v>44</v>
      </c>
      <c r="M2295" s="66" t="s">
        <v>149</v>
      </c>
      <c r="N2295" s="66" t="s">
        <v>149</v>
      </c>
      <c r="O2295" s="34">
        <v>550</v>
      </c>
      <c r="P2295" s="88" t="s">
        <v>2699</v>
      </c>
      <c r="Q2295" s="63" t="str">
        <f t="shared" si="247"/>
        <v>23</v>
      </c>
      <c r="R2295" s="63" t="str">
        <f t="shared" si="248"/>
        <v>01</v>
      </c>
      <c r="S2295" s="34" t="s">
        <v>151</v>
      </c>
      <c r="T2295" s="63" t="s">
        <v>152</v>
      </c>
      <c r="U2295" s="79" t="s">
        <v>271</v>
      </c>
      <c r="V2295" s="34" t="s">
        <v>256</v>
      </c>
      <c r="W2295" s="34" t="s">
        <v>153</v>
      </c>
      <c r="X2295" s="50">
        <v>46126</v>
      </c>
      <c r="Y2295" s="34">
        <f t="shared" si="239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240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 hidden="1">
      <c r="A2296" s="50">
        <v>46106</v>
      </c>
      <c r="B2296" s="34">
        <v>2026</v>
      </c>
      <c r="C2296" s="34" t="s">
        <v>51</v>
      </c>
      <c r="D2296" s="57" t="s">
        <v>164</v>
      </c>
      <c r="E2296" s="51"/>
      <c r="F2296" s="34" t="s">
        <v>18</v>
      </c>
      <c r="G2296" s="34" t="s">
        <v>526</v>
      </c>
      <c r="H2296" s="34">
        <v>9979185999</v>
      </c>
      <c r="I2296" s="52" t="s">
        <v>54</v>
      </c>
      <c r="J2296" s="34" t="s">
        <v>527</v>
      </c>
      <c r="K2296" s="34" t="s">
        <v>52</v>
      </c>
      <c r="L2296" s="34" t="s">
        <v>44</v>
      </c>
      <c r="M2296" s="66" t="s">
        <v>149</v>
      </c>
      <c r="N2296" s="66" t="s">
        <v>149</v>
      </c>
      <c r="O2296" s="34">
        <v>550</v>
      </c>
      <c r="P2296" s="54" t="s">
        <v>2700</v>
      </c>
      <c r="Q2296" s="63" t="str">
        <f t="shared" si="247"/>
        <v>23</v>
      </c>
      <c r="R2296" s="63" t="str">
        <f t="shared" si="248"/>
        <v>01</v>
      </c>
      <c r="S2296" s="34" t="s">
        <v>151</v>
      </c>
      <c r="T2296" s="63" t="s">
        <v>152</v>
      </c>
      <c r="U2296" s="79" t="s">
        <v>271</v>
      </c>
      <c r="V2296" s="34" t="s">
        <v>256</v>
      </c>
      <c r="W2296" s="34" t="s">
        <v>153</v>
      </c>
      <c r="X2296" s="50">
        <v>46126</v>
      </c>
      <c r="Y2296" s="34">
        <f t="shared" si="239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240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 hidden="1">
      <c r="A2297" s="50">
        <v>46106</v>
      </c>
      <c r="B2297" s="34">
        <v>2026</v>
      </c>
      <c r="C2297" s="34" t="s">
        <v>51</v>
      </c>
      <c r="D2297" s="57" t="s">
        <v>164</v>
      </c>
      <c r="E2297" s="51"/>
      <c r="F2297" s="34" t="s">
        <v>18</v>
      </c>
      <c r="G2297" s="34" t="s">
        <v>526</v>
      </c>
      <c r="H2297" s="34">
        <v>9979185999</v>
      </c>
      <c r="I2297" s="52" t="s">
        <v>54</v>
      </c>
      <c r="J2297" s="34" t="s">
        <v>527</v>
      </c>
      <c r="K2297" s="34" t="s">
        <v>52</v>
      </c>
      <c r="L2297" s="34" t="s">
        <v>44</v>
      </c>
      <c r="M2297" s="66" t="s">
        <v>149</v>
      </c>
      <c r="N2297" s="66" t="s">
        <v>149</v>
      </c>
      <c r="O2297" s="34">
        <v>550</v>
      </c>
      <c r="P2297" s="88" t="s">
        <v>2701</v>
      </c>
      <c r="Q2297" s="63" t="str">
        <f t="shared" si="247"/>
        <v>23</v>
      </c>
      <c r="R2297" s="63" t="str">
        <f t="shared" si="248"/>
        <v>01</v>
      </c>
      <c r="S2297" s="34" t="s">
        <v>151</v>
      </c>
      <c r="T2297" s="63" t="s">
        <v>152</v>
      </c>
      <c r="U2297" s="79" t="s">
        <v>271</v>
      </c>
      <c r="V2297" s="34" t="s">
        <v>256</v>
      </c>
      <c r="W2297" s="34" t="s">
        <v>153</v>
      </c>
      <c r="X2297" s="50">
        <v>46126</v>
      </c>
      <c r="Y2297" s="34">
        <f t="shared" si="239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240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 hidden="1">
      <c r="A2298" s="50">
        <v>46106</v>
      </c>
      <c r="B2298" s="34">
        <v>2026</v>
      </c>
      <c r="C2298" s="34" t="s">
        <v>51</v>
      </c>
      <c r="D2298" s="57" t="s">
        <v>164</v>
      </c>
      <c r="E2298" s="51"/>
      <c r="F2298" s="34" t="s">
        <v>18</v>
      </c>
      <c r="G2298" s="34" t="s">
        <v>526</v>
      </c>
      <c r="H2298" s="34">
        <v>9979185999</v>
      </c>
      <c r="I2298" s="52" t="s">
        <v>54</v>
      </c>
      <c r="J2298" s="34" t="s">
        <v>527</v>
      </c>
      <c r="K2298" s="34" t="s">
        <v>52</v>
      </c>
      <c r="L2298" s="34" t="s">
        <v>44</v>
      </c>
      <c r="M2298" s="66" t="s">
        <v>149</v>
      </c>
      <c r="N2298" s="66" t="s">
        <v>149</v>
      </c>
      <c r="O2298" s="34">
        <v>550</v>
      </c>
      <c r="P2298" s="54" t="s">
        <v>2702</v>
      </c>
      <c r="Q2298" s="63" t="str">
        <f t="shared" ref="Q2298:Q2348" si="249">MID(P2298,5,2)</f>
        <v>22</v>
      </c>
      <c r="R2298" s="63" t="str">
        <f t="shared" ref="R2298:R2348" si="250">MID(P2298,7,2)</f>
        <v>12</v>
      </c>
      <c r="S2298" s="34" t="s">
        <v>151</v>
      </c>
      <c r="T2298" s="63" t="s">
        <v>152</v>
      </c>
      <c r="U2298" s="79" t="s">
        <v>271</v>
      </c>
      <c r="V2298" s="34" t="s">
        <v>256</v>
      </c>
      <c r="W2298" s="34" t="s">
        <v>153</v>
      </c>
      <c r="X2298" s="50">
        <v>46126</v>
      </c>
      <c r="Y2298" s="34">
        <f t="shared" si="239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240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 hidden="1">
      <c r="A2299" s="50">
        <v>46106</v>
      </c>
      <c r="B2299" s="34">
        <v>2026</v>
      </c>
      <c r="C2299" s="34" t="s">
        <v>51</v>
      </c>
      <c r="D2299" s="57" t="s">
        <v>164</v>
      </c>
      <c r="E2299" s="51"/>
      <c r="F2299" s="34" t="s">
        <v>18</v>
      </c>
      <c r="G2299" s="34" t="s">
        <v>526</v>
      </c>
      <c r="H2299" s="34">
        <v>9979185999</v>
      </c>
      <c r="I2299" s="52" t="s">
        <v>54</v>
      </c>
      <c r="J2299" s="34" t="s">
        <v>527</v>
      </c>
      <c r="K2299" s="34" t="s">
        <v>52</v>
      </c>
      <c r="L2299" s="34" t="s">
        <v>44</v>
      </c>
      <c r="M2299" s="66" t="s">
        <v>149</v>
      </c>
      <c r="N2299" s="66" t="s">
        <v>149</v>
      </c>
      <c r="O2299" s="34">
        <v>550</v>
      </c>
      <c r="P2299" s="88" t="s">
        <v>2703</v>
      </c>
      <c r="Q2299" s="63" t="str">
        <f t="shared" si="249"/>
        <v>22</v>
      </c>
      <c r="R2299" s="63" t="str">
        <f t="shared" si="250"/>
        <v>12</v>
      </c>
      <c r="S2299" s="34" t="s">
        <v>151</v>
      </c>
      <c r="T2299" s="63" t="s">
        <v>152</v>
      </c>
      <c r="U2299" s="79" t="s">
        <v>271</v>
      </c>
      <c r="V2299" s="34" t="s">
        <v>256</v>
      </c>
      <c r="W2299" s="34" t="s">
        <v>153</v>
      </c>
      <c r="X2299" s="50">
        <v>46126</v>
      </c>
      <c r="Y2299" s="34">
        <f t="shared" si="239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240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 hidden="1">
      <c r="A2300" s="50">
        <v>46106</v>
      </c>
      <c r="B2300" s="34">
        <v>2026</v>
      </c>
      <c r="C2300" s="34" t="s">
        <v>51</v>
      </c>
      <c r="D2300" s="57" t="s">
        <v>164</v>
      </c>
      <c r="E2300" s="51"/>
      <c r="F2300" s="34" t="s">
        <v>18</v>
      </c>
      <c r="G2300" s="34" t="s">
        <v>526</v>
      </c>
      <c r="H2300" s="34">
        <v>9979185999</v>
      </c>
      <c r="I2300" s="52" t="s">
        <v>54</v>
      </c>
      <c r="J2300" s="34" t="s">
        <v>527</v>
      </c>
      <c r="K2300" s="34" t="s">
        <v>52</v>
      </c>
      <c r="L2300" s="34" t="s">
        <v>44</v>
      </c>
      <c r="M2300" s="66" t="s">
        <v>149</v>
      </c>
      <c r="N2300" s="66" t="s">
        <v>149</v>
      </c>
      <c r="O2300" s="34">
        <v>550</v>
      </c>
      <c r="P2300" s="54" t="s">
        <v>2704</v>
      </c>
      <c r="Q2300" s="63" t="str">
        <f t="shared" si="249"/>
        <v>22</v>
      </c>
      <c r="R2300" s="63" t="str">
        <f t="shared" si="250"/>
        <v>12</v>
      </c>
      <c r="S2300" s="34" t="s">
        <v>151</v>
      </c>
      <c r="T2300" s="63" t="s">
        <v>152</v>
      </c>
      <c r="U2300" s="79" t="s">
        <v>271</v>
      </c>
      <c r="V2300" s="34" t="s">
        <v>256</v>
      </c>
      <c r="W2300" s="34" t="s">
        <v>153</v>
      </c>
      <c r="X2300" s="50">
        <v>46126</v>
      </c>
      <c r="Y2300" s="34">
        <f t="shared" si="239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240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 hidden="1">
      <c r="A2301" s="50">
        <v>46106</v>
      </c>
      <c r="B2301" s="34">
        <v>2026</v>
      </c>
      <c r="C2301" s="34" t="s">
        <v>51</v>
      </c>
      <c r="D2301" s="57" t="s">
        <v>164</v>
      </c>
      <c r="E2301" s="51"/>
      <c r="F2301" s="34" t="s">
        <v>18</v>
      </c>
      <c r="G2301" s="34" t="s">
        <v>526</v>
      </c>
      <c r="H2301" s="34">
        <v>9979185999</v>
      </c>
      <c r="I2301" s="52" t="s">
        <v>54</v>
      </c>
      <c r="J2301" s="34" t="s">
        <v>527</v>
      </c>
      <c r="K2301" s="34" t="s">
        <v>52</v>
      </c>
      <c r="L2301" s="34" t="s">
        <v>44</v>
      </c>
      <c r="M2301" s="66" t="s">
        <v>149</v>
      </c>
      <c r="N2301" s="66" t="s">
        <v>149</v>
      </c>
      <c r="O2301" s="34">
        <v>550</v>
      </c>
      <c r="P2301" s="88" t="s">
        <v>2705</v>
      </c>
      <c r="Q2301" s="63" t="str">
        <f t="shared" si="249"/>
        <v>23</v>
      </c>
      <c r="R2301" s="63" t="str">
        <f t="shared" si="250"/>
        <v>01</v>
      </c>
      <c r="S2301" s="34" t="s">
        <v>151</v>
      </c>
      <c r="T2301" s="63" t="s">
        <v>152</v>
      </c>
      <c r="U2301" s="79" t="s">
        <v>271</v>
      </c>
      <c r="V2301" s="34" t="s">
        <v>256</v>
      </c>
      <c r="W2301" s="34" t="s">
        <v>153</v>
      </c>
      <c r="X2301" s="50">
        <v>46126</v>
      </c>
      <c r="Y2301" s="34">
        <f t="shared" si="239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240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 hidden="1">
      <c r="A2302" s="50">
        <v>46106</v>
      </c>
      <c r="B2302" s="34">
        <v>2026</v>
      </c>
      <c r="C2302" s="34" t="s">
        <v>51</v>
      </c>
      <c r="D2302" s="57" t="s">
        <v>164</v>
      </c>
      <c r="E2302" s="51"/>
      <c r="F2302" s="34" t="s">
        <v>18</v>
      </c>
      <c r="G2302" s="34" t="s">
        <v>526</v>
      </c>
      <c r="H2302" s="34">
        <v>9979185999</v>
      </c>
      <c r="I2302" s="52" t="s">
        <v>54</v>
      </c>
      <c r="J2302" s="34" t="s">
        <v>527</v>
      </c>
      <c r="K2302" s="34" t="s">
        <v>52</v>
      </c>
      <c r="L2302" s="34" t="s">
        <v>44</v>
      </c>
      <c r="M2302" s="66" t="s">
        <v>149</v>
      </c>
      <c r="N2302" s="66" t="s">
        <v>149</v>
      </c>
      <c r="O2302" s="34">
        <v>550</v>
      </c>
      <c r="P2302" s="54" t="s">
        <v>2706</v>
      </c>
      <c r="Q2302" s="63" t="str">
        <f t="shared" si="249"/>
        <v>22</v>
      </c>
      <c r="R2302" s="63" t="str">
        <f t="shared" si="250"/>
        <v>12</v>
      </c>
      <c r="S2302" s="34" t="s">
        <v>151</v>
      </c>
      <c r="T2302" s="63" t="s">
        <v>152</v>
      </c>
      <c r="U2302" s="79" t="s">
        <v>271</v>
      </c>
      <c r="V2302" s="34" t="s">
        <v>256</v>
      </c>
      <c r="W2302" s="34" t="s">
        <v>153</v>
      </c>
      <c r="X2302" s="50">
        <v>46126</v>
      </c>
      <c r="Y2302" s="34">
        <f t="shared" si="239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240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 hidden="1">
      <c r="A2303" s="50">
        <v>46106</v>
      </c>
      <c r="B2303" s="34">
        <v>2026</v>
      </c>
      <c r="C2303" s="34" t="s">
        <v>51</v>
      </c>
      <c r="D2303" s="57" t="s">
        <v>164</v>
      </c>
      <c r="E2303" s="51"/>
      <c r="F2303" s="34" t="s">
        <v>18</v>
      </c>
      <c r="G2303" s="34" t="s">
        <v>526</v>
      </c>
      <c r="H2303" s="34">
        <v>9979185999</v>
      </c>
      <c r="I2303" s="52" t="s">
        <v>54</v>
      </c>
      <c r="J2303" s="34" t="s">
        <v>527</v>
      </c>
      <c r="K2303" s="34" t="s">
        <v>52</v>
      </c>
      <c r="L2303" s="34" t="s">
        <v>44</v>
      </c>
      <c r="M2303" s="34" t="s">
        <v>149</v>
      </c>
      <c r="N2303" s="34" t="s">
        <v>149</v>
      </c>
      <c r="O2303" s="34">
        <v>550</v>
      </c>
      <c r="P2303" s="88" t="s">
        <v>2707</v>
      </c>
      <c r="Q2303" s="63" t="str">
        <f t="shared" si="249"/>
        <v>23</v>
      </c>
      <c r="R2303" s="63" t="str">
        <f t="shared" si="250"/>
        <v>01</v>
      </c>
      <c r="S2303" s="34" t="s">
        <v>151</v>
      </c>
      <c r="T2303" s="63" t="s">
        <v>152</v>
      </c>
      <c r="U2303" s="34" t="s">
        <v>255</v>
      </c>
      <c r="V2303" s="54" t="s">
        <v>256</v>
      </c>
      <c r="W2303" s="34" t="s">
        <v>153</v>
      </c>
      <c r="X2303" s="50">
        <v>46126</v>
      </c>
      <c r="Y2303" s="34">
        <f t="shared" si="239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240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 hidden="1">
      <c r="A2304" s="50">
        <v>46106</v>
      </c>
      <c r="B2304" s="34">
        <v>2026</v>
      </c>
      <c r="C2304" s="34" t="s">
        <v>51</v>
      </c>
      <c r="D2304" s="57" t="s">
        <v>164</v>
      </c>
      <c r="E2304" s="51"/>
      <c r="F2304" s="34" t="s">
        <v>18</v>
      </c>
      <c r="G2304" s="34" t="s">
        <v>526</v>
      </c>
      <c r="H2304" s="34">
        <v>9979185999</v>
      </c>
      <c r="I2304" s="52" t="s">
        <v>54</v>
      </c>
      <c r="J2304" s="34" t="s">
        <v>527</v>
      </c>
      <c r="K2304" s="34" t="s">
        <v>52</v>
      </c>
      <c r="L2304" s="34" t="s">
        <v>44</v>
      </c>
      <c r="M2304" s="34" t="s">
        <v>149</v>
      </c>
      <c r="N2304" s="34" t="s">
        <v>149</v>
      </c>
      <c r="O2304" s="34">
        <v>550</v>
      </c>
      <c r="P2304" s="54" t="s">
        <v>2708</v>
      </c>
      <c r="Q2304" s="63" t="str">
        <f t="shared" si="249"/>
        <v>23</v>
      </c>
      <c r="R2304" s="63" t="str">
        <f t="shared" si="250"/>
        <v>01</v>
      </c>
      <c r="S2304" s="34" t="s">
        <v>151</v>
      </c>
      <c r="T2304" s="63" t="s">
        <v>152</v>
      </c>
      <c r="U2304" s="34" t="s">
        <v>255</v>
      </c>
      <c r="V2304" s="54" t="s">
        <v>256</v>
      </c>
      <c r="W2304" s="34" t="s">
        <v>153</v>
      </c>
      <c r="X2304" s="50">
        <v>46126</v>
      </c>
      <c r="Y2304" s="34">
        <f t="shared" si="239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240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29</v>
      </c>
      <c r="D2305" s="57" t="s">
        <v>164</v>
      </c>
      <c r="E2305" s="51"/>
      <c r="F2305" s="86" t="s">
        <v>18</v>
      </c>
      <c r="G2305" s="34" t="s">
        <v>165</v>
      </c>
      <c r="H2305" s="34">
        <v>7382297910</v>
      </c>
      <c r="I2305" s="58" t="s">
        <v>33</v>
      </c>
      <c r="J2305" s="34" t="s">
        <v>166</v>
      </c>
      <c r="K2305" s="34" t="s">
        <v>30</v>
      </c>
      <c r="L2305" s="34" t="s">
        <v>31</v>
      </c>
      <c r="M2305" s="66" t="s">
        <v>149</v>
      </c>
      <c r="N2305" s="66" t="s">
        <v>149</v>
      </c>
      <c r="O2305" s="34">
        <v>585</v>
      </c>
      <c r="P2305" s="67" t="s">
        <v>2709</v>
      </c>
      <c r="Q2305" s="63" t="str">
        <f t="shared" si="249"/>
        <v>24</v>
      </c>
      <c r="R2305" s="63" t="str">
        <f t="shared" si="250"/>
        <v>11</v>
      </c>
      <c r="S2305" s="34" t="s">
        <v>170</v>
      </c>
      <c r="T2305" s="34" t="s">
        <v>171</v>
      </c>
      <c r="U2305" s="87" t="s">
        <v>2244</v>
      </c>
      <c r="V2305" s="34" t="s">
        <v>256</v>
      </c>
      <c r="W2305" s="34" t="s">
        <v>153</v>
      </c>
      <c r="X2305" s="111">
        <v>46126</v>
      </c>
      <c r="Y2305" s="34">
        <f t="shared" si="239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240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29</v>
      </c>
      <c r="D2306" s="57" t="s">
        <v>164</v>
      </c>
      <c r="E2306" s="51"/>
      <c r="F2306" s="34" t="s">
        <v>18</v>
      </c>
      <c r="G2306" s="34" t="s">
        <v>165</v>
      </c>
      <c r="H2306" s="34">
        <v>7382297910</v>
      </c>
      <c r="I2306" s="58" t="s">
        <v>33</v>
      </c>
      <c r="J2306" s="34" t="s">
        <v>166</v>
      </c>
      <c r="K2306" s="34" t="s">
        <v>30</v>
      </c>
      <c r="L2306" s="34" t="s">
        <v>31</v>
      </c>
      <c r="M2306" s="66" t="s">
        <v>181</v>
      </c>
      <c r="N2306" s="66" t="s">
        <v>181</v>
      </c>
      <c r="O2306" s="34">
        <v>585</v>
      </c>
      <c r="P2306" s="53" t="s">
        <v>2710</v>
      </c>
      <c r="Q2306" s="63" t="str">
        <f t="shared" si="249"/>
        <v>24</v>
      </c>
      <c r="R2306" s="63" t="str">
        <f t="shared" si="250"/>
        <v>10</v>
      </c>
      <c r="S2306" s="34" t="s">
        <v>170</v>
      </c>
      <c r="T2306" s="34" t="s">
        <v>171</v>
      </c>
      <c r="U2306" s="34" t="s">
        <v>686</v>
      </c>
      <c r="V2306" s="53" t="s">
        <v>687</v>
      </c>
      <c r="W2306" s="34" t="s">
        <v>153</v>
      </c>
      <c r="X2306" s="38">
        <v>46126</v>
      </c>
      <c r="Y2306" s="34">
        <f t="shared" ref="Y2306:Y2369" si="251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252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29</v>
      </c>
      <c r="D2307" s="57" t="s">
        <v>164</v>
      </c>
      <c r="E2307" s="51"/>
      <c r="F2307" s="86" t="s">
        <v>18</v>
      </c>
      <c r="G2307" s="34" t="s">
        <v>165</v>
      </c>
      <c r="H2307" s="34">
        <v>7382297910</v>
      </c>
      <c r="I2307" s="58" t="s">
        <v>33</v>
      </c>
      <c r="J2307" s="34" t="s">
        <v>166</v>
      </c>
      <c r="K2307" s="34" t="s">
        <v>30</v>
      </c>
      <c r="L2307" s="34" t="s">
        <v>31</v>
      </c>
      <c r="M2307" s="66" t="s">
        <v>181</v>
      </c>
      <c r="N2307" s="66" t="s">
        <v>181</v>
      </c>
      <c r="O2307" s="34">
        <v>585</v>
      </c>
      <c r="P2307" s="67" t="s">
        <v>2711</v>
      </c>
      <c r="Q2307" s="63" t="str">
        <f t="shared" si="249"/>
        <v>24</v>
      </c>
      <c r="R2307" s="63" t="str">
        <f t="shared" si="250"/>
        <v>11</v>
      </c>
      <c r="S2307" s="34" t="s">
        <v>170</v>
      </c>
      <c r="T2307" s="34" t="s">
        <v>171</v>
      </c>
      <c r="U2307" s="86" t="s">
        <v>686</v>
      </c>
      <c r="V2307" s="67" t="s">
        <v>687</v>
      </c>
      <c r="W2307" s="86" t="s">
        <v>153</v>
      </c>
      <c r="X2307" s="111">
        <v>46126</v>
      </c>
      <c r="Y2307" s="34">
        <f t="shared" si="251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252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29</v>
      </c>
      <c r="D2308" s="57" t="s">
        <v>164</v>
      </c>
      <c r="E2308" s="51"/>
      <c r="F2308" s="34" t="s">
        <v>18</v>
      </c>
      <c r="G2308" s="34" t="s">
        <v>165</v>
      </c>
      <c r="H2308" s="34">
        <v>7382297910</v>
      </c>
      <c r="I2308" s="58" t="s">
        <v>33</v>
      </c>
      <c r="J2308" s="34" t="s">
        <v>166</v>
      </c>
      <c r="K2308" s="34" t="s">
        <v>30</v>
      </c>
      <c r="L2308" s="34" t="s">
        <v>31</v>
      </c>
      <c r="M2308" s="66" t="s">
        <v>181</v>
      </c>
      <c r="N2308" s="66" t="s">
        <v>181</v>
      </c>
      <c r="O2308" s="34">
        <v>585</v>
      </c>
      <c r="P2308" s="53" t="s">
        <v>2712</v>
      </c>
      <c r="Q2308" s="63" t="str">
        <f t="shared" si="249"/>
        <v>24</v>
      </c>
      <c r="R2308" s="63" t="str">
        <f t="shared" si="250"/>
        <v>11</v>
      </c>
      <c r="S2308" s="34" t="s">
        <v>170</v>
      </c>
      <c r="T2308" s="34" t="s">
        <v>171</v>
      </c>
      <c r="U2308" s="34" t="s">
        <v>686</v>
      </c>
      <c r="V2308" s="53" t="s">
        <v>687</v>
      </c>
      <c r="W2308" s="34" t="s">
        <v>153</v>
      </c>
      <c r="X2308" s="38">
        <v>46126</v>
      </c>
      <c r="Y2308" s="34">
        <f t="shared" si="251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252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29</v>
      </c>
      <c r="D2309" s="57" t="s">
        <v>164</v>
      </c>
      <c r="E2309" s="51"/>
      <c r="F2309" s="86" t="s">
        <v>18</v>
      </c>
      <c r="G2309" s="34" t="s">
        <v>165</v>
      </c>
      <c r="H2309" s="34">
        <v>7382297910</v>
      </c>
      <c r="I2309" s="58" t="s">
        <v>33</v>
      </c>
      <c r="J2309" s="34" t="s">
        <v>166</v>
      </c>
      <c r="K2309" s="34" t="s">
        <v>30</v>
      </c>
      <c r="L2309" s="34" t="s">
        <v>31</v>
      </c>
      <c r="M2309" s="66" t="s">
        <v>181</v>
      </c>
      <c r="N2309" s="66" t="s">
        <v>181</v>
      </c>
      <c r="O2309" s="34">
        <v>585</v>
      </c>
      <c r="P2309" s="67" t="s">
        <v>2713</v>
      </c>
      <c r="Q2309" s="63" t="str">
        <f t="shared" si="249"/>
        <v>24</v>
      </c>
      <c r="R2309" s="63" t="str">
        <f t="shared" si="250"/>
        <v>11</v>
      </c>
      <c r="S2309" s="34" t="s">
        <v>170</v>
      </c>
      <c r="T2309" s="34" t="s">
        <v>171</v>
      </c>
      <c r="U2309" s="86" t="s">
        <v>686</v>
      </c>
      <c r="V2309" s="67" t="s">
        <v>687</v>
      </c>
      <c r="W2309" s="86" t="s">
        <v>153</v>
      </c>
      <c r="X2309" s="111">
        <v>46126</v>
      </c>
      <c r="Y2309" s="34">
        <f t="shared" si="251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252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29</v>
      </c>
      <c r="D2310" s="57" t="s">
        <v>164</v>
      </c>
      <c r="E2310" s="51"/>
      <c r="F2310" s="34" t="s">
        <v>18</v>
      </c>
      <c r="G2310" s="34" t="s">
        <v>165</v>
      </c>
      <c r="H2310" s="34">
        <v>7382297910</v>
      </c>
      <c r="I2310" s="58" t="s">
        <v>33</v>
      </c>
      <c r="J2310" s="34" t="s">
        <v>166</v>
      </c>
      <c r="K2310" s="34" t="s">
        <v>30</v>
      </c>
      <c r="L2310" s="34" t="s">
        <v>31</v>
      </c>
      <c r="M2310" s="66" t="s">
        <v>181</v>
      </c>
      <c r="N2310" s="66" t="s">
        <v>181</v>
      </c>
      <c r="O2310" s="34">
        <v>585</v>
      </c>
      <c r="P2310" s="53" t="s">
        <v>2714</v>
      </c>
      <c r="Q2310" s="63" t="str">
        <f t="shared" si="249"/>
        <v>24</v>
      </c>
      <c r="R2310" s="63" t="str">
        <f t="shared" si="250"/>
        <v>11</v>
      </c>
      <c r="S2310" s="34" t="s">
        <v>170</v>
      </c>
      <c r="T2310" s="34" t="s">
        <v>171</v>
      </c>
      <c r="U2310" s="34" t="s">
        <v>686</v>
      </c>
      <c r="V2310" s="53" t="s">
        <v>687</v>
      </c>
      <c r="W2310" s="34" t="s">
        <v>153</v>
      </c>
      <c r="X2310" s="38">
        <v>46126</v>
      </c>
      <c r="Y2310" s="34">
        <f t="shared" si="251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252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29</v>
      </c>
      <c r="D2311" s="57" t="s">
        <v>164</v>
      </c>
      <c r="E2311" s="51"/>
      <c r="F2311" s="86" t="s">
        <v>18</v>
      </c>
      <c r="G2311" s="34" t="s">
        <v>165</v>
      </c>
      <c r="H2311" s="34">
        <v>7382297910</v>
      </c>
      <c r="I2311" s="58" t="s">
        <v>33</v>
      </c>
      <c r="J2311" s="34" t="s">
        <v>166</v>
      </c>
      <c r="K2311" s="34" t="s">
        <v>30</v>
      </c>
      <c r="L2311" s="34" t="s">
        <v>31</v>
      </c>
      <c r="M2311" s="66" t="s">
        <v>149</v>
      </c>
      <c r="N2311" s="66" t="s">
        <v>149</v>
      </c>
      <c r="O2311" s="34">
        <v>585</v>
      </c>
      <c r="P2311" s="67" t="s">
        <v>2715</v>
      </c>
      <c r="Q2311" s="63" t="str">
        <f t="shared" si="249"/>
        <v>24</v>
      </c>
      <c r="R2311" s="63" t="str">
        <f t="shared" si="250"/>
        <v>10</v>
      </c>
      <c r="S2311" s="34" t="s">
        <v>170</v>
      </c>
      <c r="T2311" s="34" t="s">
        <v>171</v>
      </c>
      <c r="U2311" s="87" t="s">
        <v>2248</v>
      </c>
      <c r="V2311" s="34" t="s">
        <v>256</v>
      </c>
      <c r="W2311" s="34" t="s">
        <v>153</v>
      </c>
      <c r="X2311" s="111">
        <v>46126</v>
      </c>
      <c r="Y2311" s="34">
        <f t="shared" si="251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252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29</v>
      </c>
      <c r="D2312" s="57" t="s">
        <v>164</v>
      </c>
      <c r="E2312" s="51"/>
      <c r="F2312" s="34" t="s">
        <v>18</v>
      </c>
      <c r="G2312" s="34" t="s">
        <v>165</v>
      </c>
      <c r="H2312" s="34">
        <v>7382297910</v>
      </c>
      <c r="I2312" s="58" t="s">
        <v>33</v>
      </c>
      <c r="J2312" s="34" t="s">
        <v>166</v>
      </c>
      <c r="K2312" s="34" t="s">
        <v>30</v>
      </c>
      <c r="L2312" s="34" t="s">
        <v>31</v>
      </c>
      <c r="M2312" s="66" t="s">
        <v>149</v>
      </c>
      <c r="N2312" s="66" t="s">
        <v>149</v>
      </c>
      <c r="O2312" s="34">
        <v>585</v>
      </c>
      <c r="P2312" s="53" t="s">
        <v>2716</v>
      </c>
      <c r="Q2312" s="63" t="str">
        <f t="shared" si="249"/>
        <v>24</v>
      </c>
      <c r="R2312" s="63" t="str">
        <f t="shared" si="250"/>
        <v>10</v>
      </c>
      <c r="S2312" s="34" t="s">
        <v>170</v>
      </c>
      <c r="T2312" s="34" t="s">
        <v>171</v>
      </c>
      <c r="U2312" s="80" t="s">
        <v>2248</v>
      </c>
      <c r="V2312" s="34" t="s">
        <v>256</v>
      </c>
      <c r="W2312" s="34" t="s">
        <v>153</v>
      </c>
      <c r="X2312" s="38">
        <v>46126</v>
      </c>
      <c r="Y2312" s="34">
        <f t="shared" si="251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252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29</v>
      </c>
      <c r="D2313" s="57" t="s">
        <v>164</v>
      </c>
      <c r="E2313" s="51"/>
      <c r="F2313" s="86" t="s">
        <v>18</v>
      </c>
      <c r="G2313" s="34" t="s">
        <v>165</v>
      </c>
      <c r="H2313" s="34">
        <v>7382297910</v>
      </c>
      <c r="I2313" s="58" t="s">
        <v>33</v>
      </c>
      <c r="J2313" s="34" t="s">
        <v>166</v>
      </c>
      <c r="K2313" s="34" t="s">
        <v>30</v>
      </c>
      <c r="L2313" s="34" t="s">
        <v>31</v>
      </c>
      <c r="M2313" s="66" t="s">
        <v>149</v>
      </c>
      <c r="N2313" s="66" t="s">
        <v>149</v>
      </c>
      <c r="O2313" s="34">
        <v>585</v>
      </c>
      <c r="P2313" s="67" t="s">
        <v>2717</v>
      </c>
      <c r="Q2313" s="63" t="str">
        <f t="shared" si="249"/>
        <v>24</v>
      </c>
      <c r="R2313" s="63" t="str">
        <f t="shared" si="250"/>
        <v>10</v>
      </c>
      <c r="S2313" s="34" t="s">
        <v>170</v>
      </c>
      <c r="T2313" s="34" t="s">
        <v>171</v>
      </c>
      <c r="U2313" s="87" t="s">
        <v>2244</v>
      </c>
      <c r="V2313" s="34" t="s">
        <v>256</v>
      </c>
      <c r="W2313" s="34" t="s">
        <v>153</v>
      </c>
      <c r="X2313" s="111">
        <v>46126</v>
      </c>
      <c r="Y2313" s="34">
        <f t="shared" si="251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252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29</v>
      </c>
      <c r="D2314" s="57" t="s">
        <v>164</v>
      </c>
      <c r="E2314" s="51"/>
      <c r="F2314" s="34" t="s">
        <v>18</v>
      </c>
      <c r="G2314" s="34" t="s">
        <v>165</v>
      </c>
      <c r="H2314" s="34">
        <v>7382297910</v>
      </c>
      <c r="I2314" s="58" t="s">
        <v>33</v>
      </c>
      <c r="J2314" s="34" t="s">
        <v>166</v>
      </c>
      <c r="K2314" s="34" t="s">
        <v>30</v>
      </c>
      <c r="L2314" s="34" t="s">
        <v>31</v>
      </c>
      <c r="M2314" s="66" t="s">
        <v>149</v>
      </c>
      <c r="N2314" s="66" t="s">
        <v>149</v>
      </c>
      <c r="O2314" s="34">
        <v>585</v>
      </c>
      <c r="P2314" s="53" t="s">
        <v>2718</v>
      </c>
      <c r="Q2314" s="63" t="str">
        <f t="shared" si="249"/>
        <v>24</v>
      </c>
      <c r="R2314" s="63" t="str">
        <f t="shared" si="250"/>
        <v>10</v>
      </c>
      <c r="S2314" s="34" t="s">
        <v>170</v>
      </c>
      <c r="T2314" s="34" t="s">
        <v>171</v>
      </c>
      <c r="U2314" s="80" t="s">
        <v>2248</v>
      </c>
      <c r="V2314" s="34" t="s">
        <v>256</v>
      </c>
      <c r="W2314" s="34" t="s">
        <v>153</v>
      </c>
      <c r="X2314" s="38">
        <v>46126</v>
      </c>
      <c r="Y2314" s="34">
        <f t="shared" si="251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252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29</v>
      </c>
      <c r="D2315" s="57" t="s">
        <v>164</v>
      </c>
      <c r="E2315" s="51"/>
      <c r="F2315" s="86" t="s">
        <v>18</v>
      </c>
      <c r="G2315" s="34" t="s">
        <v>165</v>
      </c>
      <c r="H2315" s="34">
        <v>7382297910</v>
      </c>
      <c r="I2315" s="58" t="s">
        <v>33</v>
      </c>
      <c r="J2315" s="34" t="s">
        <v>166</v>
      </c>
      <c r="K2315" s="34" t="s">
        <v>30</v>
      </c>
      <c r="L2315" s="34" t="s">
        <v>31</v>
      </c>
      <c r="M2315" s="66" t="s">
        <v>149</v>
      </c>
      <c r="N2315" s="66" t="s">
        <v>149</v>
      </c>
      <c r="O2315" s="34">
        <v>585</v>
      </c>
      <c r="P2315" s="67" t="s">
        <v>2719</v>
      </c>
      <c r="Q2315" s="63" t="str">
        <f t="shared" si="249"/>
        <v>24</v>
      </c>
      <c r="R2315" s="63" t="str">
        <f t="shared" si="250"/>
        <v>10</v>
      </c>
      <c r="S2315" s="34" t="s">
        <v>170</v>
      </c>
      <c r="T2315" s="34" t="s">
        <v>171</v>
      </c>
      <c r="U2315" s="87" t="s">
        <v>2244</v>
      </c>
      <c r="V2315" s="34" t="s">
        <v>256</v>
      </c>
      <c r="W2315" s="34" t="s">
        <v>153</v>
      </c>
      <c r="X2315" s="111">
        <v>46126</v>
      </c>
      <c r="Y2315" s="34">
        <f t="shared" si="251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252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29</v>
      </c>
      <c r="D2316" s="57" t="s">
        <v>164</v>
      </c>
      <c r="E2316" s="51"/>
      <c r="F2316" s="34" t="s">
        <v>18</v>
      </c>
      <c r="G2316" s="34" t="s">
        <v>165</v>
      </c>
      <c r="H2316" s="34">
        <v>7382297910</v>
      </c>
      <c r="I2316" s="58" t="s">
        <v>33</v>
      </c>
      <c r="J2316" s="34" t="s">
        <v>166</v>
      </c>
      <c r="K2316" s="34" t="s">
        <v>30</v>
      </c>
      <c r="L2316" s="34" t="s">
        <v>31</v>
      </c>
      <c r="M2316" s="66" t="s">
        <v>149</v>
      </c>
      <c r="N2316" s="66" t="s">
        <v>149</v>
      </c>
      <c r="O2316" s="34">
        <v>585</v>
      </c>
      <c r="P2316" s="53" t="s">
        <v>2720</v>
      </c>
      <c r="Q2316" s="63" t="str">
        <f t="shared" si="249"/>
        <v>24</v>
      </c>
      <c r="R2316" s="63" t="str">
        <f t="shared" si="250"/>
        <v>10</v>
      </c>
      <c r="S2316" s="34" t="s">
        <v>170</v>
      </c>
      <c r="T2316" s="34" t="s">
        <v>171</v>
      </c>
      <c r="U2316" s="80" t="s">
        <v>2244</v>
      </c>
      <c r="V2316" s="34" t="s">
        <v>256</v>
      </c>
      <c r="W2316" s="34" t="s">
        <v>153</v>
      </c>
      <c r="X2316" s="38">
        <v>46126</v>
      </c>
      <c r="Y2316" s="34">
        <f t="shared" si="251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252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29</v>
      </c>
      <c r="D2317" s="57" t="s">
        <v>164</v>
      </c>
      <c r="E2317" s="51"/>
      <c r="F2317" s="86" t="s">
        <v>18</v>
      </c>
      <c r="G2317" s="34" t="s">
        <v>165</v>
      </c>
      <c r="H2317" s="34">
        <v>7382297910</v>
      </c>
      <c r="I2317" s="58" t="s">
        <v>33</v>
      </c>
      <c r="J2317" s="34" t="s">
        <v>166</v>
      </c>
      <c r="K2317" s="34" t="s">
        <v>30</v>
      </c>
      <c r="L2317" s="34" t="s">
        <v>31</v>
      </c>
      <c r="M2317" s="66" t="s">
        <v>149</v>
      </c>
      <c r="N2317" s="66" t="s">
        <v>149</v>
      </c>
      <c r="O2317" s="34">
        <v>585</v>
      </c>
      <c r="P2317" s="67" t="s">
        <v>2721</v>
      </c>
      <c r="Q2317" s="63" t="str">
        <f t="shared" si="249"/>
        <v>24</v>
      </c>
      <c r="R2317" s="63" t="str">
        <f t="shared" si="250"/>
        <v>10</v>
      </c>
      <c r="S2317" s="34" t="s">
        <v>170</v>
      </c>
      <c r="T2317" s="34" t="s">
        <v>171</v>
      </c>
      <c r="U2317" s="87" t="s">
        <v>2248</v>
      </c>
      <c r="V2317" s="34" t="s">
        <v>256</v>
      </c>
      <c r="W2317" s="34" t="s">
        <v>153</v>
      </c>
      <c r="X2317" s="111">
        <v>46126</v>
      </c>
      <c r="Y2317" s="34">
        <f t="shared" si="251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252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29</v>
      </c>
      <c r="D2318" s="57" t="s">
        <v>164</v>
      </c>
      <c r="E2318" s="51"/>
      <c r="F2318" s="34" t="s">
        <v>18</v>
      </c>
      <c r="G2318" s="34" t="s">
        <v>165</v>
      </c>
      <c r="H2318" s="34">
        <v>7382297910</v>
      </c>
      <c r="I2318" s="58" t="s">
        <v>33</v>
      </c>
      <c r="J2318" s="34" t="s">
        <v>166</v>
      </c>
      <c r="K2318" s="34" t="s">
        <v>30</v>
      </c>
      <c r="L2318" s="34" t="s">
        <v>31</v>
      </c>
      <c r="M2318" s="66" t="s">
        <v>149</v>
      </c>
      <c r="N2318" s="66" t="s">
        <v>149</v>
      </c>
      <c r="O2318" s="34">
        <v>585</v>
      </c>
      <c r="P2318" s="53" t="s">
        <v>2722</v>
      </c>
      <c r="Q2318" s="63" t="str">
        <f t="shared" si="249"/>
        <v>24</v>
      </c>
      <c r="R2318" s="63" t="str">
        <f t="shared" si="250"/>
        <v>11</v>
      </c>
      <c r="S2318" s="34" t="s">
        <v>170</v>
      </c>
      <c r="T2318" s="34" t="s">
        <v>171</v>
      </c>
      <c r="U2318" s="80" t="s">
        <v>2246</v>
      </c>
      <c r="V2318" s="34" t="s">
        <v>256</v>
      </c>
      <c r="W2318" s="34" t="s">
        <v>153</v>
      </c>
      <c r="X2318" s="38">
        <v>46126</v>
      </c>
      <c r="Y2318" s="34">
        <f t="shared" si="251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252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29</v>
      </c>
      <c r="D2319" s="57" t="s">
        <v>164</v>
      </c>
      <c r="E2319" s="51"/>
      <c r="F2319" s="86" t="s">
        <v>18</v>
      </c>
      <c r="G2319" s="34" t="s">
        <v>165</v>
      </c>
      <c r="H2319" s="34">
        <v>7382297910</v>
      </c>
      <c r="I2319" s="58" t="s">
        <v>33</v>
      </c>
      <c r="J2319" s="34" t="s">
        <v>166</v>
      </c>
      <c r="K2319" s="34" t="s">
        <v>30</v>
      </c>
      <c r="L2319" s="34" t="s">
        <v>31</v>
      </c>
      <c r="M2319" s="66" t="s">
        <v>149</v>
      </c>
      <c r="N2319" s="66" t="s">
        <v>149</v>
      </c>
      <c r="O2319" s="34">
        <v>585</v>
      </c>
      <c r="P2319" s="67" t="s">
        <v>2723</v>
      </c>
      <c r="Q2319" s="63" t="str">
        <f t="shared" si="249"/>
        <v>24</v>
      </c>
      <c r="R2319" s="63" t="str">
        <f t="shared" si="250"/>
        <v>11</v>
      </c>
      <c r="S2319" s="34" t="s">
        <v>170</v>
      </c>
      <c r="T2319" s="34" t="s">
        <v>171</v>
      </c>
      <c r="U2319" s="87" t="s">
        <v>2248</v>
      </c>
      <c r="V2319" s="34" t="s">
        <v>256</v>
      </c>
      <c r="W2319" s="34" t="s">
        <v>153</v>
      </c>
      <c r="X2319" s="111">
        <v>46126</v>
      </c>
      <c r="Y2319" s="34">
        <f t="shared" si="251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252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29</v>
      </c>
      <c r="D2320" s="57" t="s">
        <v>164</v>
      </c>
      <c r="E2320" s="51"/>
      <c r="F2320" s="34" t="s">
        <v>18</v>
      </c>
      <c r="G2320" s="34" t="s">
        <v>165</v>
      </c>
      <c r="H2320" s="34">
        <v>7382297910</v>
      </c>
      <c r="I2320" s="58" t="s">
        <v>33</v>
      </c>
      <c r="J2320" s="34" t="s">
        <v>166</v>
      </c>
      <c r="K2320" s="34" t="s">
        <v>30</v>
      </c>
      <c r="L2320" s="34" t="s">
        <v>31</v>
      </c>
      <c r="M2320" s="66" t="s">
        <v>149</v>
      </c>
      <c r="N2320" s="66" t="s">
        <v>149</v>
      </c>
      <c r="O2320" s="34">
        <v>585</v>
      </c>
      <c r="P2320" s="53" t="s">
        <v>2724</v>
      </c>
      <c r="Q2320" s="63" t="str">
        <f t="shared" si="249"/>
        <v>24</v>
      </c>
      <c r="R2320" s="63" t="str">
        <f t="shared" si="250"/>
        <v>11</v>
      </c>
      <c r="S2320" s="34" t="s">
        <v>170</v>
      </c>
      <c r="T2320" s="34" t="s">
        <v>171</v>
      </c>
      <c r="U2320" s="80" t="s">
        <v>2248</v>
      </c>
      <c r="V2320" s="34" t="s">
        <v>256</v>
      </c>
      <c r="W2320" s="34" t="s">
        <v>153</v>
      </c>
      <c r="X2320" s="38">
        <v>46126</v>
      </c>
      <c r="Y2320" s="34">
        <f t="shared" si="251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252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29</v>
      </c>
      <c r="D2321" s="57" t="s">
        <v>164</v>
      </c>
      <c r="E2321" s="51"/>
      <c r="F2321" s="86" t="s">
        <v>18</v>
      </c>
      <c r="G2321" s="34" t="s">
        <v>165</v>
      </c>
      <c r="H2321" s="34">
        <v>7382297910</v>
      </c>
      <c r="I2321" s="58" t="s">
        <v>33</v>
      </c>
      <c r="J2321" s="34" t="s">
        <v>166</v>
      </c>
      <c r="K2321" s="34" t="s">
        <v>30</v>
      </c>
      <c r="L2321" s="34" t="s">
        <v>31</v>
      </c>
      <c r="M2321" s="66" t="s">
        <v>149</v>
      </c>
      <c r="N2321" s="66" t="s">
        <v>149</v>
      </c>
      <c r="O2321" s="34">
        <v>585</v>
      </c>
      <c r="P2321" s="67" t="s">
        <v>2725</v>
      </c>
      <c r="Q2321" s="63" t="str">
        <f t="shared" si="249"/>
        <v>24</v>
      </c>
      <c r="R2321" s="63" t="str">
        <f t="shared" si="250"/>
        <v>10</v>
      </c>
      <c r="S2321" s="34" t="s">
        <v>170</v>
      </c>
      <c r="T2321" s="34" t="s">
        <v>171</v>
      </c>
      <c r="U2321" s="87" t="s">
        <v>2248</v>
      </c>
      <c r="V2321" s="34" t="s">
        <v>256</v>
      </c>
      <c r="W2321" s="34" t="s">
        <v>153</v>
      </c>
      <c r="X2321" s="111">
        <v>46126</v>
      </c>
      <c r="Y2321" s="34">
        <f t="shared" si="251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252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29</v>
      </c>
      <c r="D2322" s="57" t="s">
        <v>164</v>
      </c>
      <c r="E2322" s="51"/>
      <c r="F2322" s="34" t="s">
        <v>18</v>
      </c>
      <c r="G2322" s="34" t="s">
        <v>165</v>
      </c>
      <c r="H2322" s="34">
        <v>7382297910</v>
      </c>
      <c r="I2322" s="58" t="s">
        <v>33</v>
      </c>
      <c r="J2322" s="34" t="s">
        <v>166</v>
      </c>
      <c r="K2322" s="34" t="s">
        <v>30</v>
      </c>
      <c r="L2322" s="34" t="s">
        <v>31</v>
      </c>
      <c r="M2322" s="66" t="s">
        <v>149</v>
      </c>
      <c r="N2322" s="66" t="s">
        <v>149</v>
      </c>
      <c r="O2322" s="34">
        <v>585</v>
      </c>
      <c r="P2322" s="53" t="s">
        <v>2726</v>
      </c>
      <c r="Q2322" s="63" t="str">
        <f t="shared" si="249"/>
        <v>24</v>
      </c>
      <c r="R2322" s="63" t="str">
        <f t="shared" si="250"/>
        <v>10</v>
      </c>
      <c r="S2322" s="34" t="s">
        <v>170</v>
      </c>
      <c r="T2322" s="34" t="s">
        <v>171</v>
      </c>
      <c r="U2322" s="80" t="s">
        <v>2246</v>
      </c>
      <c r="V2322" s="34" t="s">
        <v>256</v>
      </c>
      <c r="W2322" s="34" t="s">
        <v>153</v>
      </c>
      <c r="X2322" s="38">
        <v>46126</v>
      </c>
      <c r="Y2322" s="34">
        <f t="shared" si="251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252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29</v>
      </c>
      <c r="D2323" s="57" t="s">
        <v>164</v>
      </c>
      <c r="E2323" s="51"/>
      <c r="F2323" s="86" t="s">
        <v>18</v>
      </c>
      <c r="G2323" s="34" t="s">
        <v>165</v>
      </c>
      <c r="H2323" s="34">
        <v>7382297910</v>
      </c>
      <c r="I2323" s="58" t="s">
        <v>33</v>
      </c>
      <c r="J2323" s="34" t="s">
        <v>166</v>
      </c>
      <c r="K2323" s="34" t="s">
        <v>30</v>
      </c>
      <c r="L2323" s="34" t="s">
        <v>31</v>
      </c>
      <c r="M2323" s="66" t="s">
        <v>149</v>
      </c>
      <c r="N2323" s="66" t="s">
        <v>149</v>
      </c>
      <c r="O2323" s="34">
        <v>585</v>
      </c>
      <c r="P2323" s="67" t="s">
        <v>2727</v>
      </c>
      <c r="Q2323" s="63" t="str">
        <f t="shared" si="249"/>
        <v>24</v>
      </c>
      <c r="R2323" s="63" t="str">
        <f t="shared" si="250"/>
        <v>10</v>
      </c>
      <c r="S2323" s="34" t="s">
        <v>170</v>
      </c>
      <c r="T2323" s="34" t="s">
        <v>171</v>
      </c>
      <c r="U2323" s="87" t="s">
        <v>2244</v>
      </c>
      <c r="V2323" s="34" t="s">
        <v>256</v>
      </c>
      <c r="W2323" s="34" t="s">
        <v>153</v>
      </c>
      <c r="X2323" s="111">
        <v>46126</v>
      </c>
      <c r="Y2323" s="34">
        <f t="shared" si="251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252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29</v>
      </c>
      <c r="D2324" s="57" t="s">
        <v>164</v>
      </c>
      <c r="E2324" s="51"/>
      <c r="F2324" s="34" t="s">
        <v>18</v>
      </c>
      <c r="G2324" s="34" t="s">
        <v>165</v>
      </c>
      <c r="H2324" s="34">
        <v>7382297910</v>
      </c>
      <c r="I2324" s="58" t="s">
        <v>33</v>
      </c>
      <c r="J2324" s="34" t="s">
        <v>166</v>
      </c>
      <c r="K2324" s="34" t="s">
        <v>30</v>
      </c>
      <c r="L2324" s="34" t="s">
        <v>31</v>
      </c>
      <c r="M2324" s="66" t="s">
        <v>149</v>
      </c>
      <c r="N2324" s="66" t="s">
        <v>149</v>
      </c>
      <c r="O2324" s="34">
        <v>585</v>
      </c>
      <c r="P2324" s="53" t="s">
        <v>2728</v>
      </c>
      <c r="Q2324" s="63" t="str">
        <f t="shared" si="249"/>
        <v>24</v>
      </c>
      <c r="R2324" s="63" t="str">
        <f t="shared" si="250"/>
        <v>11</v>
      </c>
      <c r="S2324" s="34" t="s">
        <v>170</v>
      </c>
      <c r="T2324" s="34" t="s">
        <v>171</v>
      </c>
      <c r="U2324" s="80" t="s">
        <v>2244</v>
      </c>
      <c r="V2324" s="34" t="s">
        <v>256</v>
      </c>
      <c r="W2324" s="34" t="s">
        <v>153</v>
      </c>
      <c r="X2324" s="38">
        <v>46126</v>
      </c>
      <c r="Y2324" s="34">
        <f t="shared" si="251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252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29</v>
      </c>
      <c r="D2325" s="57" t="s">
        <v>164</v>
      </c>
      <c r="E2325" s="51"/>
      <c r="F2325" s="86" t="s">
        <v>18</v>
      </c>
      <c r="G2325" s="34" t="s">
        <v>165</v>
      </c>
      <c r="H2325" s="34">
        <v>7382297910</v>
      </c>
      <c r="I2325" s="58" t="s">
        <v>33</v>
      </c>
      <c r="J2325" s="34" t="s">
        <v>166</v>
      </c>
      <c r="K2325" s="34" t="s">
        <v>30</v>
      </c>
      <c r="L2325" s="34" t="s">
        <v>31</v>
      </c>
      <c r="M2325" s="66" t="s">
        <v>149</v>
      </c>
      <c r="N2325" s="66" t="s">
        <v>149</v>
      </c>
      <c r="O2325" s="34">
        <v>585</v>
      </c>
      <c r="P2325" s="67" t="s">
        <v>2729</v>
      </c>
      <c r="Q2325" s="63" t="str">
        <f t="shared" si="249"/>
        <v>24</v>
      </c>
      <c r="R2325" s="63" t="str">
        <f t="shared" si="250"/>
        <v>11</v>
      </c>
      <c r="S2325" s="34" t="s">
        <v>170</v>
      </c>
      <c r="T2325" s="34" t="s">
        <v>171</v>
      </c>
      <c r="U2325" s="87" t="s">
        <v>2246</v>
      </c>
      <c r="V2325" s="34" t="s">
        <v>256</v>
      </c>
      <c r="W2325" s="34" t="s">
        <v>153</v>
      </c>
      <c r="X2325" s="111">
        <v>46126</v>
      </c>
      <c r="Y2325" s="34">
        <f t="shared" si="251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252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29</v>
      </c>
      <c r="D2326" s="57" t="s">
        <v>164</v>
      </c>
      <c r="E2326" s="51"/>
      <c r="F2326" s="34" t="s">
        <v>18</v>
      </c>
      <c r="G2326" s="34" t="s">
        <v>165</v>
      </c>
      <c r="H2326" s="34">
        <v>7382297910</v>
      </c>
      <c r="I2326" s="58" t="s">
        <v>33</v>
      </c>
      <c r="J2326" s="34" t="s">
        <v>166</v>
      </c>
      <c r="K2326" s="34" t="s">
        <v>30</v>
      </c>
      <c r="L2326" s="34" t="s">
        <v>31</v>
      </c>
      <c r="M2326" s="66" t="s">
        <v>149</v>
      </c>
      <c r="N2326" s="66" t="s">
        <v>149</v>
      </c>
      <c r="O2326" s="34">
        <v>585</v>
      </c>
      <c r="P2326" s="53" t="s">
        <v>2730</v>
      </c>
      <c r="Q2326" s="63" t="str">
        <f t="shared" si="249"/>
        <v>24</v>
      </c>
      <c r="R2326" s="63" t="str">
        <f t="shared" si="250"/>
        <v>11</v>
      </c>
      <c r="S2326" s="34" t="s">
        <v>170</v>
      </c>
      <c r="T2326" s="34" t="s">
        <v>171</v>
      </c>
      <c r="U2326" s="80" t="s">
        <v>2248</v>
      </c>
      <c r="V2326" s="34" t="s">
        <v>256</v>
      </c>
      <c r="W2326" s="34" t="s">
        <v>153</v>
      </c>
      <c r="X2326" s="38">
        <v>46126</v>
      </c>
      <c r="Y2326" s="34">
        <f t="shared" si="251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252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29</v>
      </c>
      <c r="D2327" s="57" t="s">
        <v>164</v>
      </c>
      <c r="E2327" s="51"/>
      <c r="F2327" s="86" t="s">
        <v>18</v>
      </c>
      <c r="G2327" s="34" t="s">
        <v>165</v>
      </c>
      <c r="H2327" s="34">
        <v>7382297910</v>
      </c>
      <c r="I2327" s="58" t="s">
        <v>33</v>
      </c>
      <c r="J2327" s="34" t="s">
        <v>166</v>
      </c>
      <c r="K2327" s="34" t="s">
        <v>30</v>
      </c>
      <c r="L2327" s="34" t="s">
        <v>31</v>
      </c>
      <c r="M2327" s="66" t="s">
        <v>149</v>
      </c>
      <c r="N2327" s="66" t="s">
        <v>149</v>
      </c>
      <c r="O2327" s="34">
        <v>585</v>
      </c>
      <c r="P2327" s="67" t="s">
        <v>2731</v>
      </c>
      <c r="Q2327" s="63" t="str">
        <f t="shared" si="249"/>
        <v>24</v>
      </c>
      <c r="R2327" s="63" t="str">
        <f t="shared" si="250"/>
        <v>11</v>
      </c>
      <c r="S2327" s="34" t="s">
        <v>170</v>
      </c>
      <c r="T2327" s="34" t="s">
        <v>171</v>
      </c>
      <c r="U2327" s="87" t="s">
        <v>2248</v>
      </c>
      <c r="V2327" s="34" t="s">
        <v>256</v>
      </c>
      <c r="W2327" s="34" t="s">
        <v>153</v>
      </c>
      <c r="X2327" s="111">
        <v>46126</v>
      </c>
      <c r="Y2327" s="34">
        <f t="shared" si="251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252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29</v>
      </c>
      <c r="D2328" s="57" t="s">
        <v>164</v>
      </c>
      <c r="E2328" s="51"/>
      <c r="F2328" s="34" t="s">
        <v>18</v>
      </c>
      <c r="G2328" s="34" t="s">
        <v>165</v>
      </c>
      <c r="H2328" s="34">
        <v>7382297910</v>
      </c>
      <c r="I2328" s="58" t="s">
        <v>33</v>
      </c>
      <c r="J2328" s="34" t="s">
        <v>166</v>
      </c>
      <c r="K2328" s="34" t="s">
        <v>30</v>
      </c>
      <c r="L2328" s="34" t="s">
        <v>31</v>
      </c>
      <c r="M2328" s="66" t="s">
        <v>149</v>
      </c>
      <c r="N2328" s="66" t="s">
        <v>149</v>
      </c>
      <c r="O2328" s="34">
        <v>585</v>
      </c>
      <c r="P2328" s="53" t="s">
        <v>2732</v>
      </c>
      <c r="Q2328" s="63" t="str">
        <f t="shared" si="249"/>
        <v>24</v>
      </c>
      <c r="R2328" s="63" t="str">
        <f t="shared" si="250"/>
        <v>10</v>
      </c>
      <c r="S2328" s="34" t="s">
        <v>170</v>
      </c>
      <c r="T2328" s="34" t="s">
        <v>171</v>
      </c>
      <c r="U2328" s="80" t="s">
        <v>2246</v>
      </c>
      <c r="V2328" s="34" t="s">
        <v>256</v>
      </c>
      <c r="W2328" s="34" t="s">
        <v>153</v>
      </c>
      <c r="X2328" s="38">
        <v>46126</v>
      </c>
      <c r="Y2328" s="34">
        <f t="shared" si="251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252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29</v>
      </c>
      <c r="D2329" s="57" t="s">
        <v>164</v>
      </c>
      <c r="E2329" s="51"/>
      <c r="F2329" s="86" t="s">
        <v>18</v>
      </c>
      <c r="G2329" s="34" t="s">
        <v>165</v>
      </c>
      <c r="H2329" s="34">
        <v>7382297910</v>
      </c>
      <c r="I2329" s="58" t="s">
        <v>33</v>
      </c>
      <c r="J2329" s="34" t="s">
        <v>166</v>
      </c>
      <c r="K2329" s="34" t="s">
        <v>30</v>
      </c>
      <c r="L2329" s="34" t="s">
        <v>31</v>
      </c>
      <c r="M2329" s="66" t="s">
        <v>249</v>
      </c>
      <c r="N2329" s="66" t="s">
        <v>249</v>
      </c>
      <c r="O2329" s="34">
        <v>585</v>
      </c>
      <c r="P2329" s="67" t="s">
        <v>2733</v>
      </c>
      <c r="Q2329" s="63" t="str">
        <f t="shared" si="249"/>
        <v>24</v>
      </c>
      <c r="R2329" s="63" t="str">
        <f t="shared" si="250"/>
        <v>10</v>
      </c>
      <c r="S2329" s="34" t="s">
        <v>170</v>
      </c>
      <c r="T2329" s="34" t="s">
        <v>171</v>
      </c>
      <c r="U2329" s="66" t="s">
        <v>558</v>
      </c>
      <c r="V2329" s="34" t="s">
        <v>252</v>
      </c>
      <c r="W2329" s="34" t="s">
        <v>153</v>
      </c>
      <c r="X2329" s="111">
        <v>46126</v>
      </c>
      <c r="Y2329" s="34">
        <f t="shared" si="251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252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29</v>
      </c>
      <c r="D2330" s="57" t="s">
        <v>164</v>
      </c>
      <c r="E2330" s="51"/>
      <c r="F2330" s="34" t="s">
        <v>18</v>
      </c>
      <c r="G2330" s="34" t="s">
        <v>165</v>
      </c>
      <c r="H2330" s="34">
        <v>7382297910</v>
      </c>
      <c r="I2330" s="58" t="s">
        <v>33</v>
      </c>
      <c r="J2330" s="34" t="s">
        <v>166</v>
      </c>
      <c r="K2330" s="34" t="s">
        <v>30</v>
      </c>
      <c r="L2330" s="34" t="s">
        <v>31</v>
      </c>
      <c r="M2330" s="66" t="s">
        <v>149</v>
      </c>
      <c r="N2330" s="66" t="s">
        <v>149</v>
      </c>
      <c r="O2330" s="34">
        <v>585</v>
      </c>
      <c r="P2330" s="53" t="s">
        <v>2734</v>
      </c>
      <c r="Q2330" s="63" t="str">
        <f t="shared" si="249"/>
        <v>24</v>
      </c>
      <c r="R2330" s="63" t="str">
        <f t="shared" si="250"/>
        <v>10</v>
      </c>
      <c r="S2330" s="34" t="s">
        <v>170</v>
      </c>
      <c r="T2330" s="34" t="s">
        <v>171</v>
      </c>
      <c r="U2330" s="80" t="s">
        <v>2244</v>
      </c>
      <c r="V2330" s="34" t="s">
        <v>256</v>
      </c>
      <c r="W2330" s="34" t="s">
        <v>153</v>
      </c>
      <c r="X2330" s="38">
        <v>46126</v>
      </c>
      <c r="Y2330" s="34">
        <f t="shared" si="251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252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29</v>
      </c>
      <c r="D2331" s="57" t="s">
        <v>164</v>
      </c>
      <c r="E2331" s="51"/>
      <c r="F2331" s="86" t="s">
        <v>18</v>
      </c>
      <c r="G2331" s="34" t="s">
        <v>165</v>
      </c>
      <c r="H2331" s="34">
        <v>7382297910</v>
      </c>
      <c r="I2331" s="58" t="s">
        <v>33</v>
      </c>
      <c r="J2331" s="34" t="s">
        <v>166</v>
      </c>
      <c r="K2331" s="34" t="s">
        <v>30</v>
      </c>
      <c r="L2331" s="34" t="s">
        <v>31</v>
      </c>
      <c r="M2331" s="66" t="s">
        <v>149</v>
      </c>
      <c r="N2331" s="66" t="s">
        <v>149</v>
      </c>
      <c r="O2331" s="34">
        <v>585</v>
      </c>
      <c r="P2331" s="67" t="s">
        <v>2735</v>
      </c>
      <c r="Q2331" s="63" t="str">
        <f t="shared" si="249"/>
        <v>24</v>
      </c>
      <c r="R2331" s="63" t="str">
        <f t="shared" si="250"/>
        <v>10</v>
      </c>
      <c r="S2331" s="34" t="s">
        <v>170</v>
      </c>
      <c r="T2331" s="34" t="s">
        <v>171</v>
      </c>
      <c r="U2331" s="87" t="s">
        <v>2244</v>
      </c>
      <c r="V2331" s="34" t="s">
        <v>256</v>
      </c>
      <c r="W2331" s="34" t="s">
        <v>153</v>
      </c>
      <c r="X2331" s="111">
        <v>46126</v>
      </c>
      <c r="Y2331" s="34">
        <f t="shared" si="251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252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29</v>
      </c>
      <c r="D2332" s="57" t="s">
        <v>164</v>
      </c>
      <c r="E2332" s="51"/>
      <c r="F2332" s="34" t="s">
        <v>18</v>
      </c>
      <c r="G2332" s="34" t="s">
        <v>165</v>
      </c>
      <c r="H2332" s="34">
        <v>7382297910</v>
      </c>
      <c r="I2332" s="58" t="s">
        <v>33</v>
      </c>
      <c r="J2332" s="34" t="s">
        <v>166</v>
      </c>
      <c r="K2332" s="34" t="s">
        <v>30</v>
      </c>
      <c r="L2332" s="34" t="s">
        <v>31</v>
      </c>
      <c r="M2332" s="66" t="s">
        <v>249</v>
      </c>
      <c r="N2332" s="66" t="s">
        <v>249</v>
      </c>
      <c r="O2332" s="34">
        <v>585</v>
      </c>
      <c r="P2332" s="53" t="s">
        <v>2736</v>
      </c>
      <c r="Q2332" s="63" t="str">
        <f t="shared" si="249"/>
        <v>24</v>
      </c>
      <c r="R2332" s="63" t="str">
        <f t="shared" si="250"/>
        <v>10</v>
      </c>
      <c r="S2332" s="34" t="s">
        <v>170</v>
      </c>
      <c r="T2332" s="34" t="s">
        <v>171</v>
      </c>
      <c r="U2332" s="80" t="s">
        <v>251</v>
      </c>
      <c r="V2332" s="34" t="s">
        <v>252</v>
      </c>
      <c r="W2332" s="34" t="s">
        <v>153</v>
      </c>
      <c r="X2332" s="38">
        <v>46126</v>
      </c>
      <c r="Y2332" s="34">
        <f t="shared" si="251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252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29</v>
      </c>
      <c r="D2333" s="57" t="s">
        <v>164</v>
      </c>
      <c r="E2333" s="51"/>
      <c r="F2333" s="86" t="s">
        <v>18</v>
      </c>
      <c r="G2333" s="34" t="s">
        <v>165</v>
      </c>
      <c r="H2333" s="34">
        <v>7382297910</v>
      </c>
      <c r="I2333" s="58" t="s">
        <v>33</v>
      </c>
      <c r="J2333" s="34" t="s">
        <v>166</v>
      </c>
      <c r="K2333" s="34" t="s">
        <v>30</v>
      </c>
      <c r="L2333" s="34" t="s">
        <v>31</v>
      </c>
      <c r="M2333" s="66" t="s">
        <v>149</v>
      </c>
      <c r="N2333" s="66" t="s">
        <v>149</v>
      </c>
      <c r="O2333" s="34">
        <v>585</v>
      </c>
      <c r="P2333" s="67" t="s">
        <v>2737</v>
      </c>
      <c r="Q2333" s="63" t="str">
        <f t="shared" si="249"/>
        <v>24</v>
      </c>
      <c r="R2333" s="63" t="str">
        <f t="shared" si="250"/>
        <v>10</v>
      </c>
      <c r="S2333" s="34" t="s">
        <v>170</v>
      </c>
      <c r="T2333" s="34" t="s">
        <v>171</v>
      </c>
      <c r="U2333" s="87" t="s">
        <v>2246</v>
      </c>
      <c r="V2333" s="34" t="s">
        <v>256</v>
      </c>
      <c r="W2333" s="34" t="s">
        <v>153</v>
      </c>
      <c r="X2333" s="111">
        <v>46126</v>
      </c>
      <c r="Y2333" s="34">
        <f t="shared" si="251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252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29</v>
      </c>
      <c r="D2334" s="57" t="s">
        <v>164</v>
      </c>
      <c r="E2334" s="51"/>
      <c r="F2334" s="34" t="s">
        <v>18</v>
      </c>
      <c r="G2334" s="34" t="s">
        <v>165</v>
      </c>
      <c r="H2334" s="34">
        <v>7382297910</v>
      </c>
      <c r="I2334" s="58" t="s">
        <v>33</v>
      </c>
      <c r="J2334" s="34" t="s">
        <v>166</v>
      </c>
      <c r="K2334" s="34" t="s">
        <v>30</v>
      </c>
      <c r="L2334" s="34" t="s">
        <v>31</v>
      </c>
      <c r="M2334" s="66" t="s">
        <v>149</v>
      </c>
      <c r="N2334" s="66" t="s">
        <v>149</v>
      </c>
      <c r="O2334" s="34">
        <v>585</v>
      </c>
      <c r="P2334" s="53" t="s">
        <v>2738</v>
      </c>
      <c r="Q2334" s="63" t="str">
        <f t="shared" si="249"/>
        <v>24</v>
      </c>
      <c r="R2334" s="63" t="str">
        <f t="shared" si="250"/>
        <v>10</v>
      </c>
      <c r="S2334" s="34" t="s">
        <v>170</v>
      </c>
      <c r="T2334" s="34" t="s">
        <v>171</v>
      </c>
      <c r="U2334" s="80" t="s">
        <v>2248</v>
      </c>
      <c r="V2334" s="34" t="s">
        <v>256</v>
      </c>
      <c r="W2334" s="34" t="s">
        <v>153</v>
      </c>
      <c r="X2334" s="38">
        <v>46126</v>
      </c>
      <c r="Y2334" s="34">
        <f t="shared" si="251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252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29</v>
      </c>
      <c r="D2335" s="57" t="s">
        <v>164</v>
      </c>
      <c r="E2335" s="51"/>
      <c r="F2335" s="86" t="s">
        <v>18</v>
      </c>
      <c r="G2335" s="34" t="s">
        <v>165</v>
      </c>
      <c r="H2335" s="34">
        <v>7382297910</v>
      </c>
      <c r="I2335" s="58" t="s">
        <v>33</v>
      </c>
      <c r="J2335" s="34" t="s">
        <v>166</v>
      </c>
      <c r="K2335" s="34" t="s">
        <v>30</v>
      </c>
      <c r="L2335" s="34" t="s">
        <v>31</v>
      </c>
      <c r="M2335" s="66" t="s">
        <v>149</v>
      </c>
      <c r="N2335" s="66" t="s">
        <v>149</v>
      </c>
      <c r="O2335" s="34">
        <v>585</v>
      </c>
      <c r="P2335" s="67" t="s">
        <v>2739</v>
      </c>
      <c r="Q2335" s="63" t="str">
        <f t="shared" si="249"/>
        <v>24</v>
      </c>
      <c r="R2335" s="63" t="str">
        <f t="shared" si="250"/>
        <v>10</v>
      </c>
      <c r="S2335" s="34" t="s">
        <v>170</v>
      </c>
      <c r="T2335" s="34" t="s">
        <v>171</v>
      </c>
      <c r="U2335" s="87" t="s">
        <v>2244</v>
      </c>
      <c r="V2335" s="34" t="s">
        <v>256</v>
      </c>
      <c r="W2335" s="34" t="s">
        <v>153</v>
      </c>
      <c r="X2335" s="111">
        <v>46126</v>
      </c>
      <c r="Y2335" s="34">
        <f t="shared" si="251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252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29</v>
      </c>
      <c r="D2336" s="57" t="s">
        <v>164</v>
      </c>
      <c r="E2336" s="51"/>
      <c r="F2336" s="34" t="s">
        <v>18</v>
      </c>
      <c r="G2336" s="34" t="s">
        <v>165</v>
      </c>
      <c r="H2336" s="34">
        <v>7382297910</v>
      </c>
      <c r="I2336" s="58" t="s">
        <v>33</v>
      </c>
      <c r="J2336" s="34" t="s">
        <v>166</v>
      </c>
      <c r="K2336" s="34" t="s">
        <v>30</v>
      </c>
      <c r="L2336" s="34" t="s">
        <v>31</v>
      </c>
      <c r="M2336" s="66" t="s">
        <v>149</v>
      </c>
      <c r="N2336" s="66" t="s">
        <v>149</v>
      </c>
      <c r="O2336" s="34">
        <v>585</v>
      </c>
      <c r="P2336" s="53" t="s">
        <v>2740</v>
      </c>
      <c r="Q2336" s="63" t="str">
        <f t="shared" si="249"/>
        <v>24</v>
      </c>
      <c r="R2336" s="63" t="str">
        <f t="shared" si="250"/>
        <v>10</v>
      </c>
      <c r="S2336" s="34" t="s">
        <v>170</v>
      </c>
      <c r="T2336" s="34" t="s">
        <v>171</v>
      </c>
      <c r="U2336" s="80" t="s">
        <v>2244</v>
      </c>
      <c r="V2336" s="34" t="s">
        <v>256</v>
      </c>
      <c r="W2336" s="34" t="s">
        <v>153</v>
      </c>
      <c r="X2336" s="38">
        <v>46126</v>
      </c>
      <c r="Y2336" s="34">
        <f t="shared" si="251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252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29</v>
      </c>
      <c r="D2337" s="57" t="s">
        <v>164</v>
      </c>
      <c r="E2337" s="51"/>
      <c r="F2337" s="86" t="s">
        <v>18</v>
      </c>
      <c r="G2337" s="34" t="s">
        <v>165</v>
      </c>
      <c r="H2337" s="34">
        <v>7382297910</v>
      </c>
      <c r="I2337" s="58" t="s">
        <v>33</v>
      </c>
      <c r="J2337" s="34" t="s">
        <v>166</v>
      </c>
      <c r="K2337" s="34" t="s">
        <v>30</v>
      </c>
      <c r="L2337" s="34" t="s">
        <v>31</v>
      </c>
      <c r="M2337" s="66" t="s">
        <v>149</v>
      </c>
      <c r="N2337" s="66" t="s">
        <v>149</v>
      </c>
      <c r="O2337" s="34">
        <v>585</v>
      </c>
      <c r="P2337" s="67" t="s">
        <v>2741</v>
      </c>
      <c r="Q2337" s="63" t="str">
        <f t="shared" si="249"/>
        <v>24</v>
      </c>
      <c r="R2337" s="63" t="str">
        <f t="shared" si="250"/>
        <v>10</v>
      </c>
      <c r="S2337" s="34" t="s">
        <v>170</v>
      </c>
      <c r="T2337" s="34" t="s">
        <v>171</v>
      </c>
      <c r="U2337" s="87" t="s">
        <v>2248</v>
      </c>
      <c r="V2337" s="34" t="s">
        <v>256</v>
      </c>
      <c r="W2337" s="34" t="s">
        <v>153</v>
      </c>
      <c r="X2337" s="111">
        <v>46126</v>
      </c>
      <c r="Y2337" s="34">
        <f t="shared" si="251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252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29</v>
      </c>
      <c r="D2338" s="57" t="s">
        <v>164</v>
      </c>
      <c r="E2338" s="51"/>
      <c r="F2338" s="34" t="s">
        <v>18</v>
      </c>
      <c r="G2338" s="34" t="s">
        <v>165</v>
      </c>
      <c r="H2338" s="34">
        <v>7382297910</v>
      </c>
      <c r="I2338" s="58" t="s">
        <v>33</v>
      </c>
      <c r="J2338" s="34" t="s">
        <v>166</v>
      </c>
      <c r="K2338" s="34" t="s">
        <v>30</v>
      </c>
      <c r="L2338" s="34" t="s">
        <v>31</v>
      </c>
      <c r="M2338" s="66" t="s">
        <v>249</v>
      </c>
      <c r="N2338" s="66" t="s">
        <v>249</v>
      </c>
      <c r="O2338" s="34">
        <v>585</v>
      </c>
      <c r="P2338" s="53" t="s">
        <v>2742</v>
      </c>
      <c r="Q2338" s="63" t="str">
        <f t="shared" si="249"/>
        <v>24</v>
      </c>
      <c r="R2338" s="63" t="str">
        <f t="shared" si="250"/>
        <v>10</v>
      </c>
      <c r="S2338" s="34" t="s">
        <v>170</v>
      </c>
      <c r="T2338" s="34" t="s">
        <v>171</v>
      </c>
      <c r="U2338" s="80" t="s">
        <v>251</v>
      </c>
      <c r="V2338" s="34" t="s">
        <v>252</v>
      </c>
      <c r="W2338" s="34" t="s">
        <v>153</v>
      </c>
      <c r="X2338" s="38">
        <v>46126</v>
      </c>
      <c r="Y2338" s="34">
        <f t="shared" si="251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252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29</v>
      </c>
      <c r="D2339" s="57" t="s">
        <v>164</v>
      </c>
      <c r="E2339" s="51"/>
      <c r="F2339" s="86" t="s">
        <v>18</v>
      </c>
      <c r="G2339" s="34" t="s">
        <v>165</v>
      </c>
      <c r="H2339" s="34">
        <v>7382297910</v>
      </c>
      <c r="I2339" s="58" t="s">
        <v>33</v>
      </c>
      <c r="J2339" s="34" t="s">
        <v>166</v>
      </c>
      <c r="K2339" s="34" t="s">
        <v>30</v>
      </c>
      <c r="L2339" s="34" t="s">
        <v>31</v>
      </c>
      <c r="M2339" s="66" t="s">
        <v>249</v>
      </c>
      <c r="N2339" s="66" t="s">
        <v>249</v>
      </c>
      <c r="O2339" s="34">
        <v>585</v>
      </c>
      <c r="P2339" s="67" t="s">
        <v>2743</v>
      </c>
      <c r="Q2339" s="63" t="str">
        <f t="shared" si="249"/>
        <v>24</v>
      </c>
      <c r="R2339" s="63" t="str">
        <f t="shared" si="250"/>
        <v>11</v>
      </c>
      <c r="S2339" s="34" t="s">
        <v>170</v>
      </c>
      <c r="T2339" s="34" t="s">
        <v>171</v>
      </c>
      <c r="U2339" s="80" t="s">
        <v>251</v>
      </c>
      <c r="V2339" s="34" t="s">
        <v>252</v>
      </c>
      <c r="W2339" s="34" t="s">
        <v>153</v>
      </c>
      <c r="X2339" s="111">
        <v>46126</v>
      </c>
      <c r="Y2339" s="34">
        <f t="shared" si="251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252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29</v>
      </c>
      <c r="D2340" s="57" t="s">
        <v>164</v>
      </c>
      <c r="E2340" s="51"/>
      <c r="F2340" s="34" t="s">
        <v>18</v>
      </c>
      <c r="G2340" s="34" t="s">
        <v>165</v>
      </c>
      <c r="H2340" s="34">
        <v>7382297910</v>
      </c>
      <c r="I2340" s="58" t="s">
        <v>33</v>
      </c>
      <c r="J2340" s="34" t="s">
        <v>166</v>
      </c>
      <c r="K2340" s="34" t="s">
        <v>30</v>
      </c>
      <c r="L2340" s="34" t="s">
        <v>31</v>
      </c>
      <c r="M2340" s="66" t="s">
        <v>149</v>
      </c>
      <c r="N2340" s="66" t="s">
        <v>149</v>
      </c>
      <c r="O2340" s="34">
        <v>585</v>
      </c>
      <c r="P2340" s="53" t="s">
        <v>2744</v>
      </c>
      <c r="Q2340" s="63" t="str">
        <f t="shared" si="249"/>
        <v>24</v>
      </c>
      <c r="R2340" s="63" t="str">
        <f t="shared" si="250"/>
        <v>10</v>
      </c>
      <c r="S2340" s="34" t="s">
        <v>170</v>
      </c>
      <c r="T2340" s="34" t="s">
        <v>171</v>
      </c>
      <c r="U2340" s="80" t="s">
        <v>2244</v>
      </c>
      <c r="V2340" s="34" t="s">
        <v>256</v>
      </c>
      <c r="W2340" s="34" t="s">
        <v>153</v>
      </c>
      <c r="X2340" s="38">
        <v>46126</v>
      </c>
      <c r="Y2340" s="34">
        <f t="shared" si="251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252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29</v>
      </c>
      <c r="D2341" s="57" t="s">
        <v>164</v>
      </c>
      <c r="E2341" s="51"/>
      <c r="F2341" s="86" t="s">
        <v>18</v>
      </c>
      <c r="G2341" s="34" t="s">
        <v>165</v>
      </c>
      <c r="H2341" s="34">
        <v>7382297910</v>
      </c>
      <c r="I2341" s="58" t="s">
        <v>33</v>
      </c>
      <c r="J2341" s="34" t="s">
        <v>166</v>
      </c>
      <c r="K2341" s="34" t="s">
        <v>30</v>
      </c>
      <c r="L2341" s="34" t="s">
        <v>31</v>
      </c>
      <c r="M2341" s="66" t="s">
        <v>249</v>
      </c>
      <c r="N2341" s="66" t="s">
        <v>249</v>
      </c>
      <c r="O2341" s="34">
        <v>585</v>
      </c>
      <c r="P2341" s="67" t="s">
        <v>2745</v>
      </c>
      <c r="Q2341" s="63" t="str">
        <f t="shared" si="249"/>
        <v>24</v>
      </c>
      <c r="R2341" s="63" t="str">
        <f t="shared" si="250"/>
        <v>11</v>
      </c>
      <c r="S2341" s="34" t="s">
        <v>170</v>
      </c>
      <c r="T2341" s="34" t="s">
        <v>171</v>
      </c>
      <c r="U2341" s="80" t="s">
        <v>251</v>
      </c>
      <c r="V2341" s="34" t="s">
        <v>252</v>
      </c>
      <c r="W2341" s="34" t="s">
        <v>153</v>
      </c>
      <c r="X2341" s="111">
        <v>46126</v>
      </c>
      <c r="Y2341" s="34">
        <f t="shared" si="251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252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29</v>
      </c>
      <c r="D2342" s="57" t="s">
        <v>164</v>
      </c>
      <c r="E2342" s="51"/>
      <c r="F2342" s="34" t="s">
        <v>18</v>
      </c>
      <c r="G2342" s="34" t="s">
        <v>165</v>
      </c>
      <c r="H2342" s="34">
        <v>7382297910</v>
      </c>
      <c r="I2342" s="58" t="s">
        <v>33</v>
      </c>
      <c r="J2342" s="34" t="s">
        <v>166</v>
      </c>
      <c r="K2342" s="34" t="s">
        <v>30</v>
      </c>
      <c r="L2342" s="34" t="s">
        <v>31</v>
      </c>
      <c r="M2342" s="66" t="s">
        <v>149</v>
      </c>
      <c r="N2342" s="66" t="s">
        <v>149</v>
      </c>
      <c r="O2342" s="34">
        <v>585</v>
      </c>
      <c r="P2342" s="53" t="s">
        <v>2746</v>
      </c>
      <c r="Q2342" s="63" t="str">
        <f t="shared" si="249"/>
        <v>24</v>
      </c>
      <c r="R2342" s="63" t="str">
        <f t="shared" si="250"/>
        <v>11</v>
      </c>
      <c r="S2342" s="34" t="s">
        <v>170</v>
      </c>
      <c r="T2342" s="34" t="s">
        <v>171</v>
      </c>
      <c r="U2342" s="80" t="s">
        <v>2248</v>
      </c>
      <c r="V2342" s="34" t="s">
        <v>256</v>
      </c>
      <c r="W2342" s="34" t="s">
        <v>153</v>
      </c>
      <c r="X2342" s="38">
        <v>46126</v>
      </c>
      <c r="Y2342" s="34">
        <f t="shared" si="251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252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29</v>
      </c>
      <c r="D2343" s="57" t="s">
        <v>164</v>
      </c>
      <c r="E2343" s="51"/>
      <c r="F2343" s="86" t="s">
        <v>18</v>
      </c>
      <c r="G2343" s="34" t="s">
        <v>165</v>
      </c>
      <c r="H2343" s="34">
        <v>7382297910</v>
      </c>
      <c r="I2343" s="58" t="s">
        <v>33</v>
      </c>
      <c r="J2343" s="34" t="s">
        <v>166</v>
      </c>
      <c r="K2343" s="34" t="s">
        <v>30</v>
      </c>
      <c r="L2343" s="34" t="s">
        <v>31</v>
      </c>
      <c r="M2343" s="66" t="s">
        <v>149</v>
      </c>
      <c r="N2343" s="66" t="s">
        <v>149</v>
      </c>
      <c r="O2343" s="34">
        <v>585</v>
      </c>
      <c r="P2343" s="67" t="s">
        <v>2747</v>
      </c>
      <c r="Q2343" s="63" t="str">
        <f t="shared" si="249"/>
        <v>24</v>
      </c>
      <c r="R2343" s="63" t="str">
        <f t="shared" si="250"/>
        <v>10</v>
      </c>
      <c r="S2343" s="34" t="s">
        <v>170</v>
      </c>
      <c r="T2343" s="34" t="s">
        <v>171</v>
      </c>
      <c r="U2343" s="87" t="s">
        <v>2248</v>
      </c>
      <c r="V2343" s="34" t="s">
        <v>256</v>
      </c>
      <c r="W2343" s="34" t="s">
        <v>153</v>
      </c>
      <c r="X2343" s="111">
        <v>46126</v>
      </c>
      <c r="Y2343" s="34">
        <f t="shared" si="251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252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29</v>
      </c>
      <c r="D2344" s="57" t="s">
        <v>164</v>
      </c>
      <c r="E2344" s="51"/>
      <c r="F2344" s="34" t="s">
        <v>18</v>
      </c>
      <c r="G2344" s="34" t="s">
        <v>165</v>
      </c>
      <c r="H2344" s="34">
        <v>7382297910</v>
      </c>
      <c r="I2344" s="58" t="s">
        <v>33</v>
      </c>
      <c r="J2344" s="34" t="s">
        <v>166</v>
      </c>
      <c r="K2344" s="34" t="s">
        <v>30</v>
      </c>
      <c r="L2344" s="34" t="s">
        <v>31</v>
      </c>
      <c r="M2344" s="66" t="s">
        <v>249</v>
      </c>
      <c r="N2344" s="66" t="s">
        <v>249</v>
      </c>
      <c r="O2344" s="34">
        <v>585</v>
      </c>
      <c r="P2344" s="53" t="s">
        <v>2748</v>
      </c>
      <c r="Q2344" s="63" t="str">
        <f t="shared" si="249"/>
        <v>24</v>
      </c>
      <c r="R2344" s="63" t="str">
        <f t="shared" si="250"/>
        <v>10</v>
      </c>
      <c r="S2344" s="34" t="s">
        <v>170</v>
      </c>
      <c r="T2344" s="34" t="s">
        <v>171</v>
      </c>
      <c r="U2344" s="66" t="s">
        <v>558</v>
      </c>
      <c r="V2344" s="34" t="s">
        <v>252</v>
      </c>
      <c r="W2344" s="34" t="s">
        <v>153</v>
      </c>
      <c r="X2344" s="38">
        <v>46126</v>
      </c>
      <c r="Y2344" s="34">
        <f t="shared" si="251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252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29</v>
      </c>
      <c r="D2345" s="57" t="s">
        <v>164</v>
      </c>
      <c r="E2345" s="51"/>
      <c r="F2345" s="86" t="s">
        <v>18</v>
      </c>
      <c r="G2345" s="34" t="s">
        <v>165</v>
      </c>
      <c r="H2345" s="34">
        <v>7382297910</v>
      </c>
      <c r="I2345" s="58" t="s">
        <v>33</v>
      </c>
      <c r="J2345" s="34" t="s">
        <v>166</v>
      </c>
      <c r="K2345" s="34" t="s">
        <v>30</v>
      </c>
      <c r="L2345" s="34" t="s">
        <v>31</v>
      </c>
      <c r="M2345" s="66" t="s">
        <v>149</v>
      </c>
      <c r="N2345" s="66" t="s">
        <v>149</v>
      </c>
      <c r="O2345" s="34">
        <v>585</v>
      </c>
      <c r="P2345" s="67" t="s">
        <v>2749</v>
      </c>
      <c r="Q2345" s="63" t="str">
        <f t="shared" si="249"/>
        <v>24</v>
      </c>
      <c r="R2345" s="63" t="str">
        <f t="shared" si="250"/>
        <v>10</v>
      </c>
      <c r="S2345" s="34" t="s">
        <v>170</v>
      </c>
      <c r="T2345" s="34" t="s">
        <v>171</v>
      </c>
      <c r="U2345" s="87" t="s">
        <v>2248</v>
      </c>
      <c r="V2345" s="34" t="s">
        <v>256</v>
      </c>
      <c r="W2345" s="34" t="s">
        <v>153</v>
      </c>
      <c r="X2345" s="111">
        <v>46126</v>
      </c>
      <c r="Y2345" s="34">
        <f t="shared" si="251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252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29</v>
      </c>
      <c r="D2346" s="57" t="s">
        <v>164</v>
      </c>
      <c r="E2346" s="51"/>
      <c r="F2346" s="34" t="s">
        <v>18</v>
      </c>
      <c r="G2346" s="34" t="s">
        <v>165</v>
      </c>
      <c r="H2346" s="34">
        <v>7382297910</v>
      </c>
      <c r="I2346" s="58" t="s">
        <v>33</v>
      </c>
      <c r="J2346" s="34" t="s">
        <v>166</v>
      </c>
      <c r="K2346" s="34" t="s">
        <v>30</v>
      </c>
      <c r="L2346" s="34" t="s">
        <v>31</v>
      </c>
      <c r="M2346" s="66" t="s">
        <v>149</v>
      </c>
      <c r="N2346" s="66" t="s">
        <v>149</v>
      </c>
      <c r="O2346" s="34">
        <v>585</v>
      </c>
      <c r="P2346" s="53" t="s">
        <v>2750</v>
      </c>
      <c r="Q2346" s="63" t="str">
        <f t="shared" si="249"/>
        <v>24</v>
      </c>
      <c r="R2346" s="63" t="str">
        <f t="shared" si="250"/>
        <v>11</v>
      </c>
      <c r="S2346" s="34" t="s">
        <v>170</v>
      </c>
      <c r="T2346" s="34" t="s">
        <v>171</v>
      </c>
      <c r="U2346" s="80" t="s">
        <v>2244</v>
      </c>
      <c r="V2346" s="34" t="s">
        <v>256</v>
      </c>
      <c r="W2346" s="34" t="s">
        <v>153</v>
      </c>
      <c r="X2346" s="38">
        <v>46126</v>
      </c>
      <c r="Y2346" s="34">
        <f t="shared" si="251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252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29</v>
      </c>
      <c r="D2347" s="57" t="s">
        <v>164</v>
      </c>
      <c r="E2347" s="51"/>
      <c r="F2347" s="86" t="s">
        <v>18</v>
      </c>
      <c r="G2347" s="34" t="s">
        <v>165</v>
      </c>
      <c r="H2347" s="34">
        <v>7382297910</v>
      </c>
      <c r="I2347" s="58" t="s">
        <v>33</v>
      </c>
      <c r="J2347" s="34" t="s">
        <v>166</v>
      </c>
      <c r="K2347" s="34" t="s">
        <v>30</v>
      </c>
      <c r="L2347" s="34" t="s">
        <v>31</v>
      </c>
      <c r="M2347" s="66" t="s">
        <v>149</v>
      </c>
      <c r="N2347" s="66" t="s">
        <v>149</v>
      </c>
      <c r="O2347" s="34">
        <v>585</v>
      </c>
      <c r="P2347" s="67" t="s">
        <v>2751</v>
      </c>
      <c r="Q2347" s="63" t="str">
        <f t="shared" si="249"/>
        <v>24</v>
      </c>
      <c r="R2347" s="63" t="str">
        <f t="shared" si="250"/>
        <v>10</v>
      </c>
      <c r="S2347" s="34" t="s">
        <v>170</v>
      </c>
      <c r="T2347" s="34" t="s">
        <v>171</v>
      </c>
      <c r="U2347" s="87" t="s">
        <v>2244</v>
      </c>
      <c r="V2347" s="34" t="s">
        <v>256</v>
      </c>
      <c r="W2347" s="34" t="s">
        <v>153</v>
      </c>
      <c r="X2347" s="111">
        <v>46126</v>
      </c>
      <c r="Y2347" s="34">
        <f t="shared" si="251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252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29</v>
      </c>
      <c r="D2348" s="57" t="s">
        <v>164</v>
      </c>
      <c r="E2348" s="51"/>
      <c r="F2348" s="34" t="s">
        <v>18</v>
      </c>
      <c r="G2348" s="34" t="s">
        <v>165</v>
      </c>
      <c r="H2348" s="34">
        <v>7382297910</v>
      </c>
      <c r="I2348" s="58" t="s">
        <v>33</v>
      </c>
      <c r="J2348" s="34" t="s">
        <v>166</v>
      </c>
      <c r="K2348" s="34" t="s">
        <v>30</v>
      </c>
      <c r="L2348" s="34" t="s">
        <v>31</v>
      </c>
      <c r="M2348" s="66" t="s">
        <v>149</v>
      </c>
      <c r="N2348" s="66" t="s">
        <v>149</v>
      </c>
      <c r="O2348" s="34">
        <v>585</v>
      </c>
      <c r="P2348" s="53" t="s">
        <v>2752</v>
      </c>
      <c r="Q2348" s="63" t="str">
        <f t="shared" si="249"/>
        <v>24</v>
      </c>
      <c r="R2348" s="63" t="str">
        <f t="shared" si="250"/>
        <v>10</v>
      </c>
      <c r="S2348" s="34" t="s">
        <v>170</v>
      </c>
      <c r="T2348" s="34" t="s">
        <v>171</v>
      </c>
      <c r="U2348" s="80" t="s">
        <v>2248</v>
      </c>
      <c r="V2348" s="34" t="s">
        <v>256</v>
      </c>
      <c r="W2348" s="34" t="s">
        <v>153</v>
      </c>
      <c r="X2348" s="38">
        <v>46126</v>
      </c>
      <c r="Y2348" s="34">
        <f t="shared" si="251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252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36</v>
      </c>
      <c r="D2349" s="34" t="s">
        <v>164</v>
      </c>
      <c r="E2349" s="51"/>
      <c r="F2349" s="34" t="s">
        <v>18</v>
      </c>
      <c r="G2349" s="59" t="s">
        <v>247</v>
      </c>
      <c r="H2349" s="59">
        <v>8085751210</v>
      </c>
      <c r="I2349" s="52" t="s">
        <v>40</v>
      </c>
      <c r="J2349" s="34" t="s">
        <v>248</v>
      </c>
      <c r="K2349" s="34" t="s">
        <v>37</v>
      </c>
      <c r="L2349" s="34" t="s">
        <v>38</v>
      </c>
      <c r="M2349" s="86" t="s">
        <v>149</v>
      </c>
      <c r="N2349" s="86" t="s">
        <v>149</v>
      </c>
      <c r="O2349" s="34">
        <v>545</v>
      </c>
      <c r="P2349" s="88" t="s">
        <v>2753</v>
      </c>
      <c r="Q2349" s="63" t="str">
        <f t="shared" ref="Q2349:Q2369" si="253">MID(P2349,5,2)</f>
        <v>23</v>
      </c>
      <c r="R2349" s="63" t="str">
        <f t="shared" ref="R2349:R2369" si="254">MID(P2349,7,2)</f>
        <v>05</v>
      </c>
      <c r="S2349" s="34" t="s">
        <v>151</v>
      </c>
      <c r="T2349" s="34" t="s">
        <v>152</v>
      </c>
      <c r="U2349" s="112" t="s">
        <v>255</v>
      </c>
      <c r="V2349" s="54" t="s">
        <v>256</v>
      </c>
      <c r="W2349" s="34" t="s">
        <v>153</v>
      </c>
      <c r="X2349" s="50">
        <v>46126</v>
      </c>
      <c r="Y2349" s="34">
        <f t="shared" si="251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252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36</v>
      </c>
      <c r="D2350" s="34" t="s">
        <v>164</v>
      </c>
      <c r="E2350" s="51"/>
      <c r="F2350" s="34" t="s">
        <v>18</v>
      </c>
      <c r="G2350" s="59" t="s">
        <v>247</v>
      </c>
      <c r="H2350" s="59">
        <v>8085751210</v>
      </c>
      <c r="I2350" s="52" t="s">
        <v>40</v>
      </c>
      <c r="J2350" s="34" t="s">
        <v>248</v>
      </c>
      <c r="K2350" s="34" t="s">
        <v>37</v>
      </c>
      <c r="L2350" s="34" t="s">
        <v>38</v>
      </c>
      <c r="M2350" s="34" t="s">
        <v>149</v>
      </c>
      <c r="N2350" s="34" t="s">
        <v>149</v>
      </c>
      <c r="O2350" s="34">
        <v>545</v>
      </c>
      <c r="P2350" s="54" t="s">
        <v>2754</v>
      </c>
      <c r="Q2350" s="63" t="str">
        <f t="shared" si="253"/>
        <v>23</v>
      </c>
      <c r="R2350" s="63" t="str">
        <f t="shared" si="254"/>
        <v>05</v>
      </c>
      <c r="S2350" s="34" t="s">
        <v>151</v>
      </c>
      <c r="T2350" s="34" t="s">
        <v>152</v>
      </c>
      <c r="U2350" s="34" t="s">
        <v>255</v>
      </c>
      <c r="V2350" s="54" t="s">
        <v>256</v>
      </c>
      <c r="W2350" s="34" t="s">
        <v>153</v>
      </c>
      <c r="X2350" s="50">
        <v>46126</v>
      </c>
      <c r="Y2350" s="34">
        <f t="shared" si="251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252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36</v>
      </c>
      <c r="D2351" s="34" t="s">
        <v>164</v>
      </c>
      <c r="E2351" s="51"/>
      <c r="F2351" s="34" t="s">
        <v>18</v>
      </c>
      <c r="G2351" s="59" t="s">
        <v>247</v>
      </c>
      <c r="H2351" s="59">
        <v>8085751210</v>
      </c>
      <c r="I2351" s="52" t="s">
        <v>40</v>
      </c>
      <c r="J2351" s="34" t="s">
        <v>248</v>
      </c>
      <c r="K2351" s="34" t="s">
        <v>37</v>
      </c>
      <c r="L2351" s="34" t="s">
        <v>38</v>
      </c>
      <c r="M2351" s="86" t="s">
        <v>149</v>
      </c>
      <c r="N2351" s="86" t="s">
        <v>149</v>
      </c>
      <c r="O2351" s="34">
        <v>545</v>
      </c>
      <c r="P2351" s="88" t="s">
        <v>2755</v>
      </c>
      <c r="Q2351" s="63" t="str">
        <f t="shared" si="253"/>
        <v>23</v>
      </c>
      <c r="R2351" s="63" t="str">
        <f t="shared" si="254"/>
        <v>05</v>
      </c>
      <c r="S2351" s="34" t="s">
        <v>151</v>
      </c>
      <c r="T2351" s="34" t="s">
        <v>152</v>
      </c>
      <c r="U2351" s="34" t="s">
        <v>255</v>
      </c>
      <c r="V2351" s="54" t="s">
        <v>256</v>
      </c>
      <c r="W2351" s="34" t="s">
        <v>153</v>
      </c>
      <c r="X2351" s="50">
        <v>46126</v>
      </c>
      <c r="Y2351" s="34">
        <f t="shared" si="251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252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36</v>
      </c>
      <c r="D2352" s="34" t="s">
        <v>164</v>
      </c>
      <c r="E2352" s="51"/>
      <c r="F2352" s="34" t="s">
        <v>18</v>
      </c>
      <c r="G2352" s="59" t="s">
        <v>247</v>
      </c>
      <c r="H2352" s="59">
        <v>8085751210</v>
      </c>
      <c r="I2352" s="52" t="s">
        <v>40</v>
      </c>
      <c r="J2352" s="34" t="s">
        <v>248</v>
      </c>
      <c r="K2352" s="34" t="s">
        <v>37</v>
      </c>
      <c r="L2352" s="34" t="s">
        <v>38</v>
      </c>
      <c r="M2352" s="34" t="s">
        <v>149</v>
      </c>
      <c r="N2352" s="34" t="s">
        <v>149</v>
      </c>
      <c r="O2352" s="34">
        <v>545</v>
      </c>
      <c r="P2352" s="54" t="s">
        <v>2756</v>
      </c>
      <c r="Q2352" s="63" t="str">
        <f t="shared" si="253"/>
        <v>23</v>
      </c>
      <c r="R2352" s="63" t="str">
        <f t="shared" si="254"/>
        <v>07</v>
      </c>
      <c r="S2352" s="34" t="s">
        <v>151</v>
      </c>
      <c r="T2352" s="34" t="s">
        <v>152</v>
      </c>
      <c r="U2352" s="34" t="s">
        <v>255</v>
      </c>
      <c r="V2352" s="54" t="s">
        <v>256</v>
      </c>
      <c r="W2352" s="34" t="s">
        <v>153</v>
      </c>
      <c r="X2352" s="50">
        <v>46126</v>
      </c>
      <c r="Y2352" s="34">
        <f t="shared" si="251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252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36</v>
      </c>
      <c r="D2353" s="34" t="s">
        <v>164</v>
      </c>
      <c r="E2353" s="51"/>
      <c r="F2353" s="34" t="s">
        <v>18</v>
      </c>
      <c r="G2353" s="59" t="s">
        <v>247</v>
      </c>
      <c r="H2353" s="59">
        <v>8085751210</v>
      </c>
      <c r="I2353" s="52" t="s">
        <v>40</v>
      </c>
      <c r="J2353" s="34" t="s">
        <v>248</v>
      </c>
      <c r="K2353" s="34" t="s">
        <v>37</v>
      </c>
      <c r="L2353" s="34" t="s">
        <v>38</v>
      </c>
      <c r="M2353" s="86" t="s">
        <v>149</v>
      </c>
      <c r="N2353" s="86" t="s">
        <v>149</v>
      </c>
      <c r="O2353" s="34">
        <v>545</v>
      </c>
      <c r="P2353" s="88" t="s">
        <v>2757</v>
      </c>
      <c r="Q2353" s="63" t="str">
        <f t="shared" si="253"/>
        <v>23</v>
      </c>
      <c r="R2353" s="63" t="str">
        <f t="shared" si="254"/>
        <v>05</v>
      </c>
      <c r="S2353" s="34" t="s">
        <v>151</v>
      </c>
      <c r="T2353" s="34" t="s">
        <v>152</v>
      </c>
      <c r="U2353" s="34" t="s">
        <v>255</v>
      </c>
      <c r="V2353" s="54" t="s">
        <v>256</v>
      </c>
      <c r="W2353" s="34" t="s">
        <v>153</v>
      </c>
      <c r="X2353" s="50">
        <v>46126</v>
      </c>
      <c r="Y2353" s="34">
        <f t="shared" si="251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252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36</v>
      </c>
      <c r="D2354" s="34" t="s">
        <v>164</v>
      </c>
      <c r="E2354" s="51"/>
      <c r="F2354" s="34" t="s">
        <v>18</v>
      </c>
      <c r="G2354" s="59" t="s">
        <v>247</v>
      </c>
      <c r="H2354" s="59">
        <v>8085751210</v>
      </c>
      <c r="I2354" s="52" t="s">
        <v>40</v>
      </c>
      <c r="J2354" s="34" t="s">
        <v>248</v>
      </c>
      <c r="K2354" s="34" t="s">
        <v>37</v>
      </c>
      <c r="L2354" s="34" t="s">
        <v>38</v>
      </c>
      <c r="M2354" s="34" t="s">
        <v>149</v>
      </c>
      <c r="N2354" s="34" t="s">
        <v>149</v>
      </c>
      <c r="O2354" s="34">
        <v>545</v>
      </c>
      <c r="P2354" s="54" t="s">
        <v>2758</v>
      </c>
      <c r="Q2354" s="63" t="str">
        <f t="shared" si="253"/>
        <v>23</v>
      </c>
      <c r="R2354" s="63" t="str">
        <f t="shared" si="254"/>
        <v>06</v>
      </c>
      <c r="S2354" s="34" t="s">
        <v>151</v>
      </c>
      <c r="T2354" s="34" t="s">
        <v>152</v>
      </c>
      <c r="U2354" s="34" t="s">
        <v>255</v>
      </c>
      <c r="V2354" s="54" t="s">
        <v>256</v>
      </c>
      <c r="W2354" s="34" t="s">
        <v>153</v>
      </c>
      <c r="X2354" s="50">
        <v>46126</v>
      </c>
      <c r="Y2354" s="34">
        <f t="shared" si="251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252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36</v>
      </c>
      <c r="D2355" s="34" t="s">
        <v>164</v>
      </c>
      <c r="E2355" s="51"/>
      <c r="F2355" s="34" t="s">
        <v>18</v>
      </c>
      <c r="G2355" s="59" t="s">
        <v>247</v>
      </c>
      <c r="H2355" s="59">
        <v>8085751210</v>
      </c>
      <c r="I2355" s="52" t="s">
        <v>40</v>
      </c>
      <c r="J2355" s="34" t="s">
        <v>248</v>
      </c>
      <c r="K2355" s="34" t="s">
        <v>37</v>
      </c>
      <c r="L2355" s="34" t="s">
        <v>38</v>
      </c>
      <c r="M2355" s="86" t="s">
        <v>149</v>
      </c>
      <c r="N2355" s="86" t="s">
        <v>149</v>
      </c>
      <c r="O2355" s="34">
        <v>545</v>
      </c>
      <c r="P2355" s="88" t="s">
        <v>2759</v>
      </c>
      <c r="Q2355" s="63" t="str">
        <f t="shared" si="253"/>
        <v>23</v>
      </c>
      <c r="R2355" s="63" t="str">
        <f t="shared" si="254"/>
        <v>05</v>
      </c>
      <c r="S2355" s="34" t="s">
        <v>151</v>
      </c>
      <c r="T2355" s="34" t="s">
        <v>152</v>
      </c>
      <c r="U2355" s="34" t="s">
        <v>255</v>
      </c>
      <c r="V2355" s="54" t="s">
        <v>256</v>
      </c>
      <c r="W2355" s="34" t="s">
        <v>153</v>
      </c>
      <c r="X2355" s="50">
        <v>46126</v>
      </c>
      <c r="Y2355" s="34">
        <f t="shared" si="251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252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36</v>
      </c>
      <c r="D2356" s="34" t="s">
        <v>164</v>
      </c>
      <c r="E2356" s="51"/>
      <c r="F2356" s="34" t="s">
        <v>18</v>
      </c>
      <c r="G2356" s="59" t="s">
        <v>247</v>
      </c>
      <c r="H2356" s="59">
        <v>8085751210</v>
      </c>
      <c r="I2356" s="52" t="s">
        <v>40</v>
      </c>
      <c r="J2356" s="34" t="s">
        <v>248</v>
      </c>
      <c r="K2356" s="34" t="s">
        <v>37</v>
      </c>
      <c r="L2356" s="34" t="s">
        <v>38</v>
      </c>
      <c r="M2356" s="34" t="s">
        <v>149</v>
      </c>
      <c r="N2356" s="34" t="s">
        <v>149</v>
      </c>
      <c r="O2356" s="34">
        <v>545</v>
      </c>
      <c r="P2356" s="54" t="s">
        <v>2760</v>
      </c>
      <c r="Q2356" s="63" t="str">
        <f t="shared" si="253"/>
        <v>23</v>
      </c>
      <c r="R2356" s="63" t="str">
        <f t="shared" si="254"/>
        <v>05</v>
      </c>
      <c r="S2356" s="34" t="s">
        <v>151</v>
      </c>
      <c r="T2356" s="34" t="s">
        <v>152</v>
      </c>
      <c r="U2356" s="34" t="s">
        <v>255</v>
      </c>
      <c r="V2356" s="54" t="s">
        <v>256</v>
      </c>
      <c r="W2356" s="34" t="s">
        <v>153</v>
      </c>
      <c r="X2356" s="50">
        <v>46126</v>
      </c>
      <c r="Y2356" s="34">
        <f t="shared" si="251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252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36</v>
      </c>
      <c r="D2357" s="34" t="s">
        <v>164</v>
      </c>
      <c r="E2357" s="51"/>
      <c r="F2357" s="34" t="s">
        <v>18</v>
      </c>
      <c r="G2357" s="59" t="s">
        <v>247</v>
      </c>
      <c r="H2357" s="59">
        <v>8085751210</v>
      </c>
      <c r="I2357" s="52" t="s">
        <v>40</v>
      </c>
      <c r="J2357" s="34" t="s">
        <v>248</v>
      </c>
      <c r="K2357" s="34" t="s">
        <v>37</v>
      </c>
      <c r="L2357" s="34" t="s">
        <v>38</v>
      </c>
      <c r="M2357" s="66" t="s">
        <v>249</v>
      </c>
      <c r="N2357" s="66" t="s">
        <v>249</v>
      </c>
      <c r="O2357" s="34">
        <v>545</v>
      </c>
      <c r="P2357" s="88" t="s">
        <v>2761</v>
      </c>
      <c r="Q2357" s="63" t="str">
        <f t="shared" si="253"/>
        <v>23</v>
      </c>
      <c r="R2357" s="63" t="str">
        <f t="shared" si="254"/>
        <v>06</v>
      </c>
      <c r="S2357" s="34" t="s">
        <v>151</v>
      </c>
      <c r="T2357" s="34" t="s">
        <v>152</v>
      </c>
      <c r="U2357" s="66" t="s">
        <v>558</v>
      </c>
      <c r="V2357" s="34" t="s">
        <v>252</v>
      </c>
      <c r="W2357" s="34" t="s">
        <v>153</v>
      </c>
      <c r="X2357" s="50">
        <v>46126</v>
      </c>
      <c r="Y2357" s="34">
        <f t="shared" si="251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252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36</v>
      </c>
      <c r="D2358" s="34" t="s">
        <v>164</v>
      </c>
      <c r="E2358" s="51"/>
      <c r="F2358" s="34" t="s">
        <v>18</v>
      </c>
      <c r="G2358" s="59" t="s">
        <v>247</v>
      </c>
      <c r="H2358" s="59">
        <v>8085751210</v>
      </c>
      <c r="I2358" s="52" t="s">
        <v>40</v>
      </c>
      <c r="J2358" s="34" t="s">
        <v>248</v>
      </c>
      <c r="K2358" s="34" t="s">
        <v>37</v>
      </c>
      <c r="L2358" s="34" t="s">
        <v>38</v>
      </c>
      <c r="M2358" s="66" t="s">
        <v>249</v>
      </c>
      <c r="N2358" s="66" t="s">
        <v>249</v>
      </c>
      <c r="O2358" s="34">
        <v>545</v>
      </c>
      <c r="P2358" s="54" t="s">
        <v>2762</v>
      </c>
      <c r="Q2358" s="63" t="str">
        <f t="shared" si="253"/>
        <v>23</v>
      </c>
      <c r="R2358" s="63" t="str">
        <f t="shared" si="254"/>
        <v>04</v>
      </c>
      <c r="S2358" s="34" t="s">
        <v>151</v>
      </c>
      <c r="T2358" s="34" t="s">
        <v>152</v>
      </c>
      <c r="U2358" s="66" t="s">
        <v>558</v>
      </c>
      <c r="V2358" s="34" t="s">
        <v>252</v>
      </c>
      <c r="W2358" s="34" t="s">
        <v>153</v>
      </c>
      <c r="X2358" s="50">
        <v>46126</v>
      </c>
      <c r="Y2358" s="34">
        <f t="shared" si="251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252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36</v>
      </c>
      <c r="D2359" s="34" t="s">
        <v>164</v>
      </c>
      <c r="E2359" s="51"/>
      <c r="F2359" s="34" t="s">
        <v>18</v>
      </c>
      <c r="G2359" s="59" t="s">
        <v>247</v>
      </c>
      <c r="H2359" s="59">
        <v>8085751210</v>
      </c>
      <c r="I2359" s="52" t="s">
        <v>40</v>
      </c>
      <c r="J2359" s="34" t="s">
        <v>248</v>
      </c>
      <c r="K2359" s="34" t="s">
        <v>37</v>
      </c>
      <c r="L2359" s="34" t="s">
        <v>38</v>
      </c>
      <c r="M2359" s="86" t="s">
        <v>149</v>
      </c>
      <c r="N2359" s="86" t="s">
        <v>149</v>
      </c>
      <c r="O2359" s="34">
        <v>545</v>
      </c>
      <c r="P2359" s="88" t="s">
        <v>2763</v>
      </c>
      <c r="Q2359" s="63" t="str">
        <f t="shared" si="253"/>
        <v>23</v>
      </c>
      <c r="R2359" s="63" t="str">
        <f t="shared" si="254"/>
        <v>04</v>
      </c>
      <c r="S2359" s="34" t="s">
        <v>151</v>
      </c>
      <c r="T2359" s="34" t="s">
        <v>152</v>
      </c>
      <c r="U2359" s="34" t="s">
        <v>255</v>
      </c>
      <c r="V2359" s="54" t="s">
        <v>256</v>
      </c>
      <c r="W2359" s="34" t="s">
        <v>153</v>
      </c>
      <c r="X2359" s="50">
        <v>46126</v>
      </c>
      <c r="Y2359" s="34">
        <f t="shared" si="251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252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36</v>
      </c>
      <c r="D2360" s="34" t="s">
        <v>164</v>
      </c>
      <c r="E2360" s="51"/>
      <c r="F2360" s="34" t="s">
        <v>18</v>
      </c>
      <c r="G2360" s="59" t="s">
        <v>247</v>
      </c>
      <c r="H2360" s="59">
        <v>8085751210</v>
      </c>
      <c r="I2360" s="52" t="s">
        <v>40</v>
      </c>
      <c r="J2360" s="34" t="s">
        <v>248</v>
      </c>
      <c r="K2360" s="34" t="s">
        <v>37</v>
      </c>
      <c r="L2360" s="34" t="s">
        <v>38</v>
      </c>
      <c r="M2360" s="34" t="s">
        <v>149</v>
      </c>
      <c r="N2360" s="34" t="s">
        <v>149</v>
      </c>
      <c r="O2360" s="34">
        <v>545</v>
      </c>
      <c r="P2360" s="54" t="s">
        <v>2764</v>
      </c>
      <c r="Q2360" s="63" t="str">
        <f t="shared" si="253"/>
        <v>23</v>
      </c>
      <c r="R2360" s="63" t="str">
        <f t="shared" si="254"/>
        <v>05</v>
      </c>
      <c r="S2360" s="34" t="s">
        <v>151</v>
      </c>
      <c r="T2360" s="34" t="s">
        <v>152</v>
      </c>
      <c r="U2360" s="34" t="s">
        <v>255</v>
      </c>
      <c r="V2360" s="54" t="s">
        <v>256</v>
      </c>
      <c r="W2360" s="34" t="s">
        <v>153</v>
      </c>
      <c r="X2360" s="50">
        <v>46126</v>
      </c>
      <c r="Y2360" s="34">
        <f t="shared" si="251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252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36</v>
      </c>
      <c r="D2361" s="34" t="s">
        <v>164</v>
      </c>
      <c r="E2361" s="51"/>
      <c r="F2361" s="34" t="s">
        <v>18</v>
      </c>
      <c r="G2361" s="59" t="s">
        <v>247</v>
      </c>
      <c r="H2361" s="59">
        <v>8085751210</v>
      </c>
      <c r="I2361" s="52" t="s">
        <v>40</v>
      </c>
      <c r="J2361" s="34" t="s">
        <v>248</v>
      </c>
      <c r="K2361" s="34" t="s">
        <v>37</v>
      </c>
      <c r="L2361" s="34" t="s">
        <v>38</v>
      </c>
      <c r="M2361" s="86" t="s">
        <v>149</v>
      </c>
      <c r="N2361" s="86" t="s">
        <v>149</v>
      </c>
      <c r="O2361" s="34">
        <v>545</v>
      </c>
      <c r="P2361" s="88" t="s">
        <v>2765</v>
      </c>
      <c r="Q2361" s="63" t="str">
        <f t="shared" si="253"/>
        <v>23</v>
      </c>
      <c r="R2361" s="63" t="str">
        <f t="shared" si="254"/>
        <v>05</v>
      </c>
      <c r="S2361" s="34" t="s">
        <v>151</v>
      </c>
      <c r="T2361" s="34" t="s">
        <v>152</v>
      </c>
      <c r="U2361" s="34" t="s">
        <v>255</v>
      </c>
      <c r="V2361" s="54" t="s">
        <v>256</v>
      </c>
      <c r="W2361" s="34" t="s">
        <v>153</v>
      </c>
      <c r="X2361" s="50">
        <v>46126</v>
      </c>
      <c r="Y2361" s="34">
        <f t="shared" si="251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252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36</v>
      </c>
      <c r="D2362" s="34" t="s">
        <v>164</v>
      </c>
      <c r="E2362" s="51"/>
      <c r="F2362" s="34" t="s">
        <v>18</v>
      </c>
      <c r="G2362" s="59" t="s">
        <v>247</v>
      </c>
      <c r="H2362" s="59">
        <v>8085751210</v>
      </c>
      <c r="I2362" s="52" t="s">
        <v>40</v>
      </c>
      <c r="J2362" s="34" t="s">
        <v>248</v>
      </c>
      <c r="K2362" s="34" t="s">
        <v>37</v>
      </c>
      <c r="L2362" s="34" t="s">
        <v>38</v>
      </c>
      <c r="M2362" s="34" t="s">
        <v>149</v>
      </c>
      <c r="N2362" s="34" t="s">
        <v>149</v>
      </c>
      <c r="O2362" s="34">
        <v>545</v>
      </c>
      <c r="P2362" s="54" t="s">
        <v>2766</v>
      </c>
      <c r="Q2362" s="63" t="str">
        <f t="shared" si="253"/>
        <v>23</v>
      </c>
      <c r="R2362" s="63" t="str">
        <f t="shared" si="254"/>
        <v>05</v>
      </c>
      <c r="S2362" s="34" t="s">
        <v>151</v>
      </c>
      <c r="T2362" s="34" t="s">
        <v>152</v>
      </c>
      <c r="U2362" s="34" t="s">
        <v>255</v>
      </c>
      <c r="V2362" s="54" t="s">
        <v>256</v>
      </c>
      <c r="W2362" s="34" t="s">
        <v>153</v>
      </c>
      <c r="X2362" s="50">
        <v>46126</v>
      </c>
      <c r="Y2362" s="34">
        <f t="shared" si="251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252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36</v>
      </c>
      <c r="D2363" s="34" t="s">
        <v>164</v>
      </c>
      <c r="E2363" s="51"/>
      <c r="F2363" s="34" t="s">
        <v>18</v>
      </c>
      <c r="G2363" s="59" t="s">
        <v>247</v>
      </c>
      <c r="H2363" s="59">
        <v>8085751210</v>
      </c>
      <c r="I2363" s="52" t="s">
        <v>40</v>
      </c>
      <c r="J2363" s="34" t="s">
        <v>248</v>
      </c>
      <c r="K2363" s="34" t="s">
        <v>37</v>
      </c>
      <c r="L2363" s="34" t="s">
        <v>38</v>
      </c>
      <c r="M2363" s="86" t="s">
        <v>149</v>
      </c>
      <c r="N2363" s="86" t="s">
        <v>149</v>
      </c>
      <c r="O2363" s="34">
        <v>545</v>
      </c>
      <c r="P2363" s="88" t="s">
        <v>2767</v>
      </c>
      <c r="Q2363" s="63" t="str">
        <f t="shared" si="253"/>
        <v>23</v>
      </c>
      <c r="R2363" s="63" t="str">
        <f t="shared" si="254"/>
        <v>05</v>
      </c>
      <c r="S2363" s="34" t="s">
        <v>151</v>
      </c>
      <c r="T2363" s="34" t="s">
        <v>152</v>
      </c>
      <c r="U2363" s="34" t="s">
        <v>255</v>
      </c>
      <c r="V2363" s="54" t="s">
        <v>256</v>
      </c>
      <c r="W2363" s="34" t="s">
        <v>153</v>
      </c>
      <c r="X2363" s="50">
        <v>46126</v>
      </c>
      <c r="Y2363" s="34">
        <f t="shared" si="251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252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36</v>
      </c>
      <c r="D2364" s="34" t="s">
        <v>164</v>
      </c>
      <c r="E2364" s="51"/>
      <c r="F2364" s="34" t="s">
        <v>18</v>
      </c>
      <c r="G2364" s="59" t="s">
        <v>247</v>
      </c>
      <c r="H2364" s="59">
        <v>8085751210</v>
      </c>
      <c r="I2364" s="52" t="s">
        <v>40</v>
      </c>
      <c r="J2364" s="34" t="s">
        <v>248</v>
      </c>
      <c r="K2364" s="34" t="s">
        <v>37</v>
      </c>
      <c r="L2364" s="34" t="s">
        <v>38</v>
      </c>
      <c r="M2364" s="34" t="s">
        <v>149</v>
      </c>
      <c r="N2364" s="34" t="s">
        <v>149</v>
      </c>
      <c r="O2364" s="34">
        <v>545</v>
      </c>
      <c r="P2364" s="54" t="s">
        <v>2768</v>
      </c>
      <c r="Q2364" s="63" t="str">
        <f t="shared" si="253"/>
        <v>23</v>
      </c>
      <c r="R2364" s="63" t="str">
        <f t="shared" si="254"/>
        <v>05</v>
      </c>
      <c r="S2364" s="34" t="s">
        <v>151</v>
      </c>
      <c r="T2364" s="34" t="s">
        <v>152</v>
      </c>
      <c r="U2364" s="34" t="s">
        <v>255</v>
      </c>
      <c r="V2364" s="54" t="s">
        <v>256</v>
      </c>
      <c r="W2364" s="34" t="s">
        <v>153</v>
      </c>
      <c r="X2364" s="50">
        <v>46126</v>
      </c>
      <c r="Y2364" s="34">
        <f t="shared" si="251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252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36</v>
      </c>
      <c r="D2365" s="34" t="s">
        <v>164</v>
      </c>
      <c r="E2365" s="51"/>
      <c r="F2365" s="34" t="s">
        <v>18</v>
      </c>
      <c r="G2365" s="59" t="s">
        <v>247</v>
      </c>
      <c r="H2365" s="59">
        <v>8085751210</v>
      </c>
      <c r="I2365" s="52" t="s">
        <v>40</v>
      </c>
      <c r="J2365" s="34" t="s">
        <v>248</v>
      </c>
      <c r="K2365" s="34" t="s">
        <v>37</v>
      </c>
      <c r="L2365" s="34" t="s">
        <v>38</v>
      </c>
      <c r="M2365" s="86" t="s">
        <v>149</v>
      </c>
      <c r="N2365" s="86" t="s">
        <v>149</v>
      </c>
      <c r="O2365" s="34">
        <v>545</v>
      </c>
      <c r="P2365" s="88" t="s">
        <v>2769</v>
      </c>
      <c r="Q2365" s="63" t="str">
        <f t="shared" si="253"/>
        <v>23</v>
      </c>
      <c r="R2365" s="63" t="str">
        <f t="shared" si="254"/>
        <v>05</v>
      </c>
      <c r="S2365" s="34" t="s">
        <v>151</v>
      </c>
      <c r="T2365" s="34" t="s">
        <v>152</v>
      </c>
      <c r="U2365" s="34" t="s">
        <v>255</v>
      </c>
      <c r="V2365" s="54" t="s">
        <v>256</v>
      </c>
      <c r="W2365" s="34" t="s">
        <v>153</v>
      </c>
      <c r="X2365" s="50">
        <v>46126</v>
      </c>
      <c r="Y2365" s="34">
        <f t="shared" si="251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252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36</v>
      </c>
      <c r="D2366" s="34" t="s">
        <v>164</v>
      </c>
      <c r="E2366" s="51"/>
      <c r="F2366" s="34" t="s">
        <v>18</v>
      </c>
      <c r="G2366" s="59" t="s">
        <v>247</v>
      </c>
      <c r="H2366" s="59">
        <v>8085751210</v>
      </c>
      <c r="I2366" s="52" t="s">
        <v>40</v>
      </c>
      <c r="J2366" s="34" t="s">
        <v>248</v>
      </c>
      <c r="K2366" s="34" t="s">
        <v>37</v>
      </c>
      <c r="L2366" s="34" t="s">
        <v>38</v>
      </c>
      <c r="M2366" s="34" t="s">
        <v>149</v>
      </c>
      <c r="N2366" s="34" t="s">
        <v>149</v>
      </c>
      <c r="O2366" s="34">
        <v>545</v>
      </c>
      <c r="P2366" s="54" t="s">
        <v>2770</v>
      </c>
      <c r="Q2366" s="63" t="str">
        <f t="shared" si="253"/>
        <v>23</v>
      </c>
      <c r="R2366" s="63" t="str">
        <f t="shared" si="254"/>
        <v>05</v>
      </c>
      <c r="S2366" s="34" t="s">
        <v>151</v>
      </c>
      <c r="T2366" s="34" t="s">
        <v>152</v>
      </c>
      <c r="U2366" s="34" t="s">
        <v>255</v>
      </c>
      <c r="V2366" s="54" t="s">
        <v>256</v>
      </c>
      <c r="W2366" s="34" t="s">
        <v>153</v>
      </c>
      <c r="X2366" s="50">
        <v>46126</v>
      </c>
      <c r="Y2366" s="34">
        <f t="shared" si="251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252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36</v>
      </c>
      <c r="D2367" s="34" t="s">
        <v>164</v>
      </c>
      <c r="E2367" s="51"/>
      <c r="F2367" s="34" t="s">
        <v>18</v>
      </c>
      <c r="G2367" s="59" t="s">
        <v>247</v>
      </c>
      <c r="H2367" s="59">
        <v>8085751210</v>
      </c>
      <c r="I2367" s="52" t="s">
        <v>40</v>
      </c>
      <c r="J2367" s="34" t="s">
        <v>248</v>
      </c>
      <c r="K2367" s="34" t="s">
        <v>37</v>
      </c>
      <c r="L2367" s="34" t="s">
        <v>38</v>
      </c>
      <c r="M2367" s="86" t="s">
        <v>149</v>
      </c>
      <c r="N2367" s="86" t="s">
        <v>149</v>
      </c>
      <c r="O2367" s="34">
        <v>545</v>
      </c>
      <c r="P2367" s="88" t="s">
        <v>2771</v>
      </c>
      <c r="Q2367" s="63" t="str">
        <f t="shared" si="253"/>
        <v>23</v>
      </c>
      <c r="R2367" s="63" t="str">
        <f t="shared" si="254"/>
        <v>05</v>
      </c>
      <c r="S2367" s="34" t="s">
        <v>151</v>
      </c>
      <c r="T2367" s="34" t="s">
        <v>152</v>
      </c>
      <c r="U2367" s="34" t="s">
        <v>255</v>
      </c>
      <c r="V2367" s="54" t="s">
        <v>256</v>
      </c>
      <c r="W2367" s="34" t="s">
        <v>153</v>
      </c>
      <c r="X2367" s="50">
        <v>46126</v>
      </c>
      <c r="Y2367" s="34">
        <f t="shared" si="251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252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36</v>
      </c>
      <c r="D2368" s="34" t="s">
        <v>164</v>
      </c>
      <c r="E2368" s="51"/>
      <c r="F2368" s="34" t="s">
        <v>18</v>
      </c>
      <c r="G2368" s="59" t="s">
        <v>247</v>
      </c>
      <c r="H2368" s="59">
        <v>8085751210</v>
      </c>
      <c r="I2368" s="52" t="s">
        <v>40</v>
      </c>
      <c r="J2368" s="34" t="s">
        <v>248</v>
      </c>
      <c r="K2368" s="34" t="s">
        <v>37</v>
      </c>
      <c r="L2368" s="34" t="s">
        <v>38</v>
      </c>
      <c r="M2368" s="34" t="s">
        <v>149</v>
      </c>
      <c r="N2368" s="34" t="s">
        <v>149</v>
      </c>
      <c r="O2368" s="34">
        <v>545</v>
      </c>
      <c r="P2368" s="54" t="s">
        <v>2772</v>
      </c>
      <c r="Q2368" s="63" t="str">
        <f t="shared" si="253"/>
        <v>23</v>
      </c>
      <c r="R2368" s="63" t="str">
        <f t="shared" si="254"/>
        <v>05</v>
      </c>
      <c r="S2368" s="34" t="s">
        <v>151</v>
      </c>
      <c r="T2368" s="34" t="s">
        <v>152</v>
      </c>
      <c r="U2368" s="34" t="s">
        <v>255</v>
      </c>
      <c r="V2368" s="54" t="s">
        <v>256</v>
      </c>
      <c r="W2368" s="34" t="s">
        <v>153</v>
      </c>
      <c r="X2368" s="50">
        <v>46126</v>
      </c>
      <c r="Y2368" s="34">
        <f t="shared" si="251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252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36</v>
      </c>
      <c r="D2369" s="34" t="s">
        <v>164</v>
      </c>
      <c r="E2369" s="51"/>
      <c r="F2369" s="34" t="s">
        <v>18</v>
      </c>
      <c r="G2369" s="59" t="s">
        <v>247</v>
      </c>
      <c r="H2369" s="59">
        <v>8085751210</v>
      </c>
      <c r="I2369" s="52" t="s">
        <v>40</v>
      </c>
      <c r="J2369" s="34" t="s">
        <v>248</v>
      </c>
      <c r="K2369" s="34" t="s">
        <v>37</v>
      </c>
      <c r="L2369" s="34" t="s">
        <v>38</v>
      </c>
      <c r="M2369" s="86" t="s">
        <v>149</v>
      </c>
      <c r="N2369" s="86" t="s">
        <v>149</v>
      </c>
      <c r="O2369" s="34">
        <v>545</v>
      </c>
      <c r="P2369" s="88" t="s">
        <v>2773</v>
      </c>
      <c r="Q2369" s="63" t="str">
        <f t="shared" si="253"/>
        <v>23</v>
      </c>
      <c r="R2369" s="63" t="str">
        <f t="shared" si="254"/>
        <v>06</v>
      </c>
      <c r="S2369" s="34" t="s">
        <v>151</v>
      </c>
      <c r="T2369" s="34" t="s">
        <v>152</v>
      </c>
      <c r="U2369" s="34" t="s">
        <v>255</v>
      </c>
      <c r="V2369" s="54" t="s">
        <v>256</v>
      </c>
      <c r="W2369" s="34" t="s">
        <v>153</v>
      </c>
      <c r="X2369" s="50">
        <v>46126</v>
      </c>
      <c r="Y2369" s="34">
        <f t="shared" si="251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252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36</v>
      </c>
      <c r="D2370" s="34" t="s">
        <v>164</v>
      </c>
      <c r="E2370" s="51"/>
      <c r="F2370" s="34" t="s">
        <v>18</v>
      </c>
      <c r="G2370" s="59" t="s">
        <v>247</v>
      </c>
      <c r="H2370" s="59">
        <v>8085751210</v>
      </c>
      <c r="I2370" s="52" t="s">
        <v>40</v>
      </c>
      <c r="J2370" s="34" t="s">
        <v>248</v>
      </c>
      <c r="K2370" s="34" t="s">
        <v>37</v>
      </c>
      <c r="L2370" s="34" t="s">
        <v>38</v>
      </c>
      <c r="M2370" s="34" t="s">
        <v>149</v>
      </c>
      <c r="N2370" s="34" t="s">
        <v>149</v>
      </c>
      <c r="O2370" s="34">
        <v>545</v>
      </c>
      <c r="P2370" s="54" t="s">
        <v>2774</v>
      </c>
      <c r="Q2370" s="63" t="str">
        <f t="shared" ref="Q2370:Q2426" si="255">MID(P2370,5,2)</f>
        <v>23</v>
      </c>
      <c r="R2370" s="63" t="str">
        <f t="shared" ref="R2370:R2426" si="256">MID(P2370,7,2)</f>
        <v>07</v>
      </c>
      <c r="S2370" s="34" t="s">
        <v>151</v>
      </c>
      <c r="T2370" s="34" t="s">
        <v>152</v>
      </c>
      <c r="U2370" s="34" t="s">
        <v>271</v>
      </c>
      <c r="V2370" s="34" t="s">
        <v>256</v>
      </c>
      <c r="W2370" s="34" t="s">
        <v>153</v>
      </c>
      <c r="X2370" s="50">
        <v>46126</v>
      </c>
      <c r="Y2370" s="34">
        <f t="shared" ref="Y2370:Y2433" si="257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258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36</v>
      </c>
      <c r="D2371" s="34" t="s">
        <v>164</v>
      </c>
      <c r="E2371" s="51"/>
      <c r="F2371" s="34" t="s">
        <v>18</v>
      </c>
      <c r="G2371" s="59" t="s">
        <v>247</v>
      </c>
      <c r="H2371" s="59">
        <v>8085751210</v>
      </c>
      <c r="I2371" s="52" t="s">
        <v>40</v>
      </c>
      <c r="J2371" s="34" t="s">
        <v>248</v>
      </c>
      <c r="K2371" s="34" t="s">
        <v>37</v>
      </c>
      <c r="L2371" s="34" t="s">
        <v>38</v>
      </c>
      <c r="M2371" s="86" t="s">
        <v>149</v>
      </c>
      <c r="N2371" s="86" t="s">
        <v>149</v>
      </c>
      <c r="O2371" s="34">
        <v>545</v>
      </c>
      <c r="P2371" s="88" t="s">
        <v>2775</v>
      </c>
      <c r="Q2371" s="63" t="str">
        <f t="shared" si="255"/>
        <v>23</v>
      </c>
      <c r="R2371" s="63" t="str">
        <f t="shared" si="256"/>
        <v>07</v>
      </c>
      <c r="S2371" s="34" t="s">
        <v>151</v>
      </c>
      <c r="T2371" s="34" t="s">
        <v>152</v>
      </c>
      <c r="U2371" s="34" t="s">
        <v>271</v>
      </c>
      <c r="V2371" s="86" t="s">
        <v>256</v>
      </c>
      <c r="W2371" s="34" t="s">
        <v>153</v>
      </c>
      <c r="X2371" s="50">
        <v>46126</v>
      </c>
      <c r="Y2371" s="34">
        <f t="shared" si="257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258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29</v>
      </c>
      <c r="D2372" s="57" t="s">
        <v>164</v>
      </c>
      <c r="E2372" s="51"/>
      <c r="F2372" s="34" t="s">
        <v>18</v>
      </c>
      <c r="G2372" s="34" t="s">
        <v>1962</v>
      </c>
      <c r="H2372" s="70">
        <v>7879764773</v>
      </c>
      <c r="I2372" s="61" t="s">
        <v>91</v>
      </c>
      <c r="J2372" s="34" t="s">
        <v>1963</v>
      </c>
      <c r="K2372" s="34" t="s">
        <v>89</v>
      </c>
      <c r="L2372" s="34" t="s">
        <v>44</v>
      </c>
      <c r="M2372" s="66" t="s">
        <v>149</v>
      </c>
      <c r="N2372" s="66" t="s">
        <v>149</v>
      </c>
      <c r="O2372" s="34">
        <v>570</v>
      </c>
      <c r="P2372" s="54" t="s">
        <v>2776</v>
      </c>
      <c r="Q2372" s="63" t="str">
        <f t="shared" si="255"/>
        <v>24</v>
      </c>
      <c r="R2372" s="63" t="str">
        <f t="shared" si="256"/>
        <v>06</v>
      </c>
      <c r="S2372" s="34" t="s">
        <v>170</v>
      </c>
      <c r="T2372" s="34" t="s">
        <v>171</v>
      </c>
      <c r="U2372" s="34" t="s">
        <v>271</v>
      </c>
      <c r="V2372" s="34" t="s">
        <v>256</v>
      </c>
      <c r="W2372" s="34" t="s">
        <v>153</v>
      </c>
      <c r="X2372" s="75">
        <v>46127</v>
      </c>
      <c r="Y2372" s="34">
        <f t="shared" si="257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258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29</v>
      </c>
      <c r="D2373" s="57" t="s">
        <v>164</v>
      </c>
      <c r="E2373" s="51"/>
      <c r="F2373" s="34" t="s">
        <v>18</v>
      </c>
      <c r="G2373" s="34" t="s">
        <v>1962</v>
      </c>
      <c r="H2373" s="70">
        <v>7879764773</v>
      </c>
      <c r="I2373" s="61" t="s">
        <v>91</v>
      </c>
      <c r="J2373" s="34" t="s">
        <v>1963</v>
      </c>
      <c r="K2373" s="34" t="s">
        <v>89</v>
      </c>
      <c r="L2373" s="34" t="s">
        <v>44</v>
      </c>
      <c r="M2373" s="66" t="s">
        <v>149</v>
      </c>
      <c r="N2373" s="66" t="s">
        <v>149</v>
      </c>
      <c r="O2373" s="34">
        <v>570</v>
      </c>
      <c r="P2373" s="88" t="s">
        <v>2777</v>
      </c>
      <c r="Q2373" s="63" t="str">
        <f t="shared" si="255"/>
        <v>24</v>
      </c>
      <c r="R2373" s="63" t="str">
        <f t="shared" si="256"/>
        <v>06</v>
      </c>
      <c r="S2373" s="34" t="s">
        <v>170</v>
      </c>
      <c r="T2373" s="34" t="s">
        <v>171</v>
      </c>
      <c r="U2373" s="34" t="s">
        <v>271</v>
      </c>
      <c r="V2373" s="86" t="s">
        <v>256</v>
      </c>
      <c r="W2373" s="34" t="s">
        <v>153</v>
      </c>
      <c r="X2373" s="93">
        <v>46127</v>
      </c>
      <c r="Y2373" s="34">
        <f t="shared" si="257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258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29</v>
      </c>
      <c r="D2374" s="57" t="s">
        <v>164</v>
      </c>
      <c r="E2374" s="51"/>
      <c r="F2374" s="34" t="s">
        <v>18</v>
      </c>
      <c r="G2374" s="34" t="s">
        <v>1962</v>
      </c>
      <c r="H2374" s="70">
        <v>7879764773</v>
      </c>
      <c r="I2374" s="61" t="s">
        <v>91</v>
      </c>
      <c r="J2374" s="34" t="s">
        <v>1963</v>
      </c>
      <c r="K2374" s="34" t="s">
        <v>89</v>
      </c>
      <c r="L2374" s="34" t="s">
        <v>44</v>
      </c>
      <c r="M2374" s="66" t="s">
        <v>149</v>
      </c>
      <c r="N2374" s="66" t="s">
        <v>149</v>
      </c>
      <c r="O2374" s="34">
        <v>570</v>
      </c>
      <c r="P2374" s="54" t="s">
        <v>2778</v>
      </c>
      <c r="Q2374" s="63" t="str">
        <f t="shared" si="255"/>
        <v>24</v>
      </c>
      <c r="R2374" s="63" t="str">
        <f t="shared" si="256"/>
        <v>06</v>
      </c>
      <c r="S2374" s="34" t="s">
        <v>170</v>
      </c>
      <c r="T2374" s="34" t="s">
        <v>171</v>
      </c>
      <c r="U2374" s="34" t="s">
        <v>271</v>
      </c>
      <c r="V2374" s="34" t="s">
        <v>256</v>
      </c>
      <c r="W2374" s="34" t="s">
        <v>153</v>
      </c>
      <c r="X2374" s="75">
        <v>46127</v>
      </c>
      <c r="Y2374" s="34">
        <f t="shared" si="257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258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29</v>
      </c>
      <c r="D2375" s="57" t="s">
        <v>164</v>
      </c>
      <c r="E2375" s="51"/>
      <c r="F2375" s="34" t="s">
        <v>18</v>
      </c>
      <c r="G2375" s="34" t="s">
        <v>1962</v>
      </c>
      <c r="H2375" s="70">
        <v>7879764773</v>
      </c>
      <c r="I2375" s="61" t="s">
        <v>91</v>
      </c>
      <c r="J2375" s="34" t="s">
        <v>1963</v>
      </c>
      <c r="K2375" s="34" t="s">
        <v>89</v>
      </c>
      <c r="L2375" s="34" t="s">
        <v>44</v>
      </c>
      <c r="M2375" s="86" t="s">
        <v>149</v>
      </c>
      <c r="N2375" s="86" t="s">
        <v>149</v>
      </c>
      <c r="O2375" s="34">
        <v>570</v>
      </c>
      <c r="P2375" s="88" t="s">
        <v>2779</v>
      </c>
      <c r="Q2375" s="63" t="str">
        <f t="shared" si="255"/>
        <v>24</v>
      </c>
      <c r="R2375" s="63" t="str">
        <f t="shared" si="256"/>
        <v>06</v>
      </c>
      <c r="S2375" s="34" t="s">
        <v>170</v>
      </c>
      <c r="T2375" s="34" t="s">
        <v>171</v>
      </c>
      <c r="U2375" s="34" t="s">
        <v>255</v>
      </c>
      <c r="V2375" s="54" t="s">
        <v>256</v>
      </c>
      <c r="W2375" s="34" t="s">
        <v>153</v>
      </c>
      <c r="X2375" s="93">
        <v>46127</v>
      </c>
      <c r="Y2375" s="34">
        <f t="shared" si="257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258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29</v>
      </c>
      <c r="D2376" s="57" t="s">
        <v>164</v>
      </c>
      <c r="E2376" s="51"/>
      <c r="F2376" s="34" t="s">
        <v>18</v>
      </c>
      <c r="G2376" s="34" t="s">
        <v>1962</v>
      </c>
      <c r="H2376" s="70">
        <v>7879764773</v>
      </c>
      <c r="I2376" s="61" t="s">
        <v>91</v>
      </c>
      <c r="J2376" s="34" t="s">
        <v>1963</v>
      </c>
      <c r="K2376" s="34" t="s">
        <v>89</v>
      </c>
      <c r="L2376" s="34" t="s">
        <v>44</v>
      </c>
      <c r="M2376" s="66" t="s">
        <v>149</v>
      </c>
      <c r="N2376" s="66" t="s">
        <v>149</v>
      </c>
      <c r="O2376" s="34">
        <v>570</v>
      </c>
      <c r="P2376" s="54" t="s">
        <v>2780</v>
      </c>
      <c r="Q2376" s="63" t="str">
        <f t="shared" si="255"/>
        <v>24</v>
      </c>
      <c r="R2376" s="63" t="str">
        <f t="shared" si="256"/>
        <v>06</v>
      </c>
      <c r="S2376" s="34" t="s">
        <v>170</v>
      </c>
      <c r="T2376" s="34" t="s">
        <v>171</v>
      </c>
      <c r="U2376" s="66" t="s">
        <v>1979</v>
      </c>
      <c r="V2376" s="34" t="s">
        <v>256</v>
      </c>
      <c r="W2376" s="34" t="s">
        <v>153</v>
      </c>
      <c r="X2376" s="75">
        <v>46127</v>
      </c>
      <c r="Y2376" s="34">
        <f t="shared" si="257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258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29</v>
      </c>
      <c r="D2377" s="57" t="s">
        <v>164</v>
      </c>
      <c r="E2377" s="51"/>
      <c r="F2377" s="34" t="s">
        <v>18</v>
      </c>
      <c r="G2377" s="34" t="s">
        <v>1962</v>
      </c>
      <c r="H2377" s="70">
        <v>7879764773</v>
      </c>
      <c r="I2377" s="61" t="s">
        <v>91</v>
      </c>
      <c r="J2377" s="34" t="s">
        <v>1963</v>
      </c>
      <c r="K2377" s="34" t="s">
        <v>89</v>
      </c>
      <c r="L2377" s="34" t="s">
        <v>44</v>
      </c>
      <c r="M2377" s="66" t="s">
        <v>149</v>
      </c>
      <c r="N2377" s="66" t="s">
        <v>149</v>
      </c>
      <c r="O2377" s="34">
        <v>570</v>
      </c>
      <c r="P2377" s="88" t="s">
        <v>2781</v>
      </c>
      <c r="Q2377" s="63" t="str">
        <f t="shared" si="255"/>
        <v>24</v>
      </c>
      <c r="R2377" s="63" t="str">
        <f t="shared" si="256"/>
        <v>06</v>
      </c>
      <c r="S2377" s="34" t="s">
        <v>170</v>
      </c>
      <c r="T2377" s="34" t="s">
        <v>171</v>
      </c>
      <c r="U2377" s="66" t="s">
        <v>1979</v>
      </c>
      <c r="V2377" s="34" t="s">
        <v>256</v>
      </c>
      <c r="W2377" s="34" t="s">
        <v>153</v>
      </c>
      <c r="X2377" s="93">
        <v>46127</v>
      </c>
      <c r="Y2377" s="34">
        <f t="shared" si="257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258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29</v>
      </c>
      <c r="D2378" s="57" t="s">
        <v>164</v>
      </c>
      <c r="E2378" s="51"/>
      <c r="F2378" s="34" t="s">
        <v>18</v>
      </c>
      <c r="G2378" s="34" t="s">
        <v>1962</v>
      </c>
      <c r="H2378" s="70">
        <v>7879764773</v>
      </c>
      <c r="I2378" s="61" t="s">
        <v>91</v>
      </c>
      <c r="J2378" s="34" t="s">
        <v>1963</v>
      </c>
      <c r="K2378" s="34" t="s">
        <v>89</v>
      </c>
      <c r="L2378" s="34" t="s">
        <v>44</v>
      </c>
      <c r="M2378" s="66" t="s">
        <v>149</v>
      </c>
      <c r="N2378" s="66" t="s">
        <v>149</v>
      </c>
      <c r="O2378" s="34">
        <v>570</v>
      </c>
      <c r="P2378" s="54" t="s">
        <v>2782</v>
      </c>
      <c r="Q2378" s="63" t="str">
        <f t="shared" si="255"/>
        <v>24</v>
      </c>
      <c r="R2378" s="63" t="str">
        <f t="shared" si="256"/>
        <v>06</v>
      </c>
      <c r="S2378" s="34" t="s">
        <v>170</v>
      </c>
      <c r="T2378" s="34" t="s">
        <v>171</v>
      </c>
      <c r="U2378" s="34" t="s">
        <v>271</v>
      </c>
      <c r="V2378" s="34" t="s">
        <v>256</v>
      </c>
      <c r="W2378" s="34" t="s">
        <v>153</v>
      </c>
      <c r="X2378" s="75">
        <v>46127</v>
      </c>
      <c r="Y2378" s="34">
        <f t="shared" si="257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258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29</v>
      </c>
      <c r="D2379" s="57" t="s">
        <v>164</v>
      </c>
      <c r="E2379" s="51"/>
      <c r="F2379" s="34" t="s">
        <v>18</v>
      </c>
      <c r="G2379" s="34" t="s">
        <v>1962</v>
      </c>
      <c r="H2379" s="70">
        <v>7879764773</v>
      </c>
      <c r="I2379" s="61" t="s">
        <v>91</v>
      </c>
      <c r="J2379" s="34" t="s">
        <v>1963</v>
      </c>
      <c r="K2379" s="34" t="s">
        <v>89</v>
      </c>
      <c r="L2379" s="34" t="s">
        <v>44</v>
      </c>
      <c r="M2379" s="66" t="s">
        <v>149</v>
      </c>
      <c r="N2379" s="66" t="s">
        <v>149</v>
      </c>
      <c r="O2379" s="34">
        <v>570</v>
      </c>
      <c r="P2379" s="88" t="s">
        <v>2783</v>
      </c>
      <c r="Q2379" s="63" t="str">
        <f t="shared" si="255"/>
        <v>24</v>
      </c>
      <c r="R2379" s="63" t="str">
        <f t="shared" si="256"/>
        <v>06</v>
      </c>
      <c r="S2379" s="34" t="s">
        <v>170</v>
      </c>
      <c r="T2379" s="34" t="s">
        <v>171</v>
      </c>
      <c r="U2379" s="66" t="s">
        <v>1979</v>
      </c>
      <c r="V2379" s="34" t="s">
        <v>256</v>
      </c>
      <c r="W2379" s="34" t="s">
        <v>153</v>
      </c>
      <c r="X2379" s="93">
        <v>46127</v>
      </c>
      <c r="Y2379" s="34">
        <f t="shared" si="257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258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29</v>
      </c>
      <c r="D2380" s="57" t="s">
        <v>164</v>
      </c>
      <c r="E2380" s="51"/>
      <c r="F2380" s="34" t="s">
        <v>18</v>
      </c>
      <c r="G2380" s="34" t="s">
        <v>1962</v>
      </c>
      <c r="H2380" s="70">
        <v>7879764773</v>
      </c>
      <c r="I2380" s="61" t="s">
        <v>91</v>
      </c>
      <c r="J2380" s="34" t="s">
        <v>1963</v>
      </c>
      <c r="K2380" s="34" t="s">
        <v>89</v>
      </c>
      <c r="L2380" s="34" t="s">
        <v>44</v>
      </c>
      <c r="M2380" s="66" t="s">
        <v>149</v>
      </c>
      <c r="N2380" s="66" t="s">
        <v>149</v>
      </c>
      <c r="O2380" s="34">
        <v>570</v>
      </c>
      <c r="P2380" s="54" t="s">
        <v>2784</v>
      </c>
      <c r="Q2380" s="63" t="str">
        <f t="shared" si="255"/>
        <v>24</v>
      </c>
      <c r="R2380" s="63" t="str">
        <f t="shared" si="256"/>
        <v>06</v>
      </c>
      <c r="S2380" s="34" t="s">
        <v>170</v>
      </c>
      <c r="T2380" s="34" t="s">
        <v>171</v>
      </c>
      <c r="U2380" s="66" t="s">
        <v>1979</v>
      </c>
      <c r="V2380" s="34" t="s">
        <v>256</v>
      </c>
      <c r="W2380" s="34" t="s">
        <v>153</v>
      </c>
      <c r="X2380" s="75">
        <v>46127</v>
      </c>
      <c r="Y2380" s="34">
        <f t="shared" si="257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258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29</v>
      </c>
      <c r="D2381" s="57" t="s">
        <v>164</v>
      </c>
      <c r="E2381" s="51"/>
      <c r="F2381" s="34" t="s">
        <v>18</v>
      </c>
      <c r="G2381" s="34" t="s">
        <v>1962</v>
      </c>
      <c r="H2381" s="70">
        <v>7879764773</v>
      </c>
      <c r="I2381" s="61" t="s">
        <v>91</v>
      </c>
      <c r="J2381" s="34" t="s">
        <v>1963</v>
      </c>
      <c r="K2381" s="34" t="s">
        <v>89</v>
      </c>
      <c r="L2381" s="34" t="s">
        <v>44</v>
      </c>
      <c r="M2381" s="66" t="s">
        <v>149</v>
      </c>
      <c r="N2381" s="66" t="s">
        <v>149</v>
      </c>
      <c r="O2381" s="34">
        <v>570</v>
      </c>
      <c r="P2381" s="88" t="s">
        <v>2785</v>
      </c>
      <c r="Q2381" s="63" t="str">
        <f t="shared" si="255"/>
        <v>24</v>
      </c>
      <c r="R2381" s="63" t="str">
        <f t="shared" si="256"/>
        <v>06</v>
      </c>
      <c r="S2381" s="34" t="s">
        <v>170</v>
      </c>
      <c r="T2381" s="34" t="s">
        <v>171</v>
      </c>
      <c r="U2381" s="34" t="s">
        <v>271</v>
      </c>
      <c r="V2381" s="86" t="s">
        <v>256</v>
      </c>
      <c r="W2381" s="34" t="s">
        <v>153</v>
      </c>
      <c r="X2381" s="93">
        <v>46127</v>
      </c>
      <c r="Y2381" s="34">
        <f t="shared" si="257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258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29</v>
      </c>
      <c r="D2382" s="57" t="s">
        <v>164</v>
      </c>
      <c r="E2382" s="51"/>
      <c r="F2382" s="34" t="s">
        <v>18</v>
      </c>
      <c r="G2382" s="34" t="s">
        <v>1962</v>
      </c>
      <c r="H2382" s="70">
        <v>7879764773</v>
      </c>
      <c r="I2382" s="61" t="s">
        <v>91</v>
      </c>
      <c r="J2382" s="34" t="s">
        <v>1963</v>
      </c>
      <c r="K2382" s="34" t="s">
        <v>89</v>
      </c>
      <c r="L2382" s="34" t="s">
        <v>44</v>
      </c>
      <c r="M2382" s="66" t="s">
        <v>149</v>
      </c>
      <c r="N2382" s="66" t="s">
        <v>149</v>
      </c>
      <c r="O2382" s="34">
        <v>570</v>
      </c>
      <c r="P2382" s="54" t="s">
        <v>2786</v>
      </c>
      <c r="Q2382" s="63" t="str">
        <f t="shared" si="255"/>
        <v>24</v>
      </c>
      <c r="R2382" s="63" t="str">
        <f t="shared" si="256"/>
        <v>06</v>
      </c>
      <c r="S2382" s="34" t="s">
        <v>170</v>
      </c>
      <c r="T2382" s="34" t="s">
        <v>171</v>
      </c>
      <c r="U2382" s="34" t="s">
        <v>271</v>
      </c>
      <c r="V2382" s="34" t="s">
        <v>256</v>
      </c>
      <c r="W2382" s="34" t="s">
        <v>153</v>
      </c>
      <c r="X2382" s="75">
        <v>46127</v>
      </c>
      <c r="Y2382" s="34">
        <f t="shared" si="257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258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29</v>
      </c>
      <c r="D2383" s="57" t="s">
        <v>164</v>
      </c>
      <c r="E2383" s="51"/>
      <c r="F2383" s="34" t="s">
        <v>18</v>
      </c>
      <c r="G2383" s="34" t="s">
        <v>1962</v>
      </c>
      <c r="H2383" s="70">
        <v>7879764773</v>
      </c>
      <c r="I2383" s="61" t="s">
        <v>91</v>
      </c>
      <c r="J2383" s="34" t="s">
        <v>1963</v>
      </c>
      <c r="K2383" s="34" t="s">
        <v>89</v>
      </c>
      <c r="L2383" s="34" t="s">
        <v>44</v>
      </c>
      <c r="M2383" s="86" t="s">
        <v>149</v>
      </c>
      <c r="N2383" s="86" t="s">
        <v>149</v>
      </c>
      <c r="O2383" s="34">
        <v>570</v>
      </c>
      <c r="P2383" s="88" t="s">
        <v>2787</v>
      </c>
      <c r="Q2383" s="63" t="str">
        <f t="shared" si="255"/>
        <v>24</v>
      </c>
      <c r="R2383" s="63" t="str">
        <f t="shared" si="256"/>
        <v>06</v>
      </c>
      <c r="S2383" s="34" t="s">
        <v>170</v>
      </c>
      <c r="T2383" s="34" t="s">
        <v>171</v>
      </c>
      <c r="U2383" s="34" t="s">
        <v>255</v>
      </c>
      <c r="V2383" s="54" t="s">
        <v>256</v>
      </c>
      <c r="W2383" s="34" t="s">
        <v>153</v>
      </c>
      <c r="X2383" s="93">
        <v>46127</v>
      </c>
      <c r="Y2383" s="34">
        <f t="shared" si="257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258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29</v>
      </c>
      <c r="D2384" s="57" t="s">
        <v>164</v>
      </c>
      <c r="E2384" s="51"/>
      <c r="F2384" s="34" t="s">
        <v>18</v>
      </c>
      <c r="G2384" s="34" t="s">
        <v>1962</v>
      </c>
      <c r="H2384" s="70">
        <v>7879764773</v>
      </c>
      <c r="I2384" s="61" t="s">
        <v>91</v>
      </c>
      <c r="J2384" s="34" t="s">
        <v>1963</v>
      </c>
      <c r="K2384" s="34" t="s">
        <v>89</v>
      </c>
      <c r="L2384" s="34" t="s">
        <v>44</v>
      </c>
      <c r="M2384" s="66" t="s">
        <v>149</v>
      </c>
      <c r="N2384" s="66" t="s">
        <v>149</v>
      </c>
      <c r="O2384" s="34">
        <v>570</v>
      </c>
      <c r="P2384" s="54" t="s">
        <v>2788</v>
      </c>
      <c r="Q2384" s="63" t="str">
        <f t="shared" si="255"/>
        <v>24</v>
      </c>
      <c r="R2384" s="63" t="str">
        <f t="shared" si="256"/>
        <v>06</v>
      </c>
      <c r="S2384" s="34" t="s">
        <v>170</v>
      </c>
      <c r="T2384" s="34" t="s">
        <v>171</v>
      </c>
      <c r="U2384" s="34" t="s">
        <v>271</v>
      </c>
      <c r="V2384" s="34" t="s">
        <v>256</v>
      </c>
      <c r="W2384" s="34" t="s">
        <v>153</v>
      </c>
      <c r="X2384" s="75">
        <v>46127</v>
      </c>
      <c r="Y2384" s="34">
        <f t="shared" si="257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258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29</v>
      </c>
      <c r="D2385" s="57" t="s">
        <v>164</v>
      </c>
      <c r="E2385" s="51"/>
      <c r="F2385" s="34" t="s">
        <v>18</v>
      </c>
      <c r="G2385" s="34" t="s">
        <v>1962</v>
      </c>
      <c r="H2385" s="70">
        <v>7879764773</v>
      </c>
      <c r="I2385" s="61" t="s">
        <v>91</v>
      </c>
      <c r="J2385" s="34" t="s">
        <v>1963</v>
      </c>
      <c r="K2385" s="34" t="s">
        <v>89</v>
      </c>
      <c r="L2385" s="34" t="s">
        <v>44</v>
      </c>
      <c r="M2385" s="66" t="s">
        <v>249</v>
      </c>
      <c r="N2385" s="66" t="s">
        <v>249</v>
      </c>
      <c r="O2385" s="34">
        <v>570</v>
      </c>
      <c r="P2385" s="88" t="s">
        <v>2789</v>
      </c>
      <c r="Q2385" s="63" t="str">
        <f t="shared" si="255"/>
        <v>24</v>
      </c>
      <c r="R2385" s="63" t="str">
        <f t="shared" si="256"/>
        <v>06</v>
      </c>
      <c r="S2385" s="34" t="s">
        <v>170</v>
      </c>
      <c r="T2385" s="34" t="s">
        <v>171</v>
      </c>
      <c r="U2385" s="88" t="s">
        <v>251</v>
      </c>
      <c r="V2385" s="34" t="s">
        <v>252</v>
      </c>
      <c r="W2385" s="34" t="s">
        <v>153</v>
      </c>
      <c r="X2385" s="93">
        <v>46127</v>
      </c>
      <c r="Y2385" s="34">
        <f t="shared" si="257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258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29</v>
      </c>
      <c r="D2386" s="57" t="s">
        <v>164</v>
      </c>
      <c r="E2386" s="51"/>
      <c r="F2386" s="34" t="s">
        <v>18</v>
      </c>
      <c r="G2386" s="34" t="s">
        <v>1962</v>
      </c>
      <c r="H2386" s="70">
        <v>7879764773</v>
      </c>
      <c r="I2386" s="61" t="s">
        <v>91</v>
      </c>
      <c r="J2386" s="34" t="s">
        <v>1963</v>
      </c>
      <c r="K2386" s="34" t="s">
        <v>89</v>
      </c>
      <c r="L2386" s="34" t="s">
        <v>44</v>
      </c>
      <c r="M2386" s="66" t="s">
        <v>149</v>
      </c>
      <c r="N2386" s="66" t="s">
        <v>149</v>
      </c>
      <c r="O2386" s="34">
        <v>570</v>
      </c>
      <c r="P2386" s="54" t="s">
        <v>2790</v>
      </c>
      <c r="Q2386" s="63" t="str">
        <f t="shared" si="255"/>
        <v>24</v>
      </c>
      <c r="R2386" s="63" t="str">
        <f t="shared" si="256"/>
        <v>06</v>
      </c>
      <c r="S2386" s="34" t="s">
        <v>170</v>
      </c>
      <c r="T2386" s="34" t="s">
        <v>171</v>
      </c>
      <c r="U2386" s="34" t="s">
        <v>271</v>
      </c>
      <c r="V2386" s="34" t="s">
        <v>256</v>
      </c>
      <c r="W2386" s="34" t="s">
        <v>153</v>
      </c>
      <c r="X2386" s="75">
        <v>46127</v>
      </c>
      <c r="Y2386" s="34">
        <f t="shared" si="257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258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29</v>
      </c>
      <c r="D2387" s="57" t="s">
        <v>164</v>
      </c>
      <c r="E2387" s="51"/>
      <c r="F2387" s="34" t="s">
        <v>18</v>
      </c>
      <c r="G2387" s="34" t="s">
        <v>1962</v>
      </c>
      <c r="H2387" s="70">
        <v>7879764773</v>
      </c>
      <c r="I2387" s="61" t="s">
        <v>91</v>
      </c>
      <c r="J2387" s="34" t="s">
        <v>1963</v>
      </c>
      <c r="K2387" s="34" t="s">
        <v>89</v>
      </c>
      <c r="L2387" s="34" t="s">
        <v>44</v>
      </c>
      <c r="M2387" s="66" t="s">
        <v>149</v>
      </c>
      <c r="N2387" s="66" t="s">
        <v>149</v>
      </c>
      <c r="O2387" s="34">
        <v>570</v>
      </c>
      <c r="P2387" s="88" t="s">
        <v>2791</v>
      </c>
      <c r="Q2387" s="63" t="str">
        <f t="shared" si="255"/>
        <v>24</v>
      </c>
      <c r="R2387" s="63" t="str">
        <f t="shared" si="256"/>
        <v>06</v>
      </c>
      <c r="S2387" s="34" t="s">
        <v>170</v>
      </c>
      <c r="T2387" s="34" t="s">
        <v>171</v>
      </c>
      <c r="U2387" s="34" t="s">
        <v>271</v>
      </c>
      <c r="V2387" s="86" t="s">
        <v>256</v>
      </c>
      <c r="W2387" s="34" t="s">
        <v>153</v>
      </c>
      <c r="X2387" s="93">
        <v>46127</v>
      </c>
      <c r="Y2387" s="34">
        <f t="shared" si="257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258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29</v>
      </c>
      <c r="D2388" s="57" t="s">
        <v>164</v>
      </c>
      <c r="E2388" s="51"/>
      <c r="F2388" s="34" t="s">
        <v>18</v>
      </c>
      <c r="G2388" s="34" t="s">
        <v>1962</v>
      </c>
      <c r="H2388" s="70">
        <v>7879764773</v>
      </c>
      <c r="I2388" s="61" t="s">
        <v>91</v>
      </c>
      <c r="J2388" s="34" t="s">
        <v>1963</v>
      </c>
      <c r="K2388" s="34" t="s">
        <v>89</v>
      </c>
      <c r="L2388" s="34" t="s">
        <v>44</v>
      </c>
      <c r="M2388" s="66" t="s">
        <v>249</v>
      </c>
      <c r="N2388" s="66" t="s">
        <v>249</v>
      </c>
      <c r="O2388" s="34">
        <v>570</v>
      </c>
      <c r="P2388" s="54" t="s">
        <v>2792</v>
      </c>
      <c r="Q2388" s="63" t="str">
        <f t="shared" si="255"/>
        <v>24</v>
      </c>
      <c r="R2388" s="63" t="str">
        <f t="shared" si="256"/>
        <v>06</v>
      </c>
      <c r="S2388" s="34" t="s">
        <v>170</v>
      </c>
      <c r="T2388" s="34" t="s">
        <v>171</v>
      </c>
      <c r="U2388" s="54" t="s">
        <v>251</v>
      </c>
      <c r="V2388" s="34" t="s">
        <v>252</v>
      </c>
      <c r="W2388" s="34" t="s">
        <v>153</v>
      </c>
      <c r="X2388" s="75">
        <v>46127</v>
      </c>
      <c r="Y2388" s="34">
        <f t="shared" si="257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258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29</v>
      </c>
      <c r="D2389" s="57" t="s">
        <v>164</v>
      </c>
      <c r="E2389" s="51"/>
      <c r="F2389" s="34" t="s">
        <v>18</v>
      </c>
      <c r="G2389" s="34" t="s">
        <v>1962</v>
      </c>
      <c r="H2389" s="70">
        <v>7879764773</v>
      </c>
      <c r="I2389" s="61" t="s">
        <v>91</v>
      </c>
      <c r="J2389" s="34" t="s">
        <v>1963</v>
      </c>
      <c r="K2389" s="34" t="s">
        <v>89</v>
      </c>
      <c r="L2389" s="34" t="s">
        <v>44</v>
      </c>
      <c r="M2389" s="66" t="s">
        <v>149</v>
      </c>
      <c r="N2389" s="66" t="s">
        <v>149</v>
      </c>
      <c r="O2389" s="34">
        <v>570</v>
      </c>
      <c r="P2389" s="88" t="s">
        <v>2793</v>
      </c>
      <c r="Q2389" s="63" t="str">
        <f t="shared" si="255"/>
        <v>24</v>
      </c>
      <c r="R2389" s="63" t="str">
        <f t="shared" si="256"/>
        <v>06</v>
      </c>
      <c r="S2389" s="34" t="s">
        <v>170</v>
      </c>
      <c r="T2389" s="34" t="s">
        <v>171</v>
      </c>
      <c r="U2389" s="34" t="s">
        <v>271</v>
      </c>
      <c r="V2389" s="86" t="s">
        <v>256</v>
      </c>
      <c r="W2389" s="34" t="s">
        <v>153</v>
      </c>
      <c r="X2389" s="93">
        <v>46127</v>
      </c>
      <c r="Y2389" s="34">
        <f t="shared" si="257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258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29</v>
      </c>
      <c r="D2390" s="57" t="s">
        <v>164</v>
      </c>
      <c r="E2390" s="51"/>
      <c r="F2390" s="34" t="s">
        <v>18</v>
      </c>
      <c r="G2390" s="34" t="s">
        <v>1962</v>
      </c>
      <c r="H2390" s="70">
        <v>7879764773</v>
      </c>
      <c r="I2390" s="61" t="s">
        <v>91</v>
      </c>
      <c r="J2390" s="34" t="s">
        <v>1963</v>
      </c>
      <c r="K2390" s="34" t="s">
        <v>89</v>
      </c>
      <c r="L2390" s="34" t="s">
        <v>44</v>
      </c>
      <c r="M2390" s="34" t="s">
        <v>149</v>
      </c>
      <c r="N2390" s="34" t="s">
        <v>149</v>
      </c>
      <c r="O2390" s="34">
        <v>570</v>
      </c>
      <c r="P2390" s="54" t="s">
        <v>2794</v>
      </c>
      <c r="Q2390" s="63" t="str">
        <f t="shared" si="255"/>
        <v>24</v>
      </c>
      <c r="R2390" s="63" t="str">
        <f t="shared" si="256"/>
        <v>06</v>
      </c>
      <c r="S2390" s="34" t="s">
        <v>170</v>
      </c>
      <c r="T2390" s="34" t="s">
        <v>171</v>
      </c>
      <c r="U2390" s="34" t="s">
        <v>255</v>
      </c>
      <c r="V2390" s="54" t="s">
        <v>256</v>
      </c>
      <c r="W2390" s="34" t="s">
        <v>153</v>
      </c>
      <c r="X2390" s="75">
        <v>46127</v>
      </c>
      <c r="Y2390" s="34">
        <f t="shared" si="257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258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29</v>
      </c>
      <c r="D2391" s="57" t="s">
        <v>164</v>
      </c>
      <c r="E2391" s="51"/>
      <c r="F2391" s="34" t="s">
        <v>18</v>
      </c>
      <c r="G2391" s="34" t="s">
        <v>1962</v>
      </c>
      <c r="H2391" s="70">
        <v>7879764773</v>
      </c>
      <c r="I2391" s="61" t="s">
        <v>91</v>
      </c>
      <c r="J2391" s="34" t="s">
        <v>1963</v>
      </c>
      <c r="K2391" s="34" t="s">
        <v>89</v>
      </c>
      <c r="L2391" s="34" t="s">
        <v>44</v>
      </c>
      <c r="M2391" s="66" t="s">
        <v>149</v>
      </c>
      <c r="N2391" s="66" t="s">
        <v>149</v>
      </c>
      <c r="O2391" s="34">
        <v>570</v>
      </c>
      <c r="P2391" s="88" t="s">
        <v>2795</v>
      </c>
      <c r="Q2391" s="63" t="str">
        <f t="shared" si="255"/>
        <v>24</v>
      </c>
      <c r="R2391" s="63" t="str">
        <f t="shared" si="256"/>
        <v>06</v>
      </c>
      <c r="S2391" s="34" t="s">
        <v>170</v>
      </c>
      <c r="T2391" s="34" t="s">
        <v>171</v>
      </c>
      <c r="U2391" s="34" t="s">
        <v>271</v>
      </c>
      <c r="V2391" s="86" t="s">
        <v>256</v>
      </c>
      <c r="W2391" s="34" t="s">
        <v>153</v>
      </c>
      <c r="X2391" s="93">
        <v>46127</v>
      </c>
      <c r="Y2391" s="34">
        <f t="shared" si="257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258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29</v>
      </c>
      <c r="D2392" s="57" t="s">
        <v>164</v>
      </c>
      <c r="E2392" s="51"/>
      <c r="F2392" s="34" t="s">
        <v>18</v>
      </c>
      <c r="G2392" s="34" t="s">
        <v>1962</v>
      </c>
      <c r="H2392" s="70">
        <v>7879764773</v>
      </c>
      <c r="I2392" s="61" t="s">
        <v>91</v>
      </c>
      <c r="J2392" s="34" t="s">
        <v>1963</v>
      </c>
      <c r="K2392" s="34" t="s">
        <v>89</v>
      </c>
      <c r="L2392" s="34" t="s">
        <v>44</v>
      </c>
      <c r="M2392" s="66" t="s">
        <v>149</v>
      </c>
      <c r="N2392" s="66" t="s">
        <v>149</v>
      </c>
      <c r="O2392" s="34">
        <v>570</v>
      </c>
      <c r="P2392" s="54" t="s">
        <v>2796</v>
      </c>
      <c r="Q2392" s="63" t="str">
        <f t="shared" si="255"/>
        <v>24</v>
      </c>
      <c r="R2392" s="63" t="str">
        <f t="shared" si="256"/>
        <v>06</v>
      </c>
      <c r="S2392" s="34" t="s">
        <v>170</v>
      </c>
      <c r="T2392" s="34" t="s">
        <v>171</v>
      </c>
      <c r="U2392" s="34" t="s">
        <v>271</v>
      </c>
      <c r="V2392" s="34" t="s">
        <v>256</v>
      </c>
      <c r="W2392" s="34" t="s">
        <v>153</v>
      </c>
      <c r="X2392" s="75">
        <v>46127</v>
      </c>
      <c r="Y2392" s="34">
        <f t="shared" si="257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258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29</v>
      </c>
      <c r="D2393" s="57" t="s">
        <v>164</v>
      </c>
      <c r="E2393" s="51"/>
      <c r="F2393" s="34" t="s">
        <v>18</v>
      </c>
      <c r="G2393" s="34" t="s">
        <v>1962</v>
      </c>
      <c r="H2393" s="70">
        <v>7879764773</v>
      </c>
      <c r="I2393" s="61" t="s">
        <v>91</v>
      </c>
      <c r="J2393" s="34" t="s">
        <v>1963</v>
      </c>
      <c r="K2393" s="34" t="s">
        <v>89</v>
      </c>
      <c r="L2393" s="34" t="s">
        <v>44</v>
      </c>
      <c r="M2393" s="66" t="s">
        <v>149</v>
      </c>
      <c r="N2393" s="66" t="s">
        <v>149</v>
      </c>
      <c r="O2393" s="34">
        <v>570</v>
      </c>
      <c r="P2393" s="88" t="s">
        <v>2797</v>
      </c>
      <c r="Q2393" s="63" t="str">
        <f t="shared" si="255"/>
        <v>24</v>
      </c>
      <c r="R2393" s="63" t="str">
        <f t="shared" si="256"/>
        <v>06</v>
      </c>
      <c r="S2393" s="34" t="s">
        <v>170</v>
      </c>
      <c r="T2393" s="34" t="s">
        <v>171</v>
      </c>
      <c r="U2393" s="34" t="s">
        <v>271</v>
      </c>
      <c r="V2393" s="86" t="s">
        <v>256</v>
      </c>
      <c r="W2393" s="34" t="s">
        <v>153</v>
      </c>
      <c r="X2393" s="93">
        <v>46127</v>
      </c>
      <c r="Y2393" s="34">
        <f t="shared" si="257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258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29</v>
      </c>
      <c r="D2394" s="57" t="s">
        <v>164</v>
      </c>
      <c r="E2394" s="51"/>
      <c r="F2394" s="34" t="s">
        <v>18</v>
      </c>
      <c r="G2394" s="34" t="s">
        <v>1962</v>
      </c>
      <c r="H2394" s="70">
        <v>7879764773</v>
      </c>
      <c r="I2394" s="61" t="s">
        <v>91</v>
      </c>
      <c r="J2394" s="34" t="s">
        <v>1963</v>
      </c>
      <c r="K2394" s="34" t="s">
        <v>89</v>
      </c>
      <c r="L2394" s="34" t="s">
        <v>44</v>
      </c>
      <c r="M2394" s="66" t="s">
        <v>149</v>
      </c>
      <c r="N2394" s="66" t="s">
        <v>149</v>
      </c>
      <c r="O2394" s="34">
        <v>570</v>
      </c>
      <c r="P2394" s="54" t="s">
        <v>2798</v>
      </c>
      <c r="Q2394" s="63" t="str">
        <f t="shared" si="255"/>
        <v>24</v>
      </c>
      <c r="R2394" s="63" t="str">
        <f t="shared" si="256"/>
        <v>06</v>
      </c>
      <c r="S2394" s="34" t="s">
        <v>170</v>
      </c>
      <c r="T2394" s="34" t="s">
        <v>171</v>
      </c>
      <c r="U2394" s="34" t="s">
        <v>271</v>
      </c>
      <c r="V2394" s="34" t="s">
        <v>256</v>
      </c>
      <c r="W2394" s="34" t="s">
        <v>153</v>
      </c>
      <c r="X2394" s="75">
        <v>46127</v>
      </c>
      <c r="Y2394" s="34">
        <f t="shared" si="257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258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29</v>
      </c>
      <c r="D2395" s="57" t="s">
        <v>164</v>
      </c>
      <c r="E2395" s="51"/>
      <c r="F2395" s="34" t="s">
        <v>18</v>
      </c>
      <c r="G2395" s="34" t="s">
        <v>1962</v>
      </c>
      <c r="H2395" s="70">
        <v>7879764773</v>
      </c>
      <c r="I2395" s="61" t="s">
        <v>91</v>
      </c>
      <c r="J2395" s="34" t="s">
        <v>1963</v>
      </c>
      <c r="K2395" s="34" t="s">
        <v>89</v>
      </c>
      <c r="L2395" s="34" t="s">
        <v>44</v>
      </c>
      <c r="M2395" s="66" t="s">
        <v>149</v>
      </c>
      <c r="N2395" s="66" t="s">
        <v>149</v>
      </c>
      <c r="O2395" s="34">
        <v>570</v>
      </c>
      <c r="P2395" s="88" t="s">
        <v>2799</v>
      </c>
      <c r="Q2395" s="63" t="str">
        <f t="shared" si="255"/>
        <v>24</v>
      </c>
      <c r="R2395" s="63" t="str">
        <f t="shared" si="256"/>
        <v>06</v>
      </c>
      <c r="S2395" s="34" t="s">
        <v>170</v>
      </c>
      <c r="T2395" s="34" t="s">
        <v>171</v>
      </c>
      <c r="U2395" s="34" t="s">
        <v>271</v>
      </c>
      <c r="V2395" s="86" t="s">
        <v>256</v>
      </c>
      <c r="W2395" s="34" t="s">
        <v>153</v>
      </c>
      <c r="X2395" s="93">
        <v>46127</v>
      </c>
      <c r="Y2395" s="34">
        <f t="shared" si="257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258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29</v>
      </c>
      <c r="D2396" s="57" t="s">
        <v>164</v>
      </c>
      <c r="E2396" s="51"/>
      <c r="F2396" s="34" t="s">
        <v>18</v>
      </c>
      <c r="G2396" s="34" t="s">
        <v>1962</v>
      </c>
      <c r="H2396" s="70">
        <v>7879764773</v>
      </c>
      <c r="I2396" s="61" t="s">
        <v>91</v>
      </c>
      <c r="J2396" s="34" t="s">
        <v>1963</v>
      </c>
      <c r="K2396" s="34" t="s">
        <v>89</v>
      </c>
      <c r="L2396" s="34" t="s">
        <v>44</v>
      </c>
      <c r="M2396" s="66" t="s">
        <v>149</v>
      </c>
      <c r="N2396" s="66" t="s">
        <v>149</v>
      </c>
      <c r="O2396" s="34">
        <v>570</v>
      </c>
      <c r="P2396" s="54" t="s">
        <v>2800</v>
      </c>
      <c r="Q2396" s="63" t="str">
        <f t="shared" si="255"/>
        <v>24</v>
      </c>
      <c r="R2396" s="63" t="str">
        <f t="shared" si="256"/>
        <v>06</v>
      </c>
      <c r="S2396" s="34" t="s">
        <v>170</v>
      </c>
      <c r="T2396" s="34" t="s">
        <v>171</v>
      </c>
      <c r="U2396" s="34" t="s">
        <v>271</v>
      </c>
      <c r="V2396" s="34" t="s">
        <v>256</v>
      </c>
      <c r="W2396" s="34" t="s">
        <v>153</v>
      </c>
      <c r="X2396" s="75">
        <v>46127</v>
      </c>
      <c r="Y2396" s="34">
        <f t="shared" si="257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258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29</v>
      </c>
      <c r="D2397" s="57" t="s">
        <v>164</v>
      </c>
      <c r="E2397" s="51"/>
      <c r="F2397" s="34" t="s">
        <v>18</v>
      </c>
      <c r="G2397" s="34" t="s">
        <v>1962</v>
      </c>
      <c r="H2397" s="70">
        <v>7879764773</v>
      </c>
      <c r="I2397" s="61" t="s">
        <v>91</v>
      </c>
      <c r="J2397" s="34" t="s">
        <v>1963</v>
      </c>
      <c r="K2397" s="34" t="s">
        <v>89</v>
      </c>
      <c r="L2397" s="34" t="s">
        <v>44</v>
      </c>
      <c r="M2397" s="66" t="s">
        <v>149</v>
      </c>
      <c r="N2397" s="66" t="s">
        <v>149</v>
      </c>
      <c r="O2397" s="34">
        <v>570</v>
      </c>
      <c r="P2397" s="88" t="s">
        <v>2801</v>
      </c>
      <c r="Q2397" s="63" t="str">
        <f t="shared" si="255"/>
        <v>24</v>
      </c>
      <c r="R2397" s="63" t="str">
        <f t="shared" si="256"/>
        <v>06</v>
      </c>
      <c r="S2397" s="34" t="s">
        <v>170</v>
      </c>
      <c r="T2397" s="34" t="s">
        <v>171</v>
      </c>
      <c r="U2397" s="34" t="s">
        <v>271</v>
      </c>
      <c r="V2397" s="86" t="s">
        <v>256</v>
      </c>
      <c r="W2397" s="34" t="s">
        <v>153</v>
      </c>
      <c r="X2397" s="93">
        <v>46127</v>
      </c>
      <c r="Y2397" s="34">
        <f t="shared" si="257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258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29</v>
      </c>
      <c r="D2398" s="57" t="s">
        <v>164</v>
      </c>
      <c r="E2398" s="51"/>
      <c r="F2398" s="34" t="s">
        <v>18</v>
      </c>
      <c r="G2398" s="34" t="s">
        <v>1962</v>
      </c>
      <c r="H2398" s="70">
        <v>7879764773</v>
      </c>
      <c r="I2398" s="61" t="s">
        <v>91</v>
      </c>
      <c r="J2398" s="34" t="s">
        <v>1963</v>
      </c>
      <c r="K2398" s="34" t="s">
        <v>89</v>
      </c>
      <c r="L2398" s="34" t="s">
        <v>44</v>
      </c>
      <c r="M2398" s="66" t="s">
        <v>149</v>
      </c>
      <c r="N2398" s="66" t="s">
        <v>149</v>
      </c>
      <c r="O2398" s="34">
        <v>570</v>
      </c>
      <c r="P2398" s="54" t="s">
        <v>2802</v>
      </c>
      <c r="Q2398" s="63" t="str">
        <f t="shared" si="255"/>
        <v>24</v>
      </c>
      <c r="R2398" s="63" t="str">
        <f t="shared" si="256"/>
        <v>06</v>
      </c>
      <c r="S2398" s="34" t="s">
        <v>170</v>
      </c>
      <c r="T2398" s="34" t="s">
        <v>171</v>
      </c>
      <c r="U2398" s="34" t="s">
        <v>271</v>
      </c>
      <c r="V2398" s="34" t="s">
        <v>256</v>
      </c>
      <c r="W2398" s="34" t="s">
        <v>153</v>
      </c>
      <c r="X2398" s="75">
        <v>46127</v>
      </c>
      <c r="Y2398" s="34">
        <f t="shared" si="257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258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29</v>
      </c>
      <c r="D2399" s="57" t="s">
        <v>164</v>
      </c>
      <c r="E2399" s="51"/>
      <c r="F2399" s="34" t="s">
        <v>18</v>
      </c>
      <c r="G2399" s="34" t="s">
        <v>1962</v>
      </c>
      <c r="H2399" s="70">
        <v>7879764773</v>
      </c>
      <c r="I2399" s="61" t="s">
        <v>91</v>
      </c>
      <c r="J2399" s="34" t="s">
        <v>1963</v>
      </c>
      <c r="K2399" s="34" t="s">
        <v>89</v>
      </c>
      <c r="L2399" s="34" t="s">
        <v>44</v>
      </c>
      <c r="M2399" s="66" t="s">
        <v>149</v>
      </c>
      <c r="N2399" s="66" t="s">
        <v>149</v>
      </c>
      <c r="O2399" s="34">
        <v>570</v>
      </c>
      <c r="P2399" s="88" t="s">
        <v>2803</v>
      </c>
      <c r="Q2399" s="63" t="str">
        <f t="shared" si="255"/>
        <v>24</v>
      </c>
      <c r="R2399" s="63" t="str">
        <f t="shared" si="256"/>
        <v>06</v>
      </c>
      <c r="S2399" s="34" t="s">
        <v>170</v>
      </c>
      <c r="T2399" s="34" t="s">
        <v>171</v>
      </c>
      <c r="U2399" s="34" t="s">
        <v>271</v>
      </c>
      <c r="V2399" s="86" t="s">
        <v>256</v>
      </c>
      <c r="W2399" s="34" t="s">
        <v>153</v>
      </c>
      <c r="X2399" s="93">
        <v>46127</v>
      </c>
      <c r="Y2399" s="34">
        <f t="shared" si="257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258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29</v>
      </c>
      <c r="D2400" s="57" t="s">
        <v>164</v>
      </c>
      <c r="E2400" s="51"/>
      <c r="F2400" s="34" t="s">
        <v>18</v>
      </c>
      <c r="G2400" s="34" t="s">
        <v>1962</v>
      </c>
      <c r="H2400" s="70">
        <v>7879764773</v>
      </c>
      <c r="I2400" s="61" t="s">
        <v>91</v>
      </c>
      <c r="J2400" s="34" t="s">
        <v>1963</v>
      </c>
      <c r="K2400" s="34" t="s">
        <v>89</v>
      </c>
      <c r="L2400" s="34" t="s">
        <v>44</v>
      </c>
      <c r="M2400" s="66" t="s">
        <v>149</v>
      </c>
      <c r="N2400" s="66" t="s">
        <v>149</v>
      </c>
      <c r="O2400" s="34">
        <v>570</v>
      </c>
      <c r="P2400" s="54" t="s">
        <v>2804</v>
      </c>
      <c r="Q2400" s="63" t="str">
        <f t="shared" si="255"/>
        <v>24</v>
      </c>
      <c r="R2400" s="63" t="str">
        <f t="shared" si="256"/>
        <v>06</v>
      </c>
      <c r="S2400" s="34" t="s">
        <v>170</v>
      </c>
      <c r="T2400" s="34" t="s">
        <v>171</v>
      </c>
      <c r="U2400" s="34" t="s">
        <v>271</v>
      </c>
      <c r="V2400" s="34" t="s">
        <v>256</v>
      </c>
      <c r="W2400" s="34" t="s">
        <v>153</v>
      </c>
      <c r="X2400" s="75">
        <v>46127</v>
      </c>
      <c r="Y2400" s="34">
        <f t="shared" si="257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258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29</v>
      </c>
      <c r="D2401" s="57" t="s">
        <v>164</v>
      </c>
      <c r="E2401" s="51"/>
      <c r="F2401" s="34" t="s">
        <v>18</v>
      </c>
      <c r="G2401" s="34" t="s">
        <v>1962</v>
      </c>
      <c r="H2401" s="70">
        <v>7879764773</v>
      </c>
      <c r="I2401" s="61" t="s">
        <v>91</v>
      </c>
      <c r="J2401" s="34" t="s">
        <v>1963</v>
      </c>
      <c r="K2401" s="34" t="s">
        <v>89</v>
      </c>
      <c r="L2401" s="34" t="s">
        <v>44</v>
      </c>
      <c r="M2401" s="66" t="s">
        <v>149</v>
      </c>
      <c r="N2401" s="66" t="s">
        <v>149</v>
      </c>
      <c r="O2401" s="34">
        <v>570</v>
      </c>
      <c r="P2401" s="88" t="s">
        <v>2805</v>
      </c>
      <c r="Q2401" s="63" t="str">
        <f t="shared" si="255"/>
        <v>24</v>
      </c>
      <c r="R2401" s="63" t="str">
        <f t="shared" si="256"/>
        <v>06</v>
      </c>
      <c r="S2401" s="34" t="s">
        <v>170</v>
      </c>
      <c r="T2401" s="34" t="s">
        <v>171</v>
      </c>
      <c r="U2401" s="34" t="s">
        <v>271</v>
      </c>
      <c r="V2401" s="86" t="s">
        <v>256</v>
      </c>
      <c r="W2401" s="34" t="s">
        <v>153</v>
      </c>
      <c r="X2401" s="93">
        <v>46127</v>
      </c>
      <c r="Y2401" s="34">
        <f t="shared" si="257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258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29</v>
      </c>
      <c r="D2402" s="57" t="s">
        <v>164</v>
      </c>
      <c r="E2402" s="51"/>
      <c r="F2402" s="34" t="s">
        <v>18</v>
      </c>
      <c r="G2402" s="34" t="s">
        <v>1962</v>
      </c>
      <c r="H2402" s="70">
        <v>7879764773</v>
      </c>
      <c r="I2402" s="61" t="s">
        <v>91</v>
      </c>
      <c r="J2402" s="34" t="s">
        <v>1963</v>
      </c>
      <c r="K2402" s="34" t="s">
        <v>89</v>
      </c>
      <c r="L2402" s="34" t="s">
        <v>44</v>
      </c>
      <c r="M2402" s="66" t="s">
        <v>149</v>
      </c>
      <c r="N2402" s="66" t="s">
        <v>149</v>
      </c>
      <c r="O2402" s="34">
        <v>570</v>
      </c>
      <c r="P2402" s="54" t="s">
        <v>2806</v>
      </c>
      <c r="Q2402" s="63" t="str">
        <f t="shared" si="255"/>
        <v>24</v>
      </c>
      <c r="R2402" s="63" t="str">
        <f t="shared" si="256"/>
        <v>06</v>
      </c>
      <c r="S2402" s="34" t="s">
        <v>170</v>
      </c>
      <c r="T2402" s="34" t="s">
        <v>171</v>
      </c>
      <c r="U2402" s="34" t="s">
        <v>271</v>
      </c>
      <c r="V2402" s="34" t="s">
        <v>256</v>
      </c>
      <c r="W2402" s="34" t="s">
        <v>153</v>
      </c>
      <c r="X2402" s="75">
        <v>46127</v>
      </c>
      <c r="Y2402" s="34">
        <f t="shared" si="257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258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29</v>
      </c>
      <c r="D2403" s="57" t="s">
        <v>164</v>
      </c>
      <c r="E2403" s="51"/>
      <c r="F2403" s="34" t="s">
        <v>18</v>
      </c>
      <c r="G2403" s="34" t="s">
        <v>1962</v>
      </c>
      <c r="H2403" s="70">
        <v>7879764773</v>
      </c>
      <c r="I2403" s="61" t="s">
        <v>91</v>
      </c>
      <c r="J2403" s="34" t="s">
        <v>1963</v>
      </c>
      <c r="K2403" s="34" t="s">
        <v>89</v>
      </c>
      <c r="L2403" s="34" t="s">
        <v>44</v>
      </c>
      <c r="M2403" s="66" t="s">
        <v>149</v>
      </c>
      <c r="N2403" s="66" t="s">
        <v>149</v>
      </c>
      <c r="O2403" s="34">
        <v>570</v>
      </c>
      <c r="P2403" s="88" t="s">
        <v>2807</v>
      </c>
      <c r="Q2403" s="63" t="str">
        <f t="shared" si="255"/>
        <v>24</v>
      </c>
      <c r="R2403" s="63" t="str">
        <f t="shared" si="256"/>
        <v>06</v>
      </c>
      <c r="S2403" s="34" t="s">
        <v>170</v>
      </c>
      <c r="T2403" s="34" t="s">
        <v>171</v>
      </c>
      <c r="U2403" s="34" t="s">
        <v>271</v>
      </c>
      <c r="V2403" s="86" t="s">
        <v>256</v>
      </c>
      <c r="W2403" s="34" t="s">
        <v>153</v>
      </c>
      <c r="X2403" s="93">
        <v>46127</v>
      </c>
      <c r="Y2403" s="34">
        <f t="shared" si="257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258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29</v>
      </c>
      <c r="D2404" s="57" t="s">
        <v>164</v>
      </c>
      <c r="E2404" s="51"/>
      <c r="F2404" s="34" t="s">
        <v>18</v>
      </c>
      <c r="G2404" s="34" t="s">
        <v>1962</v>
      </c>
      <c r="H2404" s="70">
        <v>7879764773</v>
      </c>
      <c r="I2404" s="61" t="s">
        <v>91</v>
      </c>
      <c r="J2404" s="34" t="s">
        <v>1963</v>
      </c>
      <c r="K2404" s="34" t="s">
        <v>89</v>
      </c>
      <c r="L2404" s="34" t="s">
        <v>44</v>
      </c>
      <c r="M2404" s="34" t="s">
        <v>149</v>
      </c>
      <c r="N2404" s="34" t="s">
        <v>149</v>
      </c>
      <c r="O2404" s="34">
        <v>570</v>
      </c>
      <c r="P2404" s="54" t="s">
        <v>2808</v>
      </c>
      <c r="Q2404" s="63" t="str">
        <f t="shared" si="255"/>
        <v>24</v>
      </c>
      <c r="R2404" s="63" t="str">
        <f t="shared" si="256"/>
        <v>06</v>
      </c>
      <c r="S2404" s="34" t="s">
        <v>170</v>
      </c>
      <c r="T2404" s="34" t="s">
        <v>171</v>
      </c>
      <c r="U2404" s="34" t="s">
        <v>255</v>
      </c>
      <c r="V2404" s="54" t="s">
        <v>256</v>
      </c>
      <c r="W2404" s="34" t="s">
        <v>153</v>
      </c>
      <c r="X2404" s="75">
        <v>46127</v>
      </c>
      <c r="Y2404" s="34">
        <f t="shared" si="257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258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29</v>
      </c>
      <c r="D2405" s="57" t="s">
        <v>164</v>
      </c>
      <c r="E2405" s="51"/>
      <c r="F2405" s="34" t="s">
        <v>18</v>
      </c>
      <c r="G2405" s="34" t="s">
        <v>1962</v>
      </c>
      <c r="H2405" s="70">
        <v>7879764773</v>
      </c>
      <c r="I2405" s="61" t="s">
        <v>91</v>
      </c>
      <c r="J2405" s="34" t="s">
        <v>1963</v>
      </c>
      <c r="K2405" s="34" t="s">
        <v>89</v>
      </c>
      <c r="L2405" s="34" t="s">
        <v>44</v>
      </c>
      <c r="M2405" s="88" t="s">
        <v>2809</v>
      </c>
      <c r="N2405" s="66" t="s">
        <v>296</v>
      </c>
      <c r="O2405" s="34">
        <v>570</v>
      </c>
      <c r="P2405" s="88" t="s">
        <v>2810</v>
      </c>
      <c r="Q2405" s="63" t="str">
        <f t="shared" si="255"/>
        <v>24</v>
      </c>
      <c r="R2405" s="63" t="str">
        <f t="shared" si="256"/>
        <v>06</v>
      </c>
      <c r="S2405" s="34" t="s">
        <v>170</v>
      </c>
      <c r="T2405" s="34" t="s">
        <v>171</v>
      </c>
      <c r="U2405" s="88" t="s">
        <v>2809</v>
      </c>
      <c r="V2405" s="86" t="s">
        <v>35</v>
      </c>
      <c r="W2405" s="34" t="s">
        <v>59</v>
      </c>
      <c r="X2405" s="55">
        <f>Z2405</f>
        <v>46127</v>
      </c>
      <c r="Y2405" s="34">
        <f t="shared" si="257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258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29</v>
      </c>
      <c r="D2406" s="57" t="s">
        <v>164</v>
      </c>
      <c r="E2406" s="51"/>
      <c r="F2406" s="34" t="s">
        <v>18</v>
      </c>
      <c r="G2406" s="34" t="s">
        <v>1962</v>
      </c>
      <c r="H2406" s="70">
        <v>7879764773</v>
      </c>
      <c r="I2406" s="61" t="s">
        <v>91</v>
      </c>
      <c r="J2406" s="34" t="s">
        <v>1963</v>
      </c>
      <c r="K2406" s="34" t="s">
        <v>89</v>
      </c>
      <c r="L2406" s="34" t="s">
        <v>44</v>
      </c>
      <c r="M2406" s="34" t="s">
        <v>149</v>
      </c>
      <c r="N2406" s="34" t="s">
        <v>149</v>
      </c>
      <c r="O2406" s="34">
        <v>570</v>
      </c>
      <c r="P2406" s="54" t="s">
        <v>2811</v>
      </c>
      <c r="Q2406" s="63" t="str">
        <f t="shared" si="255"/>
        <v>24</v>
      </c>
      <c r="R2406" s="63" t="str">
        <f t="shared" si="256"/>
        <v>06</v>
      </c>
      <c r="S2406" s="34" t="s">
        <v>170</v>
      </c>
      <c r="T2406" s="34" t="s">
        <v>171</v>
      </c>
      <c r="U2406" s="34" t="s">
        <v>255</v>
      </c>
      <c r="V2406" s="54" t="s">
        <v>256</v>
      </c>
      <c r="W2406" s="34" t="s">
        <v>153</v>
      </c>
      <c r="X2406" s="75">
        <v>46127</v>
      </c>
      <c r="Y2406" s="34">
        <f t="shared" si="257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258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29</v>
      </c>
      <c r="D2407" s="57" t="s">
        <v>164</v>
      </c>
      <c r="E2407" s="51"/>
      <c r="F2407" s="34" t="s">
        <v>18</v>
      </c>
      <c r="G2407" s="34" t="s">
        <v>1962</v>
      </c>
      <c r="H2407" s="70">
        <v>7879764773</v>
      </c>
      <c r="I2407" s="61" t="s">
        <v>91</v>
      </c>
      <c r="J2407" s="34" t="s">
        <v>1963</v>
      </c>
      <c r="K2407" s="34" t="s">
        <v>89</v>
      </c>
      <c r="L2407" s="34" t="s">
        <v>44</v>
      </c>
      <c r="M2407" s="86" t="s">
        <v>149</v>
      </c>
      <c r="N2407" s="86" t="s">
        <v>149</v>
      </c>
      <c r="O2407" s="34">
        <v>570</v>
      </c>
      <c r="P2407" s="88" t="s">
        <v>2812</v>
      </c>
      <c r="Q2407" s="63" t="str">
        <f t="shared" si="255"/>
        <v>24</v>
      </c>
      <c r="R2407" s="63" t="str">
        <f t="shared" si="256"/>
        <v>06</v>
      </c>
      <c r="S2407" s="34" t="s">
        <v>170</v>
      </c>
      <c r="T2407" s="34" t="s">
        <v>171</v>
      </c>
      <c r="U2407" s="34" t="s">
        <v>255</v>
      </c>
      <c r="V2407" s="54" t="s">
        <v>256</v>
      </c>
      <c r="W2407" s="34" t="s">
        <v>153</v>
      </c>
      <c r="X2407" s="93">
        <v>46127</v>
      </c>
      <c r="Y2407" s="34">
        <f t="shared" si="257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258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29</v>
      </c>
      <c r="D2408" s="57" t="s">
        <v>164</v>
      </c>
      <c r="E2408" s="51"/>
      <c r="F2408" s="34" t="s">
        <v>18</v>
      </c>
      <c r="G2408" s="34" t="s">
        <v>1962</v>
      </c>
      <c r="H2408" s="70">
        <v>7879764773</v>
      </c>
      <c r="I2408" s="61" t="s">
        <v>91</v>
      </c>
      <c r="J2408" s="34" t="s">
        <v>1963</v>
      </c>
      <c r="K2408" s="34" t="s">
        <v>89</v>
      </c>
      <c r="L2408" s="34" t="s">
        <v>44</v>
      </c>
      <c r="M2408" s="66" t="s">
        <v>149</v>
      </c>
      <c r="N2408" s="66" t="s">
        <v>149</v>
      </c>
      <c r="O2408" s="34">
        <v>570</v>
      </c>
      <c r="P2408" s="54" t="s">
        <v>2813</v>
      </c>
      <c r="Q2408" s="63" t="str">
        <f t="shared" si="255"/>
        <v>24</v>
      </c>
      <c r="R2408" s="63" t="str">
        <f t="shared" si="256"/>
        <v>06</v>
      </c>
      <c r="S2408" s="34" t="s">
        <v>170</v>
      </c>
      <c r="T2408" s="34" t="s">
        <v>171</v>
      </c>
      <c r="U2408" s="34" t="s">
        <v>271</v>
      </c>
      <c r="V2408" s="34" t="s">
        <v>256</v>
      </c>
      <c r="W2408" s="34" t="s">
        <v>153</v>
      </c>
      <c r="X2408" s="75">
        <v>46127</v>
      </c>
      <c r="Y2408" s="34">
        <f t="shared" si="257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258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29</v>
      </c>
      <c r="D2409" s="57" t="s">
        <v>164</v>
      </c>
      <c r="E2409" s="51"/>
      <c r="F2409" s="34" t="s">
        <v>18</v>
      </c>
      <c r="G2409" s="34" t="s">
        <v>1962</v>
      </c>
      <c r="H2409" s="70">
        <v>7879764773</v>
      </c>
      <c r="I2409" s="61" t="s">
        <v>91</v>
      </c>
      <c r="J2409" s="34" t="s">
        <v>1963</v>
      </c>
      <c r="K2409" s="34" t="s">
        <v>89</v>
      </c>
      <c r="L2409" s="34" t="s">
        <v>44</v>
      </c>
      <c r="M2409" s="66" t="s">
        <v>149</v>
      </c>
      <c r="N2409" s="66" t="s">
        <v>149</v>
      </c>
      <c r="O2409" s="34">
        <v>570</v>
      </c>
      <c r="P2409" s="88" t="s">
        <v>2814</v>
      </c>
      <c r="Q2409" s="63" t="str">
        <f t="shared" si="255"/>
        <v>24</v>
      </c>
      <c r="R2409" s="63" t="str">
        <f t="shared" si="256"/>
        <v>05</v>
      </c>
      <c r="S2409" s="34" t="s">
        <v>170</v>
      </c>
      <c r="T2409" s="34" t="s">
        <v>171</v>
      </c>
      <c r="U2409" s="34" t="s">
        <v>271</v>
      </c>
      <c r="V2409" s="86" t="s">
        <v>256</v>
      </c>
      <c r="W2409" s="34" t="s">
        <v>153</v>
      </c>
      <c r="X2409" s="93">
        <v>46127</v>
      </c>
      <c r="Y2409" s="34">
        <f t="shared" si="257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258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29</v>
      </c>
      <c r="D2410" s="57" t="s">
        <v>164</v>
      </c>
      <c r="E2410" s="51"/>
      <c r="F2410" s="34" t="s">
        <v>18</v>
      </c>
      <c r="G2410" s="34" t="s">
        <v>1962</v>
      </c>
      <c r="H2410" s="70">
        <v>7879764773</v>
      </c>
      <c r="I2410" s="61" t="s">
        <v>91</v>
      </c>
      <c r="J2410" s="34" t="s">
        <v>1963</v>
      </c>
      <c r="K2410" s="34" t="s">
        <v>89</v>
      </c>
      <c r="L2410" s="34" t="s">
        <v>44</v>
      </c>
      <c r="M2410" s="66" t="s">
        <v>149</v>
      </c>
      <c r="N2410" s="66" t="s">
        <v>149</v>
      </c>
      <c r="O2410" s="34">
        <v>570</v>
      </c>
      <c r="P2410" s="54" t="s">
        <v>2815</v>
      </c>
      <c r="Q2410" s="63" t="str">
        <f t="shared" si="255"/>
        <v>24</v>
      </c>
      <c r="R2410" s="63" t="str">
        <f t="shared" si="256"/>
        <v>06</v>
      </c>
      <c r="S2410" s="34" t="s">
        <v>170</v>
      </c>
      <c r="T2410" s="34" t="s">
        <v>171</v>
      </c>
      <c r="U2410" s="34" t="s">
        <v>271</v>
      </c>
      <c r="V2410" s="34" t="s">
        <v>256</v>
      </c>
      <c r="W2410" s="34" t="s">
        <v>153</v>
      </c>
      <c r="X2410" s="75">
        <v>46127</v>
      </c>
      <c r="Y2410" s="34">
        <f t="shared" si="257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258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29</v>
      </c>
      <c r="D2411" s="57" t="s">
        <v>164</v>
      </c>
      <c r="E2411" s="51"/>
      <c r="F2411" s="34" t="s">
        <v>18</v>
      </c>
      <c r="G2411" s="34" t="s">
        <v>1962</v>
      </c>
      <c r="H2411" s="70">
        <v>7879764773</v>
      </c>
      <c r="I2411" s="61" t="s">
        <v>91</v>
      </c>
      <c r="J2411" s="34" t="s">
        <v>1963</v>
      </c>
      <c r="K2411" s="34" t="s">
        <v>89</v>
      </c>
      <c r="L2411" s="34" t="s">
        <v>44</v>
      </c>
      <c r="M2411" s="66" t="s">
        <v>149</v>
      </c>
      <c r="N2411" s="66" t="s">
        <v>149</v>
      </c>
      <c r="O2411" s="34">
        <v>570</v>
      </c>
      <c r="P2411" s="88" t="s">
        <v>2816</v>
      </c>
      <c r="Q2411" s="63" t="str">
        <f t="shared" si="255"/>
        <v>24</v>
      </c>
      <c r="R2411" s="63" t="str">
        <f t="shared" si="256"/>
        <v>06</v>
      </c>
      <c r="S2411" s="34" t="s">
        <v>170</v>
      </c>
      <c r="T2411" s="34" t="s">
        <v>171</v>
      </c>
      <c r="U2411" s="34" t="s">
        <v>271</v>
      </c>
      <c r="V2411" s="86" t="s">
        <v>256</v>
      </c>
      <c r="W2411" s="34" t="s">
        <v>153</v>
      </c>
      <c r="X2411" s="93">
        <v>46127</v>
      </c>
      <c r="Y2411" s="34">
        <f t="shared" si="257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258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29</v>
      </c>
      <c r="D2412" s="57" t="s">
        <v>164</v>
      </c>
      <c r="E2412" s="51"/>
      <c r="F2412" s="34" t="s">
        <v>18</v>
      </c>
      <c r="G2412" s="34" t="s">
        <v>1962</v>
      </c>
      <c r="H2412" s="70">
        <v>7879764773</v>
      </c>
      <c r="I2412" s="61" t="s">
        <v>91</v>
      </c>
      <c r="J2412" s="34" t="s">
        <v>1963</v>
      </c>
      <c r="K2412" s="34" t="s">
        <v>89</v>
      </c>
      <c r="L2412" s="34" t="s">
        <v>44</v>
      </c>
      <c r="M2412" s="66" t="s">
        <v>149</v>
      </c>
      <c r="N2412" s="66" t="s">
        <v>149</v>
      </c>
      <c r="O2412" s="34">
        <v>570</v>
      </c>
      <c r="P2412" s="54" t="s">
        <v>2817</v>
      </c>
      <c r="Q2412" s="63" t="str">
        <f t="shared" si="255"/>
        <v>24</v>
      </c>
      <c r="R2412" s="63" t="str">
        <f t="shared" si="256"/>
        <v>06</v>
      </c>
      <c r="S2412" s="34" t="s">
        <v>170</v>
      </c>
      <c r="T2412" s="34" t="s">
        <v>171</v>
      </c>
      <c r="U2412" s="34" t="s">
        <v>271</v>
      </c>
      <c r="V2412" s="34" t="s">
        <v>256</v>
      </c>
      <c r="W2412" s="34" t="s">
        <v>153</v>
      </c>
      <c r="X2412" s="75">
        <v>46127</v>
      </c>
      <c r="Y2412" s="34">
        <f t="shared" si="257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258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29</v>
      </c>
      <c r="D2413" s="57" t="s">
        <v>164</v>
      </c>
      <c r="E2413" s="51"/>
      <c r="F2413" s="34" t="s">
        <v>18</v>
      </c>
      <c r="G2413" s="34" t="s">
        <v>1962</v>
      </c>
      <c r="H2413" s="70">
        <v>7879764773</v>
      </c>
      <c r="I2413" s="61" t="s">
        <v>91</v>
      </c>
      <c r="J2413" s="34" t="s">
        <v>1963</v>
      </c>
      <c r="K2413" s="34" t="s">
        <v>89</v>
      </c>
      <c r="L2413" s="34" t="s">
        <v>44</v>
      </c>
      <c r="M2413" s="66" t="s">
        <v>149</v>
      </c>
      <c r="N2413" s="66" t="s">
        <v>149</v>
      </c>
      <c r="O2413" s="34">
        <v>570</v>
      </c>
      <c r="P2413" s="88" t="s">
        <v>2818</v>
      </c>
      <c r="Q2413" s="63" t="str">
        <f t="shared" si="255"/>
        <v>24</v>
      </c>
      <c r="R2413" s="63" t="str">
        <f t="shared" si="256"/>
        <v>06</v>
      </c>
      <c r="S2413" s="34" t="s">
        <v>170</v>
      </c>
      <c r="T2413" s="34" t="s">
        <v>171</v>
      </c>
      <c r="U2413" s="34" t="s">
        <v>271</v>
      </c>
      <c r="V2413" s="86" t="s">
        <v>256</v>
      </c>
      <c r="W2413" s="34" t="s">
        <v>153</v>
      </c>
      <c r="X2413" s="93">
        <v>46127</v>
      </c>
      <c r="Y2413" s="34">
        <f t="shared" si="257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258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29</v>
      </c>
      <c r="D2414" s="57" t="s">
        <v>164</v>
      </c>
      <c r="E2414" s="51"/>
      <c r="F2414" s="34" t="s">
        <v>18</v>
      </c>
      <c r="G2414" s="34" t="s">
        <v>1962</v>
      </c>
      <c r="H2414" s="70">
        <v>7879764773</v>
      </c>
      <c r="I2414" s="61" t="s">
        <v>91</v>
      </c>
      <c r="J2414" s="34" t="s">
        <v>1963</v>
      </c>
      <c r="K2414" s="34" t="s">
        <v>89</v>
      </c>
      <c r="L2414" s="34" t="s">
        <v>44</v>
      </c>
      <c r="M2414" s="66" t="s">
        <v>149</v>
      </c>
      <c r="N2414" s="66" t="s">
        <v>149</v>
      </c>
      <c r="O2414" s="34">
        <v>570</v>
      </c>
      <c r="P2414" s="54" t="s">
        <v>2819</v>
      </c>
      <c r="Q2414" s="63" t="str">
        <f t="shared" si="255"/>
        <v>24</v>
      </c>
      <c r="R2414" s="63" t="str">
        <f t="shared" si="256"/>
        <v>06</v>
      </c>
      <c r="S2414" s="34" t="s">
        <v>170</v>
      </c>
      <c r="T2414" s="34" t="s">
        <v>171</v>
      </c>
      <c r="U2414" s="34" t="s">
        <v>271</v>
      </c>
      <c r="V2414" s="34" t="s">
        <v>256</v>
      </c>
      <c r="W2414" s="34" t="s">
        <v>153</v>
      </c>
      <c r="X2414" s="75">
        <v>46127</v>
      </c>
      <c r="Y2414" s="34">
        <f t="shared" si="257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258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29</v>
      </c>
      <c r="D2415" s="57" t="s">
        <v>164</v>
      </c>
      <c r="E2415" s="51"/>
      <c r="F2415" s="34" t="s">
        <v>18</v>
      </c>
      <c r="G2415" s="34" t="s">
        <v>1962</v>
      </c>
      <c r="H2415" s="70">
        <v>7879764773</v>
      </c>
      <c r="I2415" s="61" t="s">
        <v>91</v>
      </c>
      <c r="J2415" s="34" t="s">
        <v>1963</v>
      </c>
      <c r="K2415" s="34" t="s">
        <v>89</v>
      </c>
      <c r="L2415" s="34" t="s">
        <v>44</v>
      </c>
      <c r="M2415" s="66" t="s">
        <v>149</v>
      </c>
      <c r="N2415" s="66" t="s">
        <v>149</v>
      </c>
      <c r="O2415" s="34">
        <v>570</v>
      </c>
      <c r="P2415" s="88" t="s">
        <v>2820</v>
      </c>
      <c r="Q2415" s="63" t="str">
        <f t="shared" si="255"/>
        <v>24</v>
      </c>
      <c r="R2415" s="63" t="str">
        <f t="shared" si="256"/>
        <v>06</v>
      </c>
      <c r="S2415" s="34" t="s">
        <v>170</v>
      </c>
      <c r="T2415" s="34" t="s">
        <v>171</v>
      </c>
      <c r="U2415" s="34" t="s">
        <v>271</v>
      </c>
      <c r="V2415" s="86" t="s">
        <v>256</v>
      </c>
      <c r="W2415" s="34" t="s">
        <v>153</v>
      </c>
      <c r="X2415" s="93">
        <v>46127</v>
      </c>
      <c r="Y2415" s="34">
        <f t="shared" si="257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258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29</v>
      </c>
      <c r="D2416" s="57" t="s">
        <v>164</v>
      </c>
      <c r="E2416" s="51"/>
      <c r="F2416" s="34" t="s">
        <v>18</v>
      </c>
      <c r="G2416" s="34" t="s">
        <v>1962</v>
      </c>
      <c r="H2416" s="70">
        <v>7879764773</v>
      </c>
      <c r="I2416" s="61" t="s">
        <v>91</v>
      </c>
      <c r="J2416" s="34" t="s">
        <v>1963</v>
      </c>
      <c r="K2416" s="34" t="s">
        <v>89</v>
      </c>
      <c r="L2416" s="34" t="s">
        <v>44</v>
      </c>
      <c r="M2416" s="66" t="s">
        <v>149</v>
      </c>
      <c r="N2416" s="66" t="s">
        <v>149</v>
      </c>
      <c r="O2416" s="34">
        <v>570</v>
      </c>
      <c r="P2416" s="54" t="s">
        <v>2821</v>
      </c>
      <c r="Q2416" s="63" t="str">
        <f t="shared" si="255"/>
        <v>24</v>
      </c>
      <c r="R2416" s="63" t="str">
        <f t="shared" si="256"/>
        <v>06</v>
      </c>
      <c r="S2416" s="34" t="s">
        <v>170</v>
      </c>
      <c r="T2416" s="34" t="s">
        <v>171</v>
      </c>
      <c r="U2416" s="34" t="s">
        <v>271</v>
      </c>
      <c r="V2416" s="34" t="s">
        <v>256</v>
      </c>
      <c r="W2416" s="34" t="s">
        <v>153</v>
      </c>
      <c r="X2416" s="75">
        <v>46127</v>
      </c>
      <c r="Y2416" s="34">
        <f t="shared" si="257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258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29</v>
      </c>
      <c r="D2417" s="57" t="s">
        <v>164</v>
      </c>
      <c r="E2417" s="51"/>
      <c r="F2417" s="34" t="s">
        <v>18</v>
      </c>
      <c r="G2417" s="34" t="s">
        <v>1962</v>
      </c>
      <c r="H2417" s="70">
        <v>7879764773</v>
      </c>
      <c r="I2417" s="61" t="s">
        <v>91</v>
      </c>
      <c r="J2417" s="34" t="s">
        <v>1963</v>
      </c>
      <c r="K2417" s="34" t="s">
        <v>89</v>
      </c>
      <c r="L2417" s="34" t="s">
        <v>44</v>
      </c>
      <c r="M2417" s="66" t="s">
        <v>149</v>
      </c>
      <c r="N2417" s="66" t="s">
        <v>149</v>
      </c>
      <c r="O2417" s="34">
        <v>570</v>
      </c>
      <c r="P2417" s="88" t="s">
        <v>2822</v>
      </c>
      <c r="Q2417" s="63" t="str">
        <f t="shared" si="255"/>
        <v>24</v>
      </c>
      <c r="R2417" s="63" t="str">
        <f t="shared" si="256"/>
        <v>06</v>
      </c>
      <c r="S2417" s="34" t="s">
        <v>170</v>
      </c>
      <c r="T2417" s="34" t="s">
        <v>171</v>
      </c>
      <c r="U2417" s="34" t="s">
        <v>271</v>
      </c>
      <c r="V2417" s="86" t="s">
        <v>256</v>
      </c>
      <c r="W2417" s="34" t="s">
        <v>153</v>
      </c>
      <c r="X2417" s="93">
        <v>46127</v>
      </c>
      <c r="Y2417" s="34">
        <f t="shared" si="257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258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29</v>
      </c>
      <c r="D2418" s="57" t="s">
        <v>164</v>
      </c>
      <c r="E2418" s="51"/>
      <c r="F2418" s="34" t="s">
        <v>18</v>
      </c>
      <c r="G2418" s="34" t="s">
        <v>1962</v>
      </c>
      <c r="H2418" s="70">
        <v>7879764773</v>
      </c>
      <c r="I2418" s="61" t="s">
        <v>91</v>
      </c>
      <c r="J2418" s="34" t="s">
        <v>1963</v>
      </c>
      <c r="K2418" s="34" t="s">
        <v>89</v>
      </c>
      <c r="L2418" s="34" t="s">
        <v>44</v>
      </c>
      <c r="M2418" s="66" t="s">
        <v>149</v>
      </c>
      <c r="N2418" s="66" t="s">
        <v>149</v>
      </c>
      <c r="O2418" s="34">
        <v>570</v>
      </c>
      <c r="P2418" s="54" t="s">
        <v>2823</v>
      </c>
      <c r="Q2418" s="63" t="str">
        <f t="shared" si="255"/>
        <v>24</v>
      </c>
      <c r="R2418" s="63" t="str">
        <f t="shared" si="256"/>
        <v>06</v>
      </c>
      <c r="S2418" s="34" t="s">
        <v>170</v>
      </c>
      <c r="T2418" s="34" t="s">
        <v>171</v>
      </c>
      <c r="U2418" s="34" t="s">
        <v>271</v>
      </c>
      <c r="V2418" s="34" t="s">
        <v>256</v>
      </c>
      <c r="W2418" s="34" t="s">
        <v>153</v>
      </c>
      <c r="X2418" s="75">
        <v>46127</v>
      </c>
      <c r="Y2418" s="34">
        <f t="shared" si="257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258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29</v>
      </c>
      <c r="D2419" s="57" t="s">
        <v>164</v>
      </c>
      <c r="E2419" s="51"/>
      <c r="F2419" s="34" t="s">
        <v>18</v>
      </c>
      <c r="G2419" s="34" t="s">
        <v>1962</v>
      </c>
      <c r="H2419" s="70">
        <v>7879764773</v>
      </c>
      <c r="I2419" s="61" t="s">
        <v>91</v>
      </c>
      <c r="J2419" s="34" t="s">
        <v>1963</v>
      </c>
      <c r="K2419" s="34" t="s">
        <v>89</v>
      </c>
      <c r="L2419" s="34" t="s">
        <v>44</v>
      </c>
      <c r="M2419" s="66" t="s">
        <v>149</v>
      </c>
      <c r="N2419" s="66" t="s">
        <v>149</v>
      </c>
      <c r="O2419" s="34">
        <v>570</v>
      </c>
      <c r="P2419" s="88" t="s">
        <v>2824</v>
      </c>
      <c r="Q2419" s="63" t="str">
        <f t="shared" si="255"/>
        <v>24</v>
      </c>
      <c r="R2419" s="63" t="str">
        <f t="shared" si="256"/>
        <v>06</v>
      </c>
      <c r="S2419" s="34" t="s">
        <v>170</v>
      </c>
      <c r="T2419" s="34" t="s">
        <v>171</v>
      </c>
      <c r="U2419" s="34" t="s">
        <v>271</v>
      </c>
      <c r="V2419" s="86" t="s">
        <v>256</v>
      </c>
      <c r="W2419" s="34" t="s">
        <v>153</v>
      </c>
      <c r="X2419" s="93">
        <v>46127</v>
      </c>
      <c r="Y2419" s="34">
        <f t="shared" si="257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258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29</v>
      </c>
      <c r="D2420" s="57" t="s">
        <v>164</v>
      </c>
      <c r="E2420" s="51"/>
      <c r="F2420" s="34" t="s">
        <v>18</v>
      </c>
      <c r="G2420" s="34" t="s">
        <v>1962</v>
      </c>
      <c r="H2420" s="70">
        <v>7879764773</v>
      </c>
      <c r="I2420" s="61" t="s">
        <v>91</v>
      </c>
      <c r="J2420" s="34" t="s">
        <v>1963</v>
      </c>
      <c r="K2420" s="34" t="s">
        <v>89</v>
      </c>
      <c r="L2420" s="34" t="s">
        <v>44</v>
      </c>
      <c r="M2420" s="34" t="s">
        <v>149</v>
      </c>
      <c r="N2420" s="34" t="s">
        <v>149</v>
      </c>
      <c r="O2420" s="34">
        <v>570</v>
      </c>
      <c r="P2420" s="54" t="s">
        <v>2825</v>
      </c>
      <c r="Q2420" s="63" t="str">
        <f t="shared" si="255"/>
        <v>24</v>
      </c>
      <c r="R2420" s="63" t="str">
        <f t="shared" si="256"/>
        <v>06</v>
      </c>
      <c r="S2420" s="34" t="s">
        <v>170</v>
      </c>
      <c r="T2420" s="34" t="s">
        <v>171</v>
      </c>
      <c r="U2420" s="34" t="s">
        <v>255</v>
      </c>
      <c r="V2420" s="54" t="s">
        <v>256</v>
      </c>
      <c r="W2420" s="34" t="s">
        <v>153</v>
      </c>
      <c r="X2420" s="75">
        <v>46127</v>
      </c>
      <c r="Y2420" s="34">
        <f t="shared" si="257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258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29</v>
      </c>
      <c r="D2421" s="57" t="s">
        <v>164</v>
      </c>
      <c r="E2421" s="51"/>
      <c r="F2421" s="34" t="s">
        <v>18</v>
      </c>
      <c r="G2421" s="34" t="s">
        <v>1962</v>
      </c>
      <c r="H2421" s="70">
        <v>7879764773</v>
      </c>
      <c r="I2421" s="61" t="s">
        <v>91</v>
      </c>
      <c r="J2421" s="34" t="s">
        <v>1963</v>
      </c>
      <c r="K2421" s="34" t="s">
        <v>89</v>
      </c>
      <c r="L2421" s="34" t="s">
        <v>44</v>
      </c>
      <c r="M2421" s="66" t="s">
        <v>149</v>
      </c>
      <c r="N2421" s="66" t="s">
        <v>149</v>
      </c>
      <c r="O2421" s="34">
        <v>570</v>
      </c>
      <c r="P2421" s="88" t="s">
        <v>2826</v>
      </c>
      <c r="Q2421" s="63" t="str">
        <f t="shared" si="255"/>
        <v>24</v>
      </c>
      <c r="R2421" s="63" t="str">
        <f t="shared" si="256"/>
        <v>06</v>
      </c>
      <c r="S2421" s="34" t="s">
        <v>170</v>
      </c>
      <c r="T2421" s="34" t="s">
        <v>171</v>
      </c>
      <c r="U2421" s="34" t="s">
        <v>271</v>
      </c>
      <c r="V2421" s="86" t="s">
        <v>256</v>
      </c>
      <c r="W2421" s="34" t="s">
        <v>153</v>
      </c>
      <c r="X2421" s="93">
        <v>46127</v>
      </c>
      <c r="Y2421" s="34">
        <f t="shared" si="257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258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29</v>
      </c>
      <c r="D2422" s="57" t="s">
        <v>164</v>
      </c>
      <c r="E2422" s="51"/>
      <c r="F2422" s="34" t="s">
        <v>18</v>
      </c>
      <c r="G2422" s="34" t="s">
        <v>1962</v>
      </c>
      <c r="H2422" s="70">
        <v>7879764773</v>
      </c>
      <c r="I2422" s="61" t="s">
        <v>91</v>
      </c>
      <c r="J2422" s="34" t="s">
        <v>1963</v>
      </c>
      <c r="K2422" s="34" t="s">
        <v>89</v>
      </c>
      <c r="L2422" s="34" t="s">
        <v>44</v>
      </c>
      <c r="M2422" s="66" t="s">
        <v>149</v>
      </c>
      <c r="N2422" s="66" t="s">
        <v>149</v>
      </c>
      <c r="O2422" s="34">
        <v>570</v>
      </c>
      <c r="P2422" s="54" t="s">
        <v>2827</v>
      </c>
      <c r="Q2422" s="63" t="str">
        <f t="shared" si="255"/>
        <v>24</v>
      </c>
      <c r="R2422" s="63" t="str">
        <f t="shared" si="256"/>
        <v>06</v>
      </c>
      <c r="S2422" s="34" t="s">
        <v>170</v>
      </c>
      <c r="T2422" s="34" t="s">
        <v>171</v>
      </c>
      <c r="U2422" s="34" t="s">
        <v>271</v>
      </c>
      <c r="V2422" s="34" t="s">
        <v>256</v>
      </c>
      <c r="W2422" s="34" t="s">
        <v>153</v>
      </c>
      <c r="X2422" s="75">
        <v>46127</v>
      </c>
      <c r="Y2422" s="34">
        <f t="shared" si="257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258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29</v>
      </c>
      <c r="D2423" s="57" t="s">
        <v>164</v>
      </c>
      <c r="E2423" s="51"/>
      <c r="F2423" s="34" t="s">
        <v>18</v>
      </c>
      <c r="G2423" s="34" t="s">
        <v>1962</v>
      </c>
      <c r="H2423" s="70">
        <v>7879764773</v>
      </c>
      <c r="I2423" s="61" t="s">
        <v>91</v>
      </c>
      <c r="J2423" s="34" t="s">
        <v>1963</v>
      </c>
      <c r="K2423" s="34" t="s">
        <v>89</v>
      </c>
      <c r="L2423" s="34" t="s">
        <v>44</v>
      </c>
      <c r="M2423" s="86" t="s">
        <v>149</v>
      </c>
      <c r="N2423" s="86" t="s">
        <v>149</v>
      </c>
      <c r="O2423" s="34">
        <v>570</v>
      </c>
      <c r="P2423" s="88" t="s">
        <v>2828</v>
      </c>
      <c r="Q2423" s="63" t="str">
        <f t="shared" si="255"/>
        <v>24</v>
      </c>
      <c r="R2423" s="63" t="str">
        <f t="shared" si="256"/>
        <v>06</v>
      </c>
      <c r="S2423" s="34" t="s">
        <v>170</v>
      </c>
      <c r="T2423" s="34" t="s">
        <v>171</v>
      </c>
      <c r="U2423" s="34" t="s">
        <v>255</v>
      </c>
      <c r="V2423" s="54" t="s">
        <v>256</v>
      </c>
      <c r="W2423" s="34" t="s">
        <v>153</v>
      </c>
      <c r="X2423" s="93">
        <v>46127</v>
      </c>
      <c r="Y2423" s="34">
        <f t="shared" si="257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258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29</v>
      </c>
      <c r="D2424" s="57" t="s">
        <v>164</v>
      </c>
      <c r="E2424" s="51"/>
      <c r="F2424" s="34" t="s">
        <v>18</v>
      </c>
      <c r="G2424" s="34" t="s">
        <v>1962</v>
      </c>
      <c r="H2424" s="70">
        <v>7879764773</v>
      </c>
      <c r="I2424" s="61" t="s">
        <v>91</v>
      </c>
      <c r="J2424" s="34" t="s">
        <v>1963</v>
      </c>
      <c r="K2424" s="34" t="s">
        <v>89</v>
      </c>
      <c r="L2424" s="34" t="s">
        <v>44</v>
      </c>
      <c r="M2424" s="66" t="s">
        <v>149</v>
      </c>
      <c r="N2424" s="66" t="s">
        <v>149</v>
      </c>
      <c r="O2424" s="34">
        <v>570</v>
      </c>
      <c r="P2424" s="54" t="s">
        <v>2829</v>
      </c>
      <c r="Q2424" s="63" t="str">
        <f t="shared" si="255"/>
        <v>24</v>
      </c>
      <c r="R2424" s="63" t="str">
        <f t="shared" si="256"/>
        <v>06</v>
      </c>
      <c r="S2424" s="34" t="s">
        <v>170</v>
      </c>
      <c r="T2424" s="34" t="s">
        <v>171</v>
      </c>
      <c r="U2424" s="34" t="s">
        <v>271</v>
      </c>
      <c r="V2424" s="34" t="s">
        <v>256</v>
      </c>
      <c r="W2424" s="34" t="s">
        <v>153</v>
      </c>
      <c r="X2424" s="75">
        <v>46127</v>
      </c>
      <c r="Y2424" s="34">
        <f t="shared" si="257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258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29</v>
      </c>
      <c r="D2425" s="57" t="s">
        <v>164</v>
      </c>
      <c r="E2425" s="51"/>
      <c r="F2425" s="34" t="s">
        <v>18</v>
      </c>
      <c r="G2425" s="34" t="s">
        <v>1962</v>
      </c>
      <c r="H2425" s="70">
        <v>7879764773</v>
      </c>
      <c r="I2425" s="61" t="s">
        <v>91</v>
      </c>
      <c r="J2425" s="34" t="s">
        <v>1963</v>
      </c>
      <c r="K2425" s="34" t="s">
        <v>89</v>
      </c>
      <c r="L2425" s="34" t="s">
        <v>44</v>
      </c>
      <c r="M2425" s="66" t="s">
        <v>181</v>
      </c>
      <c r="N2425" s="66" t="s">
        <v>181</v>
      </c>
      <c r="O2425" s="34">
        <v>570</v>
      </c>
      <c r="P2425" s="88" t="s">
        <v>2830</v>
      </c>
      <c r="Q2425" s="63" t="str">
        <f t="shared" si="255"/>
        <v>24</v>
      </c>
      <c r="R2425" s="63" t="str">
        <f t="shared" si="256"/>
        <v>06</v>
      </c>
      <c r="S2425" s="34" t="s">
        <v>170</v>
      </c>
      <c r="T2425" s="34" t="s">
        <v>171</v>
      </c>
      <c r="U2425" s="88" t="s">
        <v>2115</v>
      </c>
      <c r="V2425" s="34" t="s">
        <v>687</v>
      </c>
      <c r="W2425" s="34" t="s">
        <v>153</v>
      </c>
      <c r="X2425" s="93">
        <v>46127</v>
      </c>
      <c r="Y2425" s="34">
        <f t="shared" si="257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258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29</v>
      </c>
      <c r="D2426" s="57" t="s">
        <v>164</v>
      </c>
      <c r="E2426" s="51"/>
      <c r="F2426" s="34" t="s">
        <v>18</v>
      </c>
      <c r="G2426" s="34" t="s">
        <v>1962</v>
      </c>
      <c r="H2426" s="70">
        <v>7879764773</v>
      </c>
      <c r="I2426" s="61" t="s">
        <v>91</v>
      </c>
      <c r="J2426" s="34" t="s">
        <v>1963</v>
      </c>
      <c r="K2426" s="34" t="s">
        <v>89</v>
      </c>
      <c r="L2426" s="34" t="s">
        <v>44</v>
      </c>
      <c r="M2426" s="66" t="s">
        <v>149</v>
      </c>
      <c r="N2426" s="66" t="s">
        <v>149</v>
      </c>
      <c r="O2426" s="34">
        <v>570</v>
      </c>
      <c r="P2426" s="54" t="s">
        <v>2831</v>
      </c>
      <c r="Q2426" s="63" t="str">
        <f t="shared" si="255"/>
        <v>24</v>
      </c>
      <c r="R2426" s="63" t="str">
        <f t="shared" si="256"/>
        <v>06</v>
      </c>
      <c r="S2426" s="34" t="s">
        <v>170</v>
      </c>
      <c r="T2426" s="34" t="s">
        <v>171</v>
      </c>
      <c r="U2426" s="34" t="s">
        <v>271</v>
      </c>
      <c r="V2426" s="34" t="s">
        <v>256</v>
      </c>
      <c r="W2426" s="34" t="s">
        <v>153</v>
      </c>
      <c r="X2426" s="75">
        <v>46127</v>
      </c>
      <c r="Y2426" s="34">
        <f t="shared" si="257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258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 hidden="1">
      <c r="A2427" s="50">
        <v>46106</v>
      </c>
      <c r="B2427" s="34">
        <v>2026</v>
      </c>
      <c r="C2427" s="34" t="s">
        <v>51</v>
      </c>
      <c r="D2427" s="57" t="s">
        <v>164</v>
      </c>
      <c r="E2427" s="51"/>
      <c r="F2427" s="34" t="s">
        <v>18</v>
      </c>
      <c r="G2427" s="34" t="s">
        <v>526</v>
      </c>
      <c r="H2427" s="34">
        <v>9979185999</v>
      </c>
      <c r="I2427" s="52" t="s">
        <v>54</v>
      </c>
      <c r="J2427" s="34" t="s">
        <v>527</v>
      </c>
      <c r="K2427" s="34" t="s">
        <v>52</v>
      </c>
      <c r="L2427" s="34" t="s">
        <v>44</v>
      </c>
      <c r="M2427" s="34" t="s">
        <v>149</v>
      </c>
      <c r="N2427" s="34" t="s">
        <v>149</v>
      </c>
      <c r="O2427" s="34">
        <v>550</v>
      </c>
      <c r="P2427" s="88" t="s">
        <v>2832</v>
      </c>
      <c r="Q2427" s="63" t="str">
        <f t="shared" ref="Q2427:Q2436" si="259">MID(P2427,5,2)</f>
        <v>23</v>
      </c>
      <c r="R2427" s="63" t="str">
        <f t="shared" ref="R2427:R2436" si="260">MID(P2427,7,2)</f>
        <v>01</v>
      </c>
      <c r="S2427" s="34" t="s">
        <v>151</v>
      </c>
      <c r="T2427" s="63" t="s">
        <v>152</v>
      </c>
      <c r="U2427" s="34" t="s">
        <v>255</v>
      </c>
      <c r="V2427" s="54" t="s">
        <v>256</v>
      </c>
      <c r="W2427" s="34" t="s">
        <v>153</v>
      </c>
      <c r="X2427" s="50">
        <v>46127</v>
      </c>
      <c r="Y2427" s="34">
        <f t="shared" si="257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258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 hidden="1">
      <c r="A2428" s="50">
        <v>46106</v>
      </c>
      <c r="B2428" s="34">
        <v>2026</v>
      </c>
      <c r="C2428" s="34" t="s">
        <v>51</v>
      </c>
      <c r="D2428" s="57" t="s">
        <v>164</v>
      </c>
      <c r="E2428" s="51"/>
      <c r="F2428" s="34" t="s">
        <v>18</v>
      </c>
      <c r="G2428" s="34" t="s">
        <v>526</v>
      </c>
      <c r="H2428" s="34">
        <v>9979185999</v>
      </c>
      <c r="I2428" s="52" t="s">
        <v>54</v>
      </c>
      <c r="J2428" s="34" t="s">
        <v>527</v>
      </c>
      <c r="K2428" s="34" t="s">
        <v>52</v>
      </c>
      <c r="L2428" s="34" t="s">
        <v>44</v>
      </c>
      <c r="M2428" s="34" t="s">
        <v>149</v>
      </c>
      <c r="N2428" s="34" t="s">
        <v>149</v>
      </c>
      <c r="O2428" s="34">
        <v>550</v>
      </c>
      <c r="P2428" s="54" t="s">
        <v>2833</v>
      </c>
      <c r="Q2428" s="63" t="str">
        <f t="shared" si="259"/>
        <v>22</v>
      </c>
      <c r="R2428" s="63" t="str">
        <f t="shared" si="260"/>
        <v>12</v>
      </c>
      <c r="S2428" s="34" t="s">
        <v>151</v>
      </c>
      <c r="T2428" s="63" t="s">
        <v>152</v>
      </c>
      <c r="U2428" s="34" t="s">
        <v>255</v>
      </c>
      <c r="V2428" s="54" t="s">
        <v>256</v>
      </c>
      <c r="W2428" s="34" t="s">
        <v>153</v>
      </c>
      <c r="X2428" s="50">
        <v>46127</v>
      </c>
      <c r="Y2428" s="34">
        <f t="shared" si="257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258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 hidden="1">
      <c r="A2429" s="50">
        <v>46106</v>
      </c>
      <c r="B2429" s="34">
        <v>2026</v>
      </c>
      <c r="C2429" s="34" t="s">
        <v>51</v>
      </c>
      <c r="D2429" s="57" t="s">
        <v>164</v>
      </c>
      <c r="E2429" s="51"/>
      <c r="F2429" s="34" t="s">
        <v>18</v>
      </c>
      <c r="G2429" s="34" t="s">
        <v>526</v>
      </c>
      <c r="H2429" s="34">
        <v>9979185999</v>
      </c>
      <c r="I2429" s="52" t="s">
        <v>54</v>
      </c>
      <c r="J2429" s="34" t="s">
        <v>527</v>
      </c>
      <c r="K2429" s="34" t="s">
        <v>52</v>
      </c>
      <c r="L2429" s="34" t="s">
        <v>44</v>
      </c>
      <c r="M2429" s="34" t="s">
        <v>149</v>
      </c>
      <c r="N2429" s="34" t="s">
        <v>149</v>
      </c>
      <c r="O2429" s="34">
        <v>550</v>
      </c>
      <c r="P2429" s="88" t="s">
        <v>2834</v>
      </c>
      <c r="Q2429" s="63" t="str">
        <f t="shared" si="259"/>
        <v>22</v>
      </c>
      <c r="R2429" s="63" t="str">
        <f t="shared" si="260"/>
        <v>12</v>
      </c>
      <c r="S2429" s="34" t="s">
        <v>151</v>
      </c>
      <c r="T2429" s="63" t="s">
        <v>152</v>
      </c>
      <c r="U2429" s="34" t="s">
        <v>255</v>
      </c>
      <c r="V2429" s="54" t="s">
        <v>256</v>
      </c>
      <c r="W2429" s="34" t="s">
        <v>153</v>
      </c>
      <c r="X2429" s="50">
        <v>46127</v>
      </c>
      <c r="Y2429" s="34">
        <f t="shared" si="257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258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 hidden="1">
      <c r="A2430" s="50">
        <v>46106</v>
      </c>
      <c r="B2430" s="34">
        <v>2026</v>
      </c>
      <c r="C2430" s="34" t="s">
        <v>51</v>
      </c>
      <c r="D2430" s="57" t="s">
        <v>164</v>
      </c>
      <c r="E2430" s="51"/>
      <c r="F2430" s="34" t="s">
        <v>18</v>
      </c>
      <c r="G2430" s="34" t="s">
        <v>526</v>
      </c>
      <c r="H2430" s="34">
        <v>9979185999</v>
      </c>
      <c r="I2430" s="52" t="s">
        <v>54</v>
      </c>
      <c r="J2430" s="34" t="s">
        <v>527</v>
      </c>
      <c r="K2430" s="34" t="s">
        <v>52</v>
      </c>
      <c r="L2430" s="34" t="s">
        <v>44</v>
      </c>
      <c r="M2430" s="34" t="s">
        <v>149</v>
      </c>
      <c r="N2430" s="34" t="s">
        <v>149</v>
      </c>
      <c r="O2430" s="34">
        <v>550</v>
      </c>
      <c r="P2430" s="54" t="s">
        <v>2835</v>
      </c>
      <c r="Q2430" s="63" t="str">
        <f t="shared" si="259"/>
        <v>23</v>
      </c>
      <c r="R2430" s="63" t="str">
        <f t="shared" si="260"/>
        <v>01</v>
      </c>
      <c r="S2430" s="34" t="s">
        <v>151</v>
      </c>
      <c r="T2430" s="63" t="s">
        <v>152</v>
      </c>
      <c r="U2430" s="34" t="s">
        <v>255</v>
      </c>
      <c r="V2430" s="54" t="s">
        <v>256</v>
      </c>
      <c r="W2430" s="34" t="s">
        <v>153</v>
      </c>
      <c r="X2430" s="50">
        <v>46127</v>
      </c>
      <c r="Y2430" s="34">
        <f t="shared" si="257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258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 hidden="1">
      <c r="A2431" s="50">
        <v>46106</v>
      </c>
      <c r="B2431" s="34">
        <v>2026</v>
      </c>
      <c r="C2431" s="34" t="s">
        <v>51</v>
      </c>
      <c r="D2431" s="57" t="s">
        <v>164</v>
      </c>
      <c r="E2431" s="51"/>
      <c r="F2431" s="34" t="s">
        <v>18</v>
      </c>
      <c r="G2431" s="34" t="s">
        <v>526</v>
      </c>
      <c r="H2431" s="34">
        <v>9979185999</v>
      </c>
      <c r="I2431" s="52" t="s">
        <v>54</v>
      </c>
      <c r="J2431" s="34" t="s">
        <v>527</v>
      </c>
      <c r="K2431" s="34" t="s">
        <v>52</v>
      </c>
      <c r="L2431" s="34" t="s">
        <v>44</v>
      </c>
      <c r="M2431" s="34" t="s">
        <v>149</v>
      </c>
      <c r="N2431" s="34" t="s">
        <v>149</v>
      </c>
      <c r="O2431" s="34">
        <v>550</v>
      </c>
      <c r="P2431" s="88" t="s">
        <v>2836</v>
      </c>
      <c r="Q2431" s="63" t="str">
        <f t="shared" si="259"/>
        <v>23</v>
      </c>
      <c r="R2431" s="63" t="str">
        <f t="shared" si="260"/>
        <v>01</v>
      </c>
      <c r="S2431" s="34" t="s">
        <v>151</v>
      </c>
      <c r="T2431" s="63" t="s">
        <v>152</v>
      </c>
      <c r="U2431" s="34" t="s">
        <v>255</v>
      </c>
      <c r="V2431" s="54" t="s">
        <v>256</v>
      </c>
      <c r="W2431" s="34" t="s">
        <v>153</v>
      </c>
      <c r="X2431" s="50">
        <v>46127</v>
      </c>
      <c r="Y2431" s="34">
        <f t="shared" si="257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258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 hidden="1">
      <c r="A2432" s="50">
        <v>46106</v>
      </c>
      <c r="B2432" s="34">
        <v>2026</v>
      </c>
      <c r="C2432" s="34" t="s">
        <v>51</v>
      </c>
      <c r="D2432" s="57" t="s">
        <v>164</v>
      </c>
      <c r="E2432" s="51"/>
      <c r="F2432" s="34" t="s">
        <v>18</v>
      </c>
      <c r="G2432" s="34" t="s">
        <v>526</v>
      </c>
      <c r="H2432" s="34">
        <v>9979185999</v>
      </c>
      <c r="I2432" s="52" t="s">
        <v>54</v>
      </c>
      <c r="J2432" s="34" t="s">
        <v>527</v>
      </c>
      <c r="K2432" s="34" t="s">
        <v>52</v>
      </c>
      <c r="L2432" s="34" t="s">
        <v>44</v>
      </c>
      <c r="M2432" s="34" t="s">
        <v>149</v>
      </c>
      <c r="N2432" s="34" t="s">
        <v>149</v>
      </c>
      <c r="O2432" s="34">
        <v>550</v>
      </c>
      <c r="P2432" s="54" t="s">
        <v>2837</v>
      </c>
      <c r="Q2432" s="63" t="str">
        <f t="shared" si="259"/>
        <v>23</v>
      </c>
      <c r="R2432" s="63" t="str">
        <f t="shared" si="260"/>
        <v>01</v>
      </c>
      <c r="S2432" s="34" t="s">
        <v>151</v>
      </c>
      <c r="T2432" s="63" t="s">
        <v>152</v>
      </c>
      <c r="U2432" s="34" t="s">
        <v>255</v>
      </c>
      <c r="V2432" s="54" t="s">
        <v>256</v>
      </c>
      <c r="W2432" s="34" t="s">
        <v>153</v>
      </c>
      <c r="X2432" s="50">
        <v>46127</v>
      </c>
      <c r="Y2432" s="34">
        <f t="shared" si="257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258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 hidden="1">
      <c r="A2433" s="50">
        <v>46106</v>
      </c>
      <c r="B2433" s="34">
        <v>2026</v>
      </c>
      <c r="C2433" s="34" t="s">
        <v>51</v>
      </c>
      <c r="D2433" s="57" t="s">
        <v>164</v>
      </c>
      <c r="E2433" s="51"/>
      <c r="F2433" s="34" t="s">
        <v>18</v>
      </c>
      <c r="G2433" s="34" t="s">
        <v>526</v>
      </c>
      <c r="H2433" s="34">
        <v>9979185999</v>
      </c>
      <c r="I2433" s="52" t="s">
        <v>54</v>
      </c>
      <c r="J2433" s="34" t="s">
        <v>527</v>
      </c>
      <c r="K2433" s="34" t="s">
        <v>52</v>
      </c>
      <c r="L2433" s="34" t="s">
        <v>44</v>
      </c>
      <c r="M2433" s="34" t="s">
        <v>149</v>
      </c>
      <c r="N2433" s="34" t="s">
        <v>149</v>
      </c>
      <c r="O2433" s="34">
        <v>550</v>
      </c>
      <c r="P2433" s="88" t="s">
        <v>2838</v>
      </c>
      <c r="Q2433" s="63" t="str">
        <f t="shared" si="259"/>
        <v>23</v>
      </c>
      <c r="R2433" s="63" t="str">
        <f t="shared" si="260"/>
        <v>01</v>
      </c>
      <c r="S2433" s="34" t="s">
        <v>151</v>
      </c>
      <c r="T2433" s="63" t="s">
        <v>152</v>
      </c>
      <c r="U2433" s="34" t="s">
        <v>255</v>
      </c>
      <c r="V2433" s="54" t="s">
        <v>256</v>
      </c>
      <c r="W2433" s="34" t="s">
        <v>153</v>
      </c>
      <c r="X2433" s="50">
        <v>46127</v>
      </c>
      <c r="Y2433" s="34">
        <f t="shared" si="257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258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 hidden="1">
      <c r="A2434" s="50">
        <v>46106</v>
      </c>
      <c r="B2434" s="34">
        <v>2026</v>
      </c>
      <c r="C2434" s="34" t="s">
        <v>51</v>
      </c>
      <c r="D2434" s="57" t="s">
        <v>164</v>
      </c>
      <c r="E2434" s="51"/>
      <c r="F2434" s="34" t="s">
        <v>18</v>
      </c>
      <c r="G2434" s="34" t="s">
        <v>526</v>
      </c>
      <c r="H2434" s="34">
        <v>9979185999</v>
      </c>
      <c r="I2434" s="52" t="s">
        <v>54</v>
      </c>
      <c r="J2434" s="34" t="s">
        <v>527</v>
      </c>
      <c r="K2434" s="34" t="s">
        <v>52</v>
      </c>
      <c r="L2434" s="34" t="s">
        <v>44</v>
      </c>
      <c r="M2434" s="34" t="s">
        <v>149</v>
      </c>
      <c r="N2434" s="34" t="s">
        <v>149</v>
      </c>
      <c r="O2434" s="34">
        <v>550</v>
      </c>
      <c r="P2434" s="54" t="s">
        <v>2839</v>
      </c>
      <c r="Q2434" s="63" t="str">
        <f t="shared" si="259"/>
        <v>23</v>
      </c>
      <c r="R2434" s="63" t="str">
        <f t="shared" si="260"/>
        <v>01</v>
      </c>
      <c r="S2434" s="34" t="s">
        <v>151</v>
      </c>
      <c r="T2434" s="63" t="s">
        <v>152</v>
      </c>
      <c r="U2434" s="34" t="s">
        <v>255</v>
      </c>
      <c r="V2434" s="54" t="s">
        <v>256</v>
      </c>
      <c r="W2434" s="34" t="s">
        <v>153</v>
      </c>
      <c r="X2434" s="50">
        <v>46127</v>
      </c>
      <c r="Y2434" s="34">
        <f t="shared" ref="Y2434:Y2497" si="261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262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 hidden="1">
      <c r="A2435" s="50">
        <v>46106</v>
      </c>
      <c r="B2435" s="34">
        <v>2026</v>
      </c>
      <c r="C2435" s="34" t="s">
        <v>51</v>
      </c>
      <c r="D2435" s="57" t="s">
        <v>164</v>
      </c>
      <c r="E2435" s="51"/>
      <c r="F2435" s="34" t="s">
        <v>18</v>
      </c>
      <c r="G2435" s="34" t="s">
        <v>526</v>
      </c>
      <c r="H2435" s="34">
        <v>9979185999</v>
      </c>
      <c r="I2435" s="52" t="s">
        <v>54</v>
      </c>
      <c r="J2435" s="34" t="s">
        <v>527</v>
      </c>
      <c r="K2435" s="34" t="s">
        <v>52</v>
      </c>
      <c r="L2435" s="34" t="s">
        <v>44</v>
      </c>
      <c r="M2435" s="34" t="s">
        <v>149</v>
      </c>
      <c r="N2435" s="34" t="s">
        <v>149</v>
      </c>
      <c r="O2435" s="34">
        <v>550</v>
      </c>
      <c r="P2435" s="88" t="s">
        <v>2840</v>
      </c>
      <c r="Q2435" s="63" t="str">
        <f t="shared" si="259"/>
        <v>23</v>
      </c>
      <c r="R2435" s="63" t="str">
        <f t="shared" si="260"/>
        <v>01</v>
      </c>
      <c r="S2435" s="34" t="s">
        <v>151</v>
      </c>
      <c r="T2435" s="63" t="s">
        <v>152</v>
      </c>
      <c r="U2435" s="34" t="s">
        <v>255</v>
      </c>
      <c r="V2435" s="54" t="s">
        <v>256</v>
      </c>
      <c r="W2435" s="34" t="s">
        <v>153</v>
      </c>
      <c r="X2435" s="50">
        <v>46127</v>
      </c>
      <c r="Y2435" s="34">
        <f t="shared" si="261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262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 hidden="1">
      <c r="A2436" s="50">
        <v>46106</v>
      </c>
      <c r="B2436" s="34">
        <v>2026</v>
      </c>
      <c r="C2436" s="34" t="s">
        <v>51</v>
      </c>
      <c r="D2436" s="57" t="s">
        <v>164</v>
      </c>
      <c r="E2436" s="51"/>
      <c r="F2436" s="34" t="s">
        <v>18</v>
      </c>
      <c r="G2436" s="34" t="s">
        <v>526</v>
      </c>
      <c r="H2436" s="34">
        <v>9979185999</v>
      </c>
      <c r="I2436" s="52" t="s">
        <v>54</v>
      </c>
      <c r="J2436" s="34" t="s">
        <v>527</v>
      </c>
      <c r="K2436" s="34" t="s">
        <v>52</v>
      </c>
      <c r="L2436" s="34" t="s">
        <v>44</v>
      </c>
      <c r="M2436" s="34" t="s">
        <v>149</v>
      </c>
      <c r="N2436" s="34" t="s">
        <v>149</v>
      </c>
      <c r="O2436" s="34">
        <v>550</v>
      </c>
      <c r="P2436" s="54" t="s">
        <v>2841</v>
      </c>
      <c r="Q2436" s="63" t="str">
        <f t="shared" si="259"/>
        <v>23</v>
      </c>
      <c r="R2436" s="63" t="str">
        <f t="shared" si="260"/>
        <v>01</v>
      </c>
      <c r="S2436" s="34" t="s">
        <v>151</v>
      </c>
      <c r="T2436" s="63" t="s">
        <v>152</v>
      </c>
      <c r="U2436" s="34" t="s">
        <v>255</v>
      </c>
      <c r="V2436" s="54" t="s">
        <v>256</v>
      </c>
      <c r="W2436" s="34" t="s">
        <v>153</v>
      </c>
      <c r="X2436" s="50">
        <v>46127</v>
      </c>
      <c r="Y2436" s="34">
        <f t="shared" si="261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262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 hidden="1">
      <c r="A2437" s="50">
        <v>46106</v>
      </c>
      <c r="B2437" s="34">
        <v>2026</v>
      </c>
      <c r="C2437" s="34" t="s">
        <v>51</v>
      </c>
      <c r="D2437" s="57" t="s">
        <v>164</v>
      </c>
      <c r="E2437" s="51"/>
      <c r="F2437" s="34" t="s">
        <v>18</v>
      </c>
      <c r="G2437" s="34" t="s">
        <v>526</v>
      </c>
      <c r="H2437" s="34">
        <v>9979185999</v>
      </c>
      <c r="I2437" s="52" t="s">
        <v>54</v>
      </c>
      <c r="J2437" s="34" t="s">
        <v>527</v>
      </c>
      <c r="K2437" s="34" t="s">
        <v>52</v>
      </c>
      <c r="L2437" s="34" t="s">
        <v>44</v>
      </c>
      <c r="M2437" s="34" t="s">
        <v>149</v>
      </c>
      <c r="N2437" s="34" t="s">
        <v>149</v>
      </c>
      <c r="O2437" s="34">
        <v>550</v>
      </c>
      <c r="P2437" s="88" t="s">
        <v>2842</v>
      </c>
      <c r="Q2437" s="63" t="str">
        <f t="shared" ref="Q2437:Q2491" si="263">MID(P2437,5,2)</f>
        <v>22</v>
      </c>
      <c r="R2437" s="63" t="str">
        <f t="shared" ref="R2437:R2491" si="264">MID(P2437,7,2)</f>
        <v>12</v>
      </c>
      <c r="S2437" s="34" t="s">
        <v>151</v>
      </c>
      <c r="T2437" s="63" t="s">
        <v>152</v>
      </c>
      <c r="U2437" s="34" t="s">
        <v>255</v>
      </c>
      <c r="V2437" s="54" t="s">
        <v>256</v>
      </c>
      <c r="W2437" s="34" t="s">
        <v>153</v>
      </c>
      <c r="X2437" s="50">
        <v>46127</v>
      </c>
      <c r="Y2437" s="34">
        <f t="shared" si="261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262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 hidden="1">
      <c r="A2438" s="50">
        <v>46106</v>
      </c>
      <c r="B2438" s="34">
        <v>2026</v>
      </c>
      <c r="C2438" s="34" t="s">
        <v>51</v>
      </c>
      <c r="D2438" s="57" t="s">
        <v>164</v>
      </c>
      <c r="E2438" s="51"/>
      <c r="F2438" s="34" t="s">
        <v>18</v>
      </c>
      <c r="G2438" s="34" t="s">
        <v>526</v>
      </c>
      <c r="H2438" s="34">
        <v>9979185999</v>
      </c>
      <c r="I2438" s="52" t="s">
        <v>54</v>
      </c>
      <c r="J2438" s="34" t="s">
        <v>527</v>
      </c>
      <c r="K2438" s="34" t="s">
        <v>52</v>
      </c>
      <c r="L2438" s="34" t="s">
        <v>44</v>
      </c>
      <c r="M2438" s="66" t="s">
        <v>181</v>
      </c>
      <c r="N2438" s="66" t="s">
        <v>181</v>
      </c>
      <c r="O2438" s="34">
        <v>550</v>
      </c>
      <c r="P2438" s="54" t="s">
        <v>2843</v>
      </c>
      <c r="Q2438" s="63" t="str">
        <f t="shared" si="263"/>
        <v>22</v>
      </c>
      <c r="R2438" s="63" t="str">
        <f t="shared" si="264"/>
        <v>12</v>
      </c>
      <c r="S2438" s="34" t="s">
        <v>151</v>
      </c>
      <c r="T2438" s="63" t="s">
        <v>152</v>
      </c>
      <c r="U2438" s="54" t="s">
        <v>994</v>
      </c>
      <c r="V2438" s="34" t="s">
        <v>687</v>
      </c>
      <c r="W2438" s="34" t="s">
        <v>153</v>
      </c>
      <c r="X2438" s="50">
        <v>46127</v>
      </c>
      <c r="Y2438" s="34">
        <f t="shared" si="261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262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 hidden="1">
      <c r="A2439" s="50">
        <v>46106</v>
      </c>
      <c r="B2439" s="34">
        <v>2026</v>
      </c>
      <c r="C2439" s="34" t="s">
        <v>51</v>
      </c>
      <c r="D2439" s="57" t="s">
        <v>164</v>
      </c>
      <c r="E2439" s="51"/>
      <c r="F2439" s="34" t="s">
        <v>18</v>
      </c>
      <c r="G2439" s="34" t="s">
        <v>526</v>
      </c>
      <c r="H2439" s="34">
        <v>9979185999</v>
      </c>
      <c r="I2439" s="52" t="s">
        <v>54</v>
      </c>
      <c r="J2439" s="34" t="s">
        <v>527</v>
      </c>
      <c r="K2439" s="34" t="s">
        <v>52</v>
      </c>
      <c r="L2439" s="34" t="s">
        <v>44</v>
      </c>
      <c r="M2439" s="66" t="s">
        <v>181</v>
      </c>
      <c r="N2439" s="66" t="s">
        <v>181</v>
      </c>
      <c r="O2439" s="34">
        <v>550</v>
      </c>
      <c r="P2439" s="88" t="s">
        <v>2844</v>
      </c>
      <c r="Q2439" s="63" t="str">
        <f t="shared" si="263"/>
        <v>22</v>
      </c>
      <c r="R2439" s="63" t="str">
        <f t="shared" si="264"/>
        <v>12</v>
      </c>
      <c r="S2439" s="34" t="s">
        <v>151</v>
      </c>
      <c r="T2439" s="63" t="s">
        <v>152</v>
      </c>
      <c r="U2439" s="88" t="s">
        <v>994</v>
      </c>
      <c r="V2439" s="34" t="s">
        <v>687</v>
      </c>
      <c r="W2439" s="34" t="s">
        <v>153</v>
      </c>
      <c r="X2439" s="50">
        <v>46127</v>
      </c>
      <c r="Y2439" s="34">
        <f t="shared" si="261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262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 hidden="1">
      <c r="A2440" s="50">
        <v>46106</v>
      </c>
      <c r="B2440" s="34">
        <v>2026</v>
      </c>
      <c r="C2440" s="34" t="s">
        <v>51</v>
      </c>
      <c r="D2440" s="57" t="s">
        <v>164</v>
      </c>
      <c r="E2440" s="51"/>
      <c r="F2440" s="34" t="s">
        <v>18</v>
      </c>
      <c r="G2440" s="34" t="s">
        <v>526</v>
      </c>
      <c r="H2440" s="34">
        <v>9979185999</v>
      </c>
      <c r="I2440" s="52" t="s">
        <v>54</v>
      </c>
      <c r="J2440" s="34" t="s">
        <v>527</v>
      </c>
      <c r="K2440" s="34" t="s">
        <v>52</v>
      </c>
      <c r="L2440" s="34" t="s">
        <v>44</v>
      </c>
      <c r="M2440" s="66" t="s">
        <v>149</v>
      </c>
      <c r="N2440" s="66" t="s">
        <v>149</v>
      </c>
      <c r="O2440" s="34">
        <v>550</v>
      </c>
      <c r="P2440" s="54" t="s">
        <v>2845</v>
      </c>
      <c r="Q2440" s="63" t="str">
        <f t="shared" si="263"/>
        <v>23</v>
      </c>
      <c r="R2440" s="63" t="str">
        <f t="shared" si="264"/>
        <v>01</v>
      </c>
      <c r="S2440" s="34" t="s">
        <v>151</v>
      </c>
      <c r="T2440" s="63" t="s">
        <v>152</v>
      </c>
      <c r="U2440" s="79" t="s">
        <v>271</v>
      </c>
      <c r="V2440" s="34" t="s">
        <v>256</v>
      </c>
      <c r="W2440" s="34" t="s">
        <v>153</v>
      </c>
      <c r="X2440" s="50">
        <v>46127</v>
      </c>
      <c r="Y2440" s="34">
        <f t="shared" si="261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262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 hidden="1">
      <c r="A2441" s="50">
        <v>46106</v>
      </c>
      <c r="B2441" s="34">
        <v>2026</v>
      </c>
      <c r="C2441" s="34" t="s">
        <v>51</v>
      </c>
      <c r="D2441" s="57" t="s">
        <v>164</v>
      </c>
      <c r="E2441" s="51"/>
      <c r="F2441" s="34" t="s">
        <v>18</v>
      </c>
      <c r="G2441" s="34" t="s">
        <v>526</v>
      </c>
      <c r="H2441" s="34">
        <v>9979185999</v>
      </c>
      <c r="I2441" s="52" t="s">
        <v>54</v>
      </c>
      <c r="J2441" s="34" t="s">
        <v>527</v>
      </c>
      <c r="K2441" s="34" t="s">
        <v>52</v>
      </c>
      <c r="L2441" s="34" t="s">
        <v>44</v>
      </c>
      <c r="M2441" s="66" t="s">
        <v>149</v>
      </c>
      <c r="N2441" s="66" t="s">
        <v>149</v>
      </c>
      <c r="O2441" s="34">
        <v>550</v>
      </c>
      <c r="P2441" s="88" t="s">
        <v>2846</v>
      </c>
      <c r="Q2441" s="63" t="str">
        <f t="shared" si="263"/>
        <v>23</v>
      </c>
      <c r="R2441" s="63" t="str">
        <f t="shared" si="264"/>
        <v>01</v>
      </c>
      <c r="S2441" s="34" t="s">
        <v>151</v>
      </c>
      <c r="T2441" s="63" t="s">
        <v>152</v>
      </c>
      <c r="U2441" s="79" t="s">
        <v>271</v>
      </c>
      <c r="V2441" s="34" t="s">
        <v>256</v>
      </c>
      <c r="W2441" s="34" t="s">
        <v>153</v>
      </c>
      <c r="X2441" s="50">
        <v>46127</v>
      </c>
      <c r="Y2441" s="34">
        <f t="shared" si="261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262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 hidden="1">
      <c r="A2442" s="50">
        <v>46106</v>
      </c>
      <c r="B2442" s="34">
        <v>2026</v>
      </c>
      <c r="C2442" s="34" t="s">
        <v>51</v>
      </c>
      <c r="D2442" s="57" t="s">
        <v>164</v>
      </c>
      <c r="E2442" s="51"/>
      <c r="F2442" s="34" t="s">
        <v>18</v>
      </c>
      <c r="G2442" s="34" t="s">
        <v>526</v>
      </c>
      <c r="H2442" s="34">
        <v>9979185999</v>
      </c>
      <c r="I2442" s="52" t="s">
        <v>54</v>
      </c>
      <c r="J2442" s="34" t="s">
        <v>527</v>
      </c>
      <c r="K2442" s="34" t="s">
        <v>52</v>
      </c>
      <c r="L2442" s="34" t="s">
        <v>44</v>
      </c>
      <c r="M2442" s="66" t="s">
        <v>149</v>
      </c>
      <c r="N2442" s="66" t="s">
        <v>149</v>
      </c>
      <c r="O2442" s="34">
        <v>550</v>
      </c>
      <c r="P2442" s="54" t="s">
        <v>2847</v>
      </c>
      <c r="Q2442" s="63" t="str">
        <f t="shared" si="263"/>
        <v>22</v>
      </c>
      <c r="R2442" s="63" t="str">
        <f t="shared" si="264"/>
        <v>12</v>
      </c>
      <c r="S2442" s="34" t="s">
        <v>151</v>
      </c>
      <c r="T2442" s="63" t="s">
        <v>152</v>
      </c>
      <c r="U2442" s="79" t="s">
        <v>271</v>
      </c>
      <c r="V2442" s="34" t="s">
        <v>256</v>
      </c>
      <c r="W2442" s="34" t="s">
        <v>153</v>
      </c>
      <c r="X2442" s="50">
        <v>46127</v>
      </c>
      <c r="Y2442" s="34">
        <f t="shared" si="261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262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 hidden="1">
      <c r="A2443" s="50">
        <v>46106</v>
      </c>
      <c r="B2443" s="34">
        <v>2026</v>
      </c>
      <c r="C2443" s="34" t="s">
        <v>51</v>
      </c>
      <c r="D2443" s="57" t="s">
        <v>164</v>
      </c>
      <c r="E2443" s="51"/>
      <c r="F2443" s="34" t="s">
        <v>18</v>
      </c>
      <c r="G2443" s="34" t="s">
        <v>526</v>
      </c>
      <c r="H2443" s="34">
        <v>9979185999</v>
      </c>
      <c r="I2443" s="52" t="s">
        <v>54</v>
      </c>
      <c r="J2443" s="34" t="s">
        <v>527</v>
      </c>
      <c r="K2443" s="34" t="s">
        <v>52</v>
      </c>
      <c r="L2443" s="34" t="s">
        <v>44</v>
      </c>
      <c r="M2443" s="66" t="s">
        <v>149</v>
      </c>
      <c r="N2443" s="66" t="s">
        <v>149</v>
      </c>
      <c r="O2443" s="34">
        <v>550</v>
      </c>
      <c r="P2443" s="88" t="s">
        <v>2848</v>
      </c>
      <c r="Q2443" s="63" t="str">
        <f t="shared" si="263"/>
        <v>23</v>
      </c>
      <c r="R2443" s="63" t="str">
        <f t="shared" si="264"/>
        <v>01</v>
      </c>
      <c r="S2443" s="34" t="s">
        <v>151</v>
      </c>
      <c r="T2443" s="63" t="s">
        <v>152</v>
      </c>
      <c r="U2443" s="79" t="s">
        <v>271</v>
      </c>
      <c r="V2443" s="34" t="s">
        <v>256</v>
      </c>
      <c r="W2443" s="34" t="s">
        <v>153</v>
      </c>
      <c r="X2443" s="50">
        <v>46127</v>
      </c>
      <c r="Y2443" s="34">
        <f t="shared" si="261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262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 hidden="1">
      <c r="A2444" s="50">
        <v>46106</v>
      </c>
      <c r="B2444" s="34">
        <v>2026</v>
      </c>
      <c r="C2444" s="34" t="s">
        <v>51</v>
      </c>
      <c r="D2444" s="57" t="s">
        <v>164</v>
      </c>
      <c r="E2444" s="51"/>
      <c r="F2444" s="34" t="s">
        <v>18</v>
      </c>
      <c r="G2444" s="34" t="s">
        <v>526</v>
      </c>
      <c r="H2444" s="34">
        <v>9979185999</v>
      </c>
      <c r="I2444" s="52" t="s">
        <v>54</v>
      </c>
      <c r="J2444" s="34" t="s">
        <v>527</v>
      </c>
      <c r="K2444" s="34" t="s">
        <v>52</v>
      </c>
      <c r="L2444" s="34" t="s">
        <v>44</v>
      </c>
      <c r="M2444" s="66" t="s">
        <v>149</v>
      </c>
      <c r="N2444" s="66" t="s">
        <v>149</v>
      </c>
      <c r="O2444" s="34">
        <v>550</v>
      </c>
      <c r="P2444" s="54" t="s">
        <v>2849</v>
      </c>
      <c r="Q2444" s="63" t="str">
        <f t="shared" si="263"/>
        <v>23</v>
      </c>
      <c r="R2444" s="63" t="str">
        <f t="shared" si="264"/>
        <v>01</v>
      </c>
      <c r="S2444" s="34" t="s">
        <v>151</v>
      </c>
      <c r="T2444" s="63" t="s">
        <v>152</v>
      </c>
      <c r="U2444" s="79" t="s">
        <v>271</v>
      </c>
      <c r="V2444" s="34" t="s">
        <v>256</v>
      </c>
      <c r="W2444" s="34" t="s">
        <v>153</v>
      </c>
      <c r="X2444" s="50">
        <v>46127</v>
      </c>
      <c r="Y2444" s="34">
        <f t="shared" si="261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262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 hidden="1">
      <c r="A2445" s="50">
        <v>46106</v>
      </c>
      <c r="B2445" s="34">
        <v>2026</v>
      </c>
      <c r="C2445" s="34" t="s">
        <v>51</v>
      </c>
      <c r="D2445" s="57" t="s">
        <v>164</v>
      </c>
      <c r="E2445" s="51"/>
      <c r="F2445" s="34" t="s">
        <v>18</v>
      </c>
      <c r="G2445" s="34" t="s">
        <v>526</v>
      </c>
      <c r="H2445" s="34">
        <v>9979185999</v>
      </c>
      <c r="I2445" s="52" t="s">
        <v>54</v>
      </c>
      <c r="J2445" s="34" t="s">
        <v>527</v>
      </c>
      <c r="K2445" s="34" t="s">
        <v>52</v>
      </c>
      <c r="L2445" s="34" t="s">
        <v>44</v>
      </c>
      <c r="M2445" s="66" t="s">
        <v>149</v>
      </c>
      <c r="N2445" s="66" t="s">
        <v>149</v>
      </c>
      <c r="O2445" s="34">
        <v>550</v>
      </c>
      <c r="P2445" s="88" t="s">
        <v>2850</v>
      </c>
      <c r="Q2445" s="63" t="str">
        <f t="shared" si="263"/>
        <v>23</v>
      </c>
      <c r="R2445" s="63" t="str">
        <f t="shared" si="264"/>
        <v>01</v>
      </c>
      <c r="S2445" s="34" t="s">
        <v>151</v>
      </c>
      <c r="T2445" s="63" t="s">
        <v>152</v>
      </c>
      <c r="U2445" s="79" t="s">
        <v>271</v>
      </c>
      <c r="V2445" s="34" t="s">
        <v>256</v>
      </c>
      <c r="W2445" s="34" t="s">
        <v>153</v>
      </c>
      <c r="X2445" s="50">
        <v>46127</v>
      </c>
      <c r="Y2445" s="34">
        <f t="shared" si="261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262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 hidden="1">
      <c r="A2446" s="50">
        <v>46106</v>
      </c>
      <c r="B2446" s="34">
        <v>2026</v>
      </c>
      <c r="C2446" s="34" t="s">
        <v>51</v>
      </c>
      <c r="D2446" s="57" t="s">
        <v>164</v>
      </c>
      <c r="E2446" s="51"/>
      <c r="F2446" s="34" t="s">
        <v>18</v>
      </c>
      <c r="G2446" s="34" t="s">
        <v>526</v>
      </c>
      <c r="H2446" s="34">
        <v>9979185999</v>
      </c>
      <c r="I2446" s="52" t="s">
        <v>54</v>
      </c>
      <c r="J2446" s="34" t="s">
        <v>527</v>
      </c>
      <c r="K2446" s="34" t="s">
        <v>52</v>
      </c>
      <c r="L2446" s="34" t="s">
        <v>44</v>
      </c>
      <c r="M2446" s="66" t="s">
        <v>149</v>
      </c>
      <c r="N2446" s="66" t="s">
        <v>149</v>
      </c>
      <c r="O2446" s="34">
        <v>550</v>
      </c>
      <c r="P2446" s="54" t="s">
        <v>2851</v>
      </c>
      <c r="Q2446" s="63" t="str">
        <f t="shared" si="263"/>
        <v>23</v>
      </c>
      <c r="R2446" s="63" t="str">
        <f t="shared" si="264"/>
        <v>01</v>
      </c>
      <c r="S2446" s="34" t="s">
        <v>151</v>
      </c>
      <c r="T2446" s="63" t="s">
        <v>152</v>
      </c>
      <c r="U2446" s="79" t="s">
        <v>271</v>
      </c>
      <c r="V2446" s="34" t="s">
        <v>256</v>
      </c>
      <c r="W2446" s="34" t="s">
        <v>153</v>
      </c>
      <c r="X2446" s="50">
        <v>46127</v>
      </c>
      <c r="Y2446" s="34">
        <f t="shared" si="261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262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 hidden="1">
      <c r="A2447" s="50">
        <v>46106</v>
      </c>
      <c r="B2447" s="34">
        <v>2026</v>
      </c>
      <c r="C2447" s="34" t="s">
        <v>51</v>
      </c>
      <c r="D2447" s="57" t="s">
        <v>164</v>
      </c>
      <c r="E2447" s="51"/>
      <c r="F2447" s="34" t="s">
        <v>18</v>
      </c>
      <c r="G2447" s="34" t="s">
        <v>526</v>
      </c>
      <c r="H2447" s="34">
        <v>9979185999</v>
      </c>
      <c r="I2447" s="52" t="s">
        <v>54</v>
      </c>
      <c r="J2447" s="34" t="s">
        <v>527</v>
      </c>
      <c r="K2447" s="34" t="s">
        <v>52</v>
      </c>
      <c r="L2447" s="34" t="s">
        <v>44</v>
      </c>
      <c r="M2447" s="66" t="s">
        <v>149</v>
      </c>
      <c r="N2447" s="66" t="s">
        <v>149</v>
      </c>
      <c r="O2447" s="34">
        <v>550</v>
      </c>
      <c r="P2447" s="88" t="s">
        <v>2852</v>
      </c>
      <c r="Q2447" s="63" t="str">
        <f t="shared" si="263"/>
        <v>23</v>
      </c>
      <c r="R2447" s="63" t="str">
        <f t="shared" si="264"/>
        <v>01</v>
      </c>
      <c r="S2447" s="34" t="s">
        <v>151</v>
      </c>
      <c r="T2447" s="63" t="s">
        <v>152</v>
      </c>
      <c r="U2447" s="79" t="s">
        <v>271</v>
      </c>
      <c r="V2447" s="34" t="s">
        <v>256</v>
      </c>
      <c r="W2447" s="34" t="s">
        <v>153</v>
      </c>
      <c r="X2447" s="50">
        <v>46127</v>
      </c>
      <c r="Y2447" s="34">
        <f t="shared" si="261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262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 hidden="1">
      <c r="A2448" s="50">
        <v>46106</v>
      </c>
      <c r="B2448" s="34">
        <v>2026</v>
      </c>
      <c r="C2448" s="34" t="s">
        <v>51</v>
      </c>
      <c r="D2448" s="57" t="s">
        <v>164</v>
      </c>
      <c r="E2448" s="51"/>
      <c r="F2448" s="34" t="s">
        <v>18</v>
      </c>
      <c r="G2448" s="34" t="s">
        <v>526</v>
      </c>
      <c r="H2448" s="34">
        <v>9979185999</v>
      </c>
      <c r="I2448" s="52" t="s">
        <v>54</v>
      </c>
      <c r="J2448" s="34" t="s">
        <v>527</v>
      </c>
      <c r="K2448" s="34" t="s">
        <v>52</v>
      </c>
      <c r="L2448" s="34" t="s">
        <v>44</v>
      </c>
      <c r="M2448" s="66" t="s">
        <v>149</v>
      </c>
      <c r="N2448" s="66" t="s">
        <v>149</v>
      </c>
      <c r="O2448" s="34">
        <v>550</v>
      </c>
      <c r="P2448" s="54" t="s">
        <v>2853</v>
      </c>
      <c r="Q2448" s="63" t="str">
        <f t="shared" si="263"/>
        <v>23</v>
      </c>
      <c r="R2448" s="63" t="str">
        <f t="shared" si="264"/>
        <v>01</v>
      </c>
      <c r="S2448" s="34" t="s">
        <v>151</v>
      </c>
      <c r="T2448" s="63" t="s">
        <v>152</v>
      </c>
      <c r="U2448" s="79" t="s">
        <v>271</v>
      </c>
      <c r="V2448" s="34" t="s">
        <v>256</v>
      </c>
      <c r="W2448" s="34" t="s">
        <v>153</v>
      </c>
      <c r="X2448" s="50">
        <v>46127</v>
      </c>
      <c r="Y2448" s="34">
        <f t="shared" si="261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262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 hidden="1">
      <c r="A2449" s="50">
        <v>46106</v>
      </c>
      <c r="B2449" s="34">
        <v>2026</v>
      </c>
      <c r="C2449" s="34" t="s">
        <v>51</v>
      </c>
      <c r="D2449" s="57" t="s">
        <v>164</v>
      </c>
      <c r="E2449" s="51"/>
      <c r="F2449" s="34" t="s">
        <v>18</v>
      </c>
      <c r="G2449" s="34" t="s">
        <v>526</v>
      </c>
      <c r="H2449" s="34">
        <v>9979185999</v>
      </c>
      <c r="I2449" s="52" t="s">
        <v>54</v>
      </c>
      <c r="J2449" s="34" t="s">
        <v>527</v>
      </c>
      <c r="K2449" s="34" t="s">
        <v>52</v>
      </c>
      <c r="L2449" s="34" t="s">
        <v>44</v>
      </c>
      <c r="M2449" s="66" t="s">
        <v>249</v>
      </c>
      <c r="N2449" s="66" t="s">
        <v>249</v>
      </c>
      <c r="O2449" s="34">
        <v>550</v>
      </c>
      <c r="P2449" s="88" t="s">
        <v>2854</v>
      </c>
      <c r="Q2449" s="63" t="str">
        <f t="shared" si="263"/>
        <v>23</v>
      </c>
      <c r="R2449" s="63" t="str">
        <f t="shared" si="264"/>
        <v>01</v>
      </c>
      <c r="S2449" s="34" t="s">
        <v>151</v>
      </c>
      <c r="T2449" s="63" t="s">
        <v>152</v>
      </c>
      <c r="U2449" s="54" t="s">
        <v>558</v>
      </c>
      <c r="V2449" s="34" t="s">
        <v>252</v>
      </c>
      <c r="W2449" s="34" t="s">
        <v>153</v>
      </c>
      <c r="X2449" s="50">
        <v>46127</v>
      </c>
      <c r="Y2449" s="34">
        <f t="shared" si="261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262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 hidden="1">
      <c r="A2450" s="50">
        <v>46106</v>
      </c>
      <c r="B2450" s="34">
        <v>2026</v>
      </c>
      <c r="C2450" s="34" t="s">
        <v>51</v>
      </c>
      <c r="D2450" s="57" t="s">
        <v>164</v>
      </c>
      <c r="E2450" s="51"/>
      <c r="F2450" s="34" t="s">
        <v>18</v>
      </c>
      <c r="G2450" s="34" t="s">
        <v>526</v>
      </c>
      <c r="H2450" s="34">
        <v>9979185999</v>
      </c>
      <c r="I2450" s="52" t="s">
        <v>54</v>
      </c>
      <c r="J2450" s="34" t="s">
        <v>527</v>
      </c>
      <c r="K2450" s="34" t="s">
        <v>52</v>
      </c>
      <c r="L2450" s="34" t="s">
        <v>44</v>
      </c>
      <c r="M2450" s="66" t="s">
        <v>249</v>
      </c>
      <c r="N2450" s="66" t="s">
        <v>249</v>
      </c>
      <c r="O2450" s="34">
        <v>550</v>
      </c>
      <c r="P2450" s="54" t="s">
        <v>2855</v>
      </c>
      <c r="Q2450" s="63" t="str">
        <f t="shared" si="263"/>
        <v>23</v>
      </c>
      <c r="R2450" s="63" t="str">
        <f t="shared" si="264"/>
        <v>01</v>
      </c>
      <c r="S2450" s="34" t="s">
        <v>151</v>
      </c>
      <c r="T2450" s="63" t="s">
        <v>152</v>
      </c>
      <c r="U2450" s="54" t="s">
        <v>558</v>
      </c>
      <c r="V2450" s="34" t="s">
        <v>252</v>
      </c>
      <c r="W2450" s="34" t="s">
        <v>153</v>
      </c>
      <c r="X2450" s="50">
        <v>46127</v>
      </c>
      <c r="Y2450" s="34">
        <f t="shared" si="261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262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 hidden="1">
      <c r="A2451" s="50">
        <v>46106</v>
      </c>
      <c r="B2451" s="34">
        <v>2026</v>
      </c>
      <c r="C2451" s="34" t="s">
        <v>51</v>
      </c>
      <c r="D2451" s="57" t="s">
        <v>164</v>
      </c>
      <c r="E2451" s="51"/>
      <c r="F2451" s="34" t="s">
        <v>18</v>
      </c>
      <c r="G2451" s="34" t="s">
        <v>526</v>
      </c>
      <c r="H2451" s="34">
        <v>9979185999</v>
      </c>
      <c r="I2451" s="52" t="s">
        <v>54</v>
      </c>
      <c r="J2451" s="34" t="s">
        <v>527</v>
      </c>
      <c r="K2451" s="34" t="s">
        <v>52</v>
      </c>
      <c r="L2451" s="34" t="s">
        <v>44</v>
      </c>
      <c r="M2451" s="66" t="s">
        <v>149</v>
      </c>
      <c r="N2451" s="66" t="s">
        <v>149</v>
      </c>
      <c r="O2451" s="34">
        <v>550</v>
      </c>
      <c r="P2451" s="88" t="s">
        <v>2856</v>
      </c>
      <c r="Q2451" s="63" t="str">
        <f t="shared" si="263"/>
        <v>23</v>
      </c>
      <c r="R2451" s="63" t="str">
        <f t="shared" si="264"/>
        <v>01</v>
      </c>
      <c r="S2451" s="34" t="s">
        <v>151</v>
      </c>
      <c r="T2451" s="63" t="s">
        <v>152</v>
      </c>
      <c r="U2451" s="79" t="s">
        <v>271</v>
      </c>
      <c r="V2451" s="34" t="s">
        <v>256</v>
      </c>
      <c r="W2451" s="34" t="s">
        <v>153</v>
      </c>
      <c r="X2451" s="50">
        <v>46127</v>
      </c>
      <c r="Y2451" s="34">
        <f t="shared" si="261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262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 hidden="1">
      <c r="A2452" s="50">
        <v>46106</v>
      </c>
      <c r="B2452" s="34">
        <v>2026</v>
      </c>
      <c r="C2452" s="34" t="s">
        <v>51</v>
      </c>
      <c r="D2452" s="57" t="s">
        <v>164</v>
      </c>
      <c r="E2452" s="51"/>
      <c r="F2452" s="34" t="s">
        <v>18</v>
      </c>
      <c r="G2452" s="34" t="s">
        <v>526</v>
      </c>
      <c r="H2452" s="34">
        <v>9979185999</v>
      </c>
      <c r="I2452" s="52" t="s">
        <v>54</v>
      </c>
      <c r="J2452" s="34" t="s">
        <v>527</v>
      </c>
      <c r="K2452" s="34" t="s">
        <v>52</v>
      </c>
      <c r="L2452" s="34" t="s">
        <v>44</v>
      </c>
      <c r="M2452" s="66" t="s">
        <v>149</v>
      </c>
      <c r="N2452" s="66" t="s">
        <v>149</v>
      </c>
      <c r="O2452" s="34">
        <v>550</v>
      </c>
      <c r="P2452" s="54" t="s">
        <v>2857</v>
      </c>
      <c r="Q2452" s="63" t="str">
        <f t="shared" si="263"/>
        <v>23</v>
      </c>
      <c r="R2452" s="63" t="str">
        <f t="shared" si="264"/>
        <v>01</v>
      </c>
      <c r="S2452" s="34" t="s">
        <v>151</v>
      </c>
      <c r="T2452" s="63" t="s">
        <v>152</v>
      </c>
      <c r="U2452" s="79" t="s">
        <v>271</v>
      </c>
      <c r="V2452" s="34" t="s">
        <v>256</v>
      </c>
      <c r="W2452" s="34" t="s">
        <v>153</v>
      </c>
      <c r="X2452" s="50">
        <v>46127</v>
      </c>
      <c r="Y2452" s="34">
        <f t="shared" si="261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262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 hidden="1">
      <c r="A2453" s="50">
        <v>46106</v>
      </c>
      <c r="B2453" s="34">
        <v>2026</v>
      </c>
      <c r="C2453" s="34" t="s">
        <v>51</v>
      </c>
      <c r="D2453" s="57" t="s">
        <v>164</v>
      </c>
      <c r="E2453" s="51"/>
      <c r="F2453" s="34" t="s">
        <v>18</v>
      </c>
      <c r="G2453" s="34" t="s">
        <v>526</v>
      </c>
      <c r="H2453" s="34">
        <v>9979185999</v>
      </c>
      <c r="I2453" s="52" t="s">
        <v>54</v>
      </c>
      <c r="J2453" s="34" t="s">
        <v>527</v>
      </c>
      <c r="K2453" s="34" t="s">
        <v>52</v>
      </c>
      <c r="L2453" s="34" t="s">
        <v>44</v>
      </c>
      <c r="M2453" s="66" t="s">
        <v>149</v>
      </c>
      <c r="N2453" s="66" t="s">
        <v>149</v>
      </c>
      <c r="O2453" s="34">
        <v>550</v>
      </c>
      <c r="P2453" s="88" t="s">
        <v>2858</v>
      </c>
      <c r="Q2453" s="63" t="str">
        <f t="shared" si="263"/>
        <v>23</v>
      </c>
      <c r="R2453" s="63" t="str">
        <f t="shared" si="264"/>
        <v>01</v>
      </c>
      <c r="S2453" s="34" t="s">
        <v>151</v>
      </c>
      <c r="T2453" s="63" t="s">
        <v>152</v>
      </c>
      <c r="U2453" s="79" t="s">
        <v>271</v>
      </c>
      <c r="V2453" s="34" t="s">
        <v>256</v>
      </c>
      <c r="W2453" s="34" t="s">
        <v>153</v>
      </c>
      <c r="X2453" s="50">
        <v>46127</v>
      </c>
      <c r="Y2453" s="34">
        <f t="shared" si="261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262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 hidden="1">
      <c r="A2454" s="50">
        <v>46106</v>
      </c>
      <c r="B2454" s="34">
        <v>2026</v>
      </c>
      <c r="C2454" s="34" t="s">
        <v>51</v>
      </c>
      <c r="D2454" s="57" t="s">
        <v>164</v>
      </c>
      <c r="E2454" s="51"/>
      <c r="F2454" s="34" t="s">
        <v>18</v>
      </c>
      <c r="G2454" s="34" t="s">
        <v>526</v>
      </c>
      <c r="H2454" s="34">
        <v>9979185999</v>
      </c>
      <c r="I2454" s="52" t="s">
        <v>54</v>
      </c>
      <c r="J2454" s="34" t="s">
        <v>527</v>
      </c>
      <c r="K2454" s="34" t="s">
        <v>52</v>
      </c>
      <c r="L2454" s="34" t="s">
        <v>44</v>
      </c>
      <c r="M2454" s="66" t="s">
        <v>149</v>
      </c>
      <c r="N2454" s="66" t="s">
        <v>149</v>
      </c>
      <c r="O2454" s="34">
        <v>550</v>
      </c>
      <c r="P2454" s="54" t="s">
        <v>2859</v>
      </c>
      <c r="Q2454" s="63" t="str">
        <f t="shared" si="263"/>
        <v>23</v>
      </c>
      <c r="R2454" s="63" t="str">
        <f t="shared" si="264"/>
        <v>01</v>
      </c>
      <c r="S2454" s="34" t="s">
        <v>151</v>
      </c>
      <c r="T2454" s="63" t="s">
        <v>152</v>
      </c>
      <c r="U2454" s="79" t="s">
        <v>271</v>
      </c>
      <c r="V2454" s="34" t="s">
        <v>256</v>
      </c>
      <c r="W2454" s="34" t="s">
        <v>153</v>
      </c>
      <c r="X2454" s="50">
        <v>46127</v>
      </c>
      <c r="Y2454" s="34">
        <f t="shared" si="261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262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 hidden="1">
      <c r="A2455" s="50">
        <v>46106</v>
      </c>
      <c r="B2455" s="34">
        <v>2026</v>
      </c>
      <c r="C2455" s="34" t="s">
        <v>51</v>
      </c>
      <c r="D2455" s="57" t="s">
        <v>164</v>
      </c>
      <c r="E2455" s="51"/>
      <c r="F2455" s="34" t="s">
        <v>18</v>
      </c>
      <c r="G2455" s="34" t="s">
        <v>526</v>
      </c>
      <c r="H2455" s="34">
        <v>9979185999</v>
      </c>
      <c r="I2455" s="52" t="s">
        <v>54</v>
      </c>
      <c r="J2455" s="34" t="s">
        <v>527</v>
      </c>
      <c r="K2455" s="34" t="s">
        <v>52</v>
      </c>
      <c r="L2455" s="34" t="s">
        <v>44</v>
      </c>
      <c r="M2455" s="66" t="s">
        <v>149</v>
      </c>
      <c r="N2455" s="66" t="s">
        <v>149</v>
      </c>
      <c r="O2455" s="34">
        <v>550</v>
      </c>
      <c r="P2455" s="88" t="s">
        <v>2860</v>
      </c>
      <c r="Q2455" s="63" t="str">
        <f t="shared" si="263"/>
        <v>23</v>
      </c>
      <c r="R2455" s="63" t="str">
        <f t="shared" si="264"/>
        <v>01</v>
      </c>
      <c r="S2455" s="34" t="s">
        <v>151</v>
      </c>
      <c r="T2455" s="63" t="s">
        <v>152</v>
      </c>
      <c r="U2455" s="79" t="s">
        <v>271</v>
      </c>
      <c r="V2455" s="34" t="s">
        <v>256</v>
      </c>
      <c r="W2455" s="34" t="s">
        <v>153</v>
      </c>
      <c r="X2455" s="50">
        <v>46127</v>
      </c>
      <c r="Y2455" s="34">
        <f t="shared" si="261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262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 hidden="1">
      <c r="A2456" s="50">
        <v>46106</v>
      </c>
      <c r="B2456" s="34">
        <v>2026</v>
      </c>
      <c r="C2456" s="34" t="s">
        <v>51</v>
      </c>
      <c r="D2456" s="57" t="s">
        <v>164</v>
      </c>
      <c r="E2456" s="51"/>
      <c r="F2456" s="34" t="s">
        <v>18</v>
      </c>
      <c r="G2456" s="34" t="s">
        <v>526</v>
      </c>
      <c r="H2456" s="34">
        <v>9979185999</v>
      </c>
      <c r="I2456" s="52" t="s">
        <v>54</v>
      </c>
      <c r="J2456" s="34" t="s">
        <v>527</v>
      </c>
      <c r="K2456" s="34" t="s">
        <v>52</v>
      </c>
      <c r="L2456" s="34" t="s">
        <v>44</v>
      </c>
      <c r="M2456" s="66" t="s">
        <v>149</v>
      </c>
      <c r="N2456" s="66" t="s">
        <v>149</v>
      </c>
      <c r="O2456" s="34">
        <v>550</v>
      </c>
      <c r="P2456" s="54" t="s">
        <v>2861</v>
      </c>
      <c r="Q2456" s="63" t="str">
        <f t="shared" si="263"/>
        <v>23</v>
      </c>
      <c r="R2456" s="63" t="str">
        <f t="shared" si="264"/>
        <v>01</v>
      </c>
      <c r="S2456" s="34" t="s">
        <v>151</v>
      </c>
      <c r="T2456" s="63" t="s">
        <v>152</v>
      </c>
      <c r="U2456" s="79" t="s">
        <v>271</v>
      </c>
      <c r="V2456" s="34" t="s">
        <v>256</v>
      </c>
      <c r="W2456" s="34" t="s">
        <v>153</v>
      </c>
      <c r="X2456" s="50">
        <v>46127</v>
      </c>
      <c r="Y2456" s="34">
        <f t="shared" si="261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262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 hidden="1">
      <c r="A2457" s="50">
        <v>46106</v>
      </c>
      <c r="B2457" s="34">
        <v>2026</v>
      </c>
      <c r="C2457" s="34" t="s">
        <v>51</v>
      </c>
      <c r="D2457" s="57" t="s">
        <v>164</v>
      </c>
      <c r="E2457" s="51"/>
      <c r="F2457" s="34" t="s">
        <v>18</v>
      </c>
      <c r="G2457" s="34" t="s">
        <v>526</v>
      </c>
      <c r="H2457" s="34">
        <v>9979185999</v>
      </c>
      <c r="I2457" s="52" t="s">
        <v>54</v>
      </c>
      <c r="J2457" s="34" t="s">
        <v>527</v>
      </c>
      <c r="K2457" s="34" t="s">
        <v>52</v>
      </c>
      <c r="L2457" s="34" t="s">
        <v>44</v>
      </c>
      <c r="M2457" s="34" t="s">
        <v>149</v>
      </c>
      <c r="N2457" s="34" t="s">
        <v>149</v>
      </c>
      <c r="O2457" s="34">
        <v>550</v>
      </c>
      <c r="P2457" s="88" t="s">
        <v>2862</v>
      </c>
      <c r="Q2457" s="63" t="str">
        <f t="shared" si="263"/>
        <v>23</v>
      </c>
      <c r="R2457" s="63" t="str">
        <f t="shared" si="264"/>
        <v>01</v>
      </c>
      <c r="S2457" s="34" t="s">
        <v>151</v>
      </c>
      <c r="T2457" s="63" t="s">
        <v>152</v>
      </c>
      <c r="U2457" s="34" t="s">
        <v>255</v>
      </c>
      <c r="V2457" s="54" t="s">
        <v>256</v>
      </c>
      <c r="W2457" s="34" t="s">
        <v>153</v>
      </c>
      <c r="X2457" s="50">
        <v>46127</v>
      </c>
      <c r="Y2457" s="34">
        <f t="shared" si="261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262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 hidden="1">
      <c r="A2458" s="50">
        <v>46106</v>
      </c>
      <c r="B2458" s="34">
        <v>2026</v>
      </c>
      <c r="C2458" s="34" t="s">
        <v>51</v>
      </c>
      <c r="D2458" s="57" t="s">
        <v>164</v>
      </c>
      <c r="E2458" s="51"/>
      <c r="F2458" s="34" t="s">
        <v>18</v>
      </c>
      <c r="G2458" s="34" t="s">
        <v>526</v>
      </c>
      <c r="H2458" s="34">
        <v>9979185999</v>
      </c>
      <c r="I2458" s="52" t="s">
        <v>54</v>
      </c>
      <c r="J2458" s="34" t="s">
        <v>527</v>
      </c>
      <c r="K2458" s="34" t="s">
        <v>52</v>
      </c>
      <c r="L2458" s="34" t="s">
        <v>44</v>
      </c>
      <c r="M2458" s="34" t="s">
        <v>149</v>
      </c>
      <c r="N2458" s="34" t="s">
        <v>149</v>
      </c>
      <c r="O2458" s="34">
        <v>550</v>
      </c>
      <c r="P2458" s="54" t="s">
        <v>2863</v>
      </c>
      <c r="Q2458" s="63" t="str">
        <f t="shared" si="263"/>
        <v>23</v>
      </c>
      <c r="R2458" s="63" t="str">
        <f t="shared" si="264"/>
        <v>01</v>
      </c>
      <c r="S2458" s="34" t="s">
        <v>151</v>
      </c>
      <c r="T2458" s="63" t="s">
        <v>152</v>
      </c>
      <c r="U2458" s="34" t="s">
        <v>255</v>
      </c>
      <c r="V2458" s="54" t="s">
        <v>256</v>
      </c>
      <c r="W2458" s="34" t="s">
        <v>153</v>
      </c>
      <c r="X2458" s="50">
        <v>46127</v>
      </c>
      <c r="Y2458" s="34">
        <f t="shared" si="261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262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 hidden="1">
      <c r="A2459" s="50">
        <v>46106</v>
      </c>
      <c r="B2459" s="34">
        <v>2026</v>
      </c>
      <c r="C2459" s="34" t="s">
        <v>51</v>
      </c>
      <c r="D2459" s="57" t="s">
        <v>164</v>
      </c>
      <c r="E2459" s="51"/>
      <c r="F2459" s="34" t="s">
        <v>18</v>
      </c>
      <c r="G2459" s="34" t="s">
        <v>526</v>
      </c>
      <c r="H2459" s="34">
        <v>9979185999</v>
      </c>
      <c r="I2459" s="52" t="s">
        <v>54</v>
      </c>
      <c r="J2459" s="34" t="s">
        <v>527</v>
      </c>
      <c r="K2459" s="34" t="s">
        <v>52</v>
      </c>
      <c r="L2459" s="34" t="s">
        <v>44</v>
      </c>
      <c r="M2459" s="34" t="s">
        <v>149</v>
      </c>
      <c r="N2459" s="34" t="s">
        <v>149</v>
      </c>
      <c r="O2459" s="34">
        <v>550</v>
      </c>
      <c r="P2459" s="88" t="s">
        <v>2864</v>
      </c>
      <c r="Q2459" s="63" t="str">
        <f t="shared" si="263"/>
        <v>23</v>
      </c>
      <c r="R2459" s="63" t="str">
        <f t="shared" si="264"/>
        <v>01</v>
      </c>
      <c r="S2459" s="34" t="s">
        <v>151</v>
      </c>
      <c r="T2459" s="63" t="s">
        <v>152</v>
      </c>
      <c r="U2459" s="34" t="s">
        <v>255</v>
      </c>
      <c r="V2459" s="54" t="s">
        <v>256</v>
      </c>
      <c r="W2459" s="34" t="s">
        <v>153</v>
      </c>
      <c r="X2459" s="50">
        <v>46127</v>
      </c>
      <c r="Y2459" s="34">
        <f t="shared" si="261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262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 hidden="1">
      <c r="A2460" s="50">
        <v>46106</v>
      </c>
      <c r="B2460" s="34">
        <v>2026</v>
      </c>
      <c r="C2460" s="34" t="s">
        <v>51</v>
      </c>
      <c r="D2460" s="57" t="s">
        <v>164</v>
      </c>
      <c r="E2460" s="51"/>
      <c r="F2460" s="34" t="s">
        <v>18</v>
      </c>
      <c r="G2460" s="34" t="s">
        <v>526</v>
      </c>
      <c r="H2460" s="34">
        <v>9979185999</v>
      </c>
      <c r="I2460" s="52" t="s">
        <v>54</v>
      </c>
      <c r="J2460" s="34" t="s">
        <v>527</v>
      </c>
      <c r="K2460" s="34" t="s">
        <v>52</v>
      </c>
      <c r="L2460" s="34" t="s">
        <v>44</v>
      </c>
      <c r="M2460" s="34" t="s">
        <v>149</v>
      </c>
      <c r="N2460" s="34" t="s">
        <v>149</v>
      </c>
      <c r="O2460" s="34">
        <v>550</v>
      </c>
      <c r="P2460" s="54" t="s">
        <v>2865</v>
      </c>
      <c r="Q2460" s="63" t="str">
        <f t="shared" si="263"/>
        <v>23</v>
      </c>
      <c r="R2460" s="63" t="str">
        <f t="shared" si="264"/>
        <v>01</v>
      </c>
      <c r="S2460" s="34" t="s">
        <v>151</v>
      </c>
      <c r="T2460" s="63" t="s">
        <v>152</v>
      </c>
      <c r="U2460" s="34" t="s">
        <v>255</v>
      </c>
      <c r="V2460" s="54" t="s">
        <v>256</v>
      </c>
      <c r="W2460" s="34" t="s">
        <v>153</v>
      </c>
      <c r="X2460" s="50">
        <v>46127</v>
      </c>
      <c r="Y2460" s="34">
        <f t="shared" si="261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262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 hidden="1">
      <c r="A2461" s="50">
        <v>46106</v>
      </c>
      <c r="B2461" s="34">
        <v>2026</v>
      </c>
      <c r="C2461" s="34" t="s">
        <v>51</v>
      </c>
      <c r="D2461" s="57" t="s">
        <v>164</v>
      </c>
      <c r="E2461" s="51"/>
      <c r="F2461" s="34" t="s">
        <v>18</v>
      </c>
      <c r="G2461" s="34" t="s">
        <v>526</v>
      </c>
      <c r="H2461" s="34">
        <v>9979185999</v>
      </c>
      <c r="I2461" s="52" t="s">
        <v>54</v>
      </c>
      <c r="J2461" s="34" t="s">
        <v>527</v>
      </c>
      <c r="K2461" s="34" t="s">
        <v>52</v>
      </c>
      <c r="L2461" s="34" t="s">
        <v>44</v>
      </c>
      <c r="M2461" s="34" t="s">
        <v>149</v>
      </c>
      <c r="N2461" s="34" t="s">
        <v>149</v>
      </c>
      <c r="O2461" s="34">
        <v>550</v>
      </c>
      <c r="P2461" s="88" t="s">
        <v>2866</v>
      </c>
      <c r="Q2461" s="63" t="str">
        <f t="shared" si="263"/>
        <v>23</v>
      </c>
      <c r="R2461" s="63" t="str">
        <f t="shared" si="264"/>
        <v>01</v>
      </c>
      <c r="S2461" s="34" t="s">
        <v>151</v>
      </c>
      <c r="T2461" s="63" t="s">
        <v>152</v>
      </c>
      <c r="U2461" s="34" t="s">
        <v>255</v>
      </c>
      <c r="V2461" s="54" t="s">
        <v>256</v>
      </c>
      <c r="W2461" s="34" t="s">
        <v>153</v>
      </c>
      <c r="X2461" s="50">
        <v>46127</v>
      </c>
      <c r="Y2461" s="34">
        <f t="shared" si="261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262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 hidden="1">
      <c r="A2462" s="50">
        <v>46106</v>
      </c>
      <c r="B2462" s="34">
        <v>2026</v>
      </c>
      <c r="C2462" s="34" t="s">
        <v>51</v>
      </c>
      <c r="D2462" s="57" t="s">
        <v>164</v>
      </c>
      <c r="E2462" s="51"/>
      <c r="F2462" s="34" t="s">
        <v>18</v>
      </c>
      <c r="G2462" s="34" t="s">
        <v>526</v>
      </c>
      <c r="H2462" s="34">
        <v>9979185999</v>
      </c>
      <c r="I2462" s="52" t="s">
        <v>54</v>
      </c>
      <c r="J2462" s="34" t="s">
        <v>527</v>
      </c>
      <c r="K2462" s="34" t="s">
        <v>52</v>
      </c>
      <c r="L2462" s="34" t="s">
        <v>44</v>
      </c>
      <c r="M2462" s="34" t="s">
        <v>149</v>
      </c>
      <c r="N2462" s="34" t="s">
        <v>149</v>
      </c>
      <c r="O2462" s="34">
        <v>550</v>
      </c>
      <c r="P2462" s="54" t="s">
        <v>2867</v>
      </c>
      <c r="Q2462" s="63" t="str">
        <f t="shared" si="263"/>
        <v>23</v>
      </c>
      <c r="R2462" s="63" t="str">
        <f t="shared" si="264"/>
        <v>01</v>
      </c>
      <c r="S2462" s="34" t="s">
        <v>151</v>
      </c>
      <c r="T2462" s="63" t="s">
        <v>152</v>
      </c>
      <c r="U2462" s="34" t="s">
        <v>255</v>
      </c>
      <c r="V2462" s="54" t="s">
        <v>256</v>
      </c>
      <c r="W2462" s="34" t="s">
        <v>153</v>
      </c>
      <c r="X2462" s="50">
        <v>46127</v>
      </c>
      <c r="Y2462" s="34">
        <f t="shared" si="261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262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 hidden="1">
      <c r="A2463" s="50">
        <v>46106</v>
      </c>
      <c r="B2463" s="34">
        <v>2026</v>
      </c>
      <c r="C2463" s="34" t="s">
        <v>51</v>
      </c>
      <c r="D2463" s="57" t="s">
        <v>164</v>
      </c>
      <c r="E2463" s="51"/>
      <c r="F2463" s="34" t="s">
        <v>18</v>
      </c>
      <c r="G2463" s="34" t="s">
        <v>526</v>
      </c>
      <c r="H2463" s="34">
        <v>9979185999</v>
      </c>
      <c r="I2463" s="52" t="s">
        <v>54</v>
      </c>
      <c r="J2463" s="34" t="s">
        <v>527</v>
      </c>
      <c r="K2463" s="34" t="s">
        <v>52</v>
      </c>
      <c r="L2463" s="34" t="s">
        <v>44</v>
      </c>
      <c r="M2463" s="34" t="s">
        <v>149</v>
      </c>
      <c r="N2463" s="34" t="s">
        <v>149</v>
      </c>
      <c r="O2463" s="34">
        <v>550</v>
      </c>
      <c r="P2463" s="88" t="s">
        <v>2868</v>
      </c>
      <c r="Q2463" s="63" t="str">
        <f t="shared" si="263"/>
        <v>23</v>
      </c>
      <c r="R2463" s="63" t="str">
        <f t="shared" si="264"/>
        <v>01</v>
      </c>
      <c r="S2463" s="34" t="s">
        <v>151</v>
      </c>
      <c r="T2463" s="63" t="s">
        <v>152</v>
      </c>
      <c r="U2463" s="34" t="s">
        <v>255</v>
      </c>
      <c r="V2463" s="54" t="s">
        <v>256</v>
      </c>
      <c r="W2463" s="34" t="s">
        <v>153</v>
      </c>
      <c r="X2463" s="50">
        <v>46127</v>
      </c>
      <c r="Y2463" s="34">
        <f t="shared" si="261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262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 hidden="1">
      <c r="A2464" s="50">
        <v>46106</v>
      </c>
      <c r="B2464" s="34">
        <v>2026</v>
      </c>
      <c r="C2464" s="34" t="s">
        <v>51</v>
      </c>
      <c r="D2464" s="57" t="s">
        <v>164</v>
      </c>
      <c r="E2464" s="51"/>
      <c r="F2464" s="34" t="s">
        <v>18</v>
      </c>
      <c r="G2464" s="34" t="s">
        <v>526</v>
      </c>
      <c r="H2464" s="34">
        <v>9979185999</v>
      </c>
      <c r="I2464" s="52" t="s">
        <v>54</v>
      </c>
      <c r="J2464" s="34" t="s">
        <v>527</v>
      </c>
      <c r="K2464" s="34" t="s">
        <v>52</v>
      </c>
      <c r="L2464" s="34" t="s">
        <v>44</v>
      </c>
      <c r="M2464" s="34" t="s">
        <v>149</v>
      </c>
      <c r="N2464" s="34" t="s">
        <v>149</v>
      </c>
      <c r="O2464" s="34">
        <v>550</v>
      </c>
      <c r="P2464" s="54" t="s">
        <v>2869</v>
      </c>
      <c r="Q2464" s="63" t="str">
        <f t="shared" si="263"/>
        <v>23</v>
      </c>
      <c r="R2464" s="63" t="str">
        <f t="shared" si="264"/>
        <v>01</v>
      </c>
      <c r="S2464" s="34" t="s">
        <v>151</v>
      </c>
      <c r="T2464" s="63" t="s">
        <v>152</v>
      </c>
      <c r="U2464" s="34" t="s">
        <v>255</v>
      </c>
      <c r="V2464" s="54" t="s">
        <v>256</v>
      </c>
      <c r="W2464" s="34" t="s">
        <v>153</v>
      </c>
      <c r="X2464" s="50">
        <v>46127</v>
      </c>
      <c r="Y2464" s="34">
        <f t="shared" si="261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262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 hidden="1">
      <c r="A2465" s="50">
        <v>46106</v>
      </c>
      <c r="B2465" s="34">
        <v>2026</v>
      </c>
      <c r="C2465" s="34" t="s">
        <v>51</v>
      </c>
      <c r="D2465" s="57" t="s">
        <v>164</v>
      </c>
      <c r="E2465" s="51"/>
      <c r="F2465" s="34" t="s">
        <v>18</v>
      </c>
      <c r="G2465" s="34" t="s">
        <v>526</v>
      </c>
      <c r="H2465" s="34">
        <v>9979185999</v>
      </c>
      <c r="I2465" s="52" t="s">
        <v>54</v>
      </c>
      <c r="J2465" s="34" t="s">
        <v>527</v>
      </c>
      <c r="K2465" s="34" t="s">
        <v>52</v>
      </c>
      <c r="L2465" s="34" t="s">
        <v>44</v>
      </c>
      <c r="M2465" s="34" t="s">
        <v>149</v>
      </c>
      <c r="N2465" s="34" t="s">
        <v>149</v>
      </c>
      <c r="O2465" s="34">
        <v>550</v>
      </c>
      <c r="P2465" s="88" t="s">
        <v>2870</v>
      </c>
      <c r="Q2465" s="63" t="str">
        <f t="shared" si="263"/>
        <v>23</v>
      </c>
      <c r="R2465" s="63" t="str">
        <f t="shared" si="264"/>
        <v>01</v>
      </c>
      <c r="S2465" s="34" t="s">
        <v>151</v>
      </c>
      <c r="T2465" s="63" t="s">
        <v>152</v>
      </c>
      <c r="U2465" s="34" t="s">
        <v>255</v>
      </c>
      <c r="V2465" s="54" t="s">
        <v>256</v>
      </c>
      <c r="W2465" s="34" t="s">
        <v>153</v>
      </c>
      <c r="X2465" s="50">
        <v>46127</v>
      </c>
      <c r="Y2465" s="34">
        <f t="shared" si="261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262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 hidden="1">
      <c r="A2466" s="50">
        <v>46106</v>
      </c>
      <c r="B2466" s="34">
        <v>2026</v>
      </c>
      <c r="C2466" s="34" t="s">
        <v>51</v>
      </c>
      <c r="D2466" s="57" t="s">
        <v>164</v>
      </c>
      <c r="E2466" s="51"/>
      <c r="F2466" s="34" t="s">
        <v>18</v>
      </c>
      <c r="G2466" s="34" t="s">
        <v>526</v>
      </c>
      <c r="H2466" s="34">
        <v>9979185999</v>
      </c>
      <c r="I2466" s="52" t="s">
        <v>54</v>
      </c>
      <c r="J2466" s="34" t="s">
        <v>527</v>
      </c>
      <c r="K2466" s="34" t="s">
        <v>52</v>
      </c>
      <c r="L2466" s="34" t="s">
        <v>44</v>
      </c>
      <c r="M2466" s="66" t="s">
        <v>149</v>
      </c>
      <c r="N2466" s="66" t="s">
        <v>149</v>
      </c>
      <c r="O2466" s="34">
        <v>550</v>
      </c>
      <c r="P2466" s="54" t="s">
        <v>2871</v>
      </c>
      <c r="Q2466" s="63" t="str">
        <f t="shared" si="263"/>
        <v>23</v>
      </c>
      <c r="R2466" s="63" t="str">
        <f t="shared" si="264"/>
        <v>01</v>
      </c>
      <c r="S2466" s="34" t="s">
        <v>151</v>
      </c>
      <c r="T2466" s="63" t="s">
        <v>152</v>
      </c>
      <c r="U2466" s="54" t="s">
        <v>2123</v>
      </c>
      <c r="V2466" s="34" t="s">
        <v>256</v>
      </c>
      <c r="W2466" s="34" t="s">
        <v>153</v>
      </c>
      <c r="X2466" s="50">
        <v>46127</v>
      </c>
      <c r="Y2466" s="34">
        <f t="shared" si="261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262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 hidden="1">
      <c r="A2467" s="50">
        <v>46106</v>
      </c>
      <c r="B2467" s="34">
        <v>2026</v>
      </c>
      <c r="C2467" s="34" t="s">
        <v>51</v>
      </c>
      <c r="D2467" s="57" t="s">
        <v>164</v>
      </c>
      <c r="E2467" s="51"/>
      <c r="F2467" s="34" t="s">
        <v>18</v>
      </c>
      <c r="G2467" s="34" t="s">
        <v>526</v>
      </c>
      <c r="H2467" s="34">
        <v>9979185999</v>
      </c>
      <c r="I2467" s="52" t="s">
        <v>54</v>
      </c>
      <c r="J2467" s="34" t="s">
        <v>527</v>
      </c>
      <c r="K2467" s="34" t="s">
        <v>52</v>
      </c>
      <c r="L2467" s="34" t="s">
        <v>44</v>
      </c>
      <c r="M2467" s="66" t="s">
        <v>249</v>
      </c>
      <c r="N2467" s="66" t="s">
        <v>249</v>
      </c>
      <c r="O2467" s="34">
        <v>550</v>
      </c>
      <c r="P2467" s="88" t="s">
        <v>2872</v>
      </c>
      <c r="Q2467" s="63" t="str">
        <f t="shared" si="263"/>
        <v>23</v>
      </c>
      <c r="R2467" s="63" t="str">
        <f t="shared" si="264"/>
        <v>01</v>
      </c>
      <c r="S2467" s="34" t="s">
        <v>151</v>
      </c>
      <c r="T2467" s="63" t="s">
        <v>152</v>
      </c>
      <c r="U2467" s="54" t="s">
        <v>558</v>
      </c>
      <c r="V2467" s="34" t="s">
        <v>252</v>
      </c>
      <c r="W2467" s="34" t="s">
        <v>153</v>
      </c>
      <c r="X2467" s="50">
        <v>46127</v>
      </c>
      <c r="Y2467" s="34">
        <f t="shared" si="261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262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29</v>
      </c>
      <c r="D2468" s="57" t="s">
        <v>164</v>
      </c>
      <c r="E2468" s="51"/>
      <c r="F2468" s="34" t="s">
        <v>18</v>
      </c>
      <c r="G2468" s="34" t="s">
        <v>165</v>
      </c>
      <c r="H2468" s="34">
        <v>7382297910</v>
      </c>
      <c r="I2468" s="58" t="s">
        <v>33</v>
      </c>
      <c r="J2468" s="34" t="s">
        <v>166</v>
      </c>
      <c r="K2468" s="34" t="s">
        <v>30</v>
      </c>
      <c r="L2468" s="34" t="s">
        <v>31</v>
      </c>
      <c r="M2468" s="66" t="s">
        <v>149</v>
      </c>
      <c r="N2468" s="66" t="s">
        <v>149</v>
      </c>
      <c r="O2468" s="34">
        <v>585</v>
      </c>
      <c r="P2468" s="53" t="s">
        <v>2873</v>
      </c>
      <c r="Q2468" s="63" t="str">
        <f t="shared" si="263"/>
        <v>24</v>
      </c>
      <c r="R2468" s="63" t="str">
        <f t="shared" si="264"/>
        <v>10</v>
      </c>
      <c r="S2468" s="34" t="s">
        <v>170</v>
      </c>
      <c r="T2468" s="34" t="s">
        <v>171</v>
      </c>
      <c r="U2468" s="80" t="s">
        <v>2244</v>
      </c>
      <c r="V2468" s="34" t="s">
        <v>256</v>
      </c>
      <c r="W2468" s="34" t="s">
        <v>153</v>
      </c>
      <c r="X2468" s="38">
        <v>46127</v>
      </c>
      <c r="Y2468" s="34">
        <f t="shared" si="261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262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29</v>
      </c>
      <c r="D2469" s="57" t="s">
        <v>164</v>
      </c>
      <c r="E2469" s="51"/>
      <c r="F2469" s="86" t="s">
        <v>18</v>
      </c>
      <c r="G2469" s="34" t="s">
        <v>165</v>
      </c>
      <c r="H2469" s="34">
        <v>7382297910</v>
      </c>
      <c r="I2469" s="58" t="s">
        <v>33</v>
      </c>
      <c r="J2469" s="34" t="s">
        <v>166</v>
      </c>
      <c r="K2469" s="34" t="s">
        <v>30</v>
      </c>
      <c r="L2469" s="34" t="s">
        <v>31</v>
      </c>
      <c r="M2469" s="66" t="s">
        <v>149</v>
      </c>
      <c r="N2469" s="66" t="s">
        <v>149</v>
      </c>
      <c r="O2469" s="34">
        <v>585</v>
      </c>
      <c r="P2469" s="67" t="s">
        <v>2874</v>
      </c>
      <c r="Q2469" s="63" t="str">
        <f t="shared" si="263"/>
        <v>24</v>
      </c>
      <c r="R2469" s="63" t="str">
        <f t="shared" si="264"/>
        <v>10</v>
      </c>
      <c r="S2469" s="34" t="s">
        <v>170</v>
      </c>
      <c r="T2469" s="34" t="s">
        <v>171</v>
      </c>
      <c r="U2469" s="87" t="s">
        <v>2244</v>
      </c>
      <c r="V2469" s="34" t="s">
        <v>256</v>
      </c>
      <c r="W2469" s="34" t="s">
        <v>153</v>
      </c>
      <c r="X2469" s="111">
        <v>46127</v>
      </c>
      <c r="Y2469" s="34">
        <f t="shared" si="261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262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29</v>
      </c>
      <c r="D2470" s="57" t="s">
        <v>164</v>
      </c>
      <c r="E2470" s="51"/>
      <c r="F2470" s="34" t="s">
        <v>18</v>
      </c>
      <c r="G2470" s="34" t="s">
        <v>165</v>
      </c>
      <c r="H2470" s="34">
        <v>7382297910</v>
      </c>
      <c r="I2470" s="58" t="s">
        <v>33</v>
      </c>
      <c r="J2470" s="34" t="s">
        <v>166</v>
      </c>
      <c r="K2470" s="34" t="s">
        <v>30</v>
      </c>
      <c r="L2470" s="34" t="s">
        <v>31</v>
      </c>
      <c r="M2470" s="66" t="s">
        <v>149</v>
      </c>
      <c r="N2470" s="66" t="s">
        <v>149</v>
      </c>
      <c r="O2470" s="34">
        <v>585</v>
      </c>
      <c r="P2470" s="53" t="s">
        <v>2875</v>
      </c>
      <c r="Q2470" s="63" t="str">
        <f t="shared" si="263"/>
        <v>24</v>
      </c>
      <c r="R2470" s="63" t="str">
        <f t="shared" si="264"/>
        <v>10</v>
      </c>
      <c r="S2470" s="34" t="s">
        <v>170</v>
      </c>
      <c r="T2470" s="34" t="s">
        <v>171</v>
      </c>
      <c r="U2470" s="80" t="s">
        <v>2244</v>
      </c>
      <c r="V2470" s="34" t="s">
        <v>256</v>
      </c>
      <c r="W2470" s="34" t="s">
        <v>153</v>
      </c>
      <c r="X2470" s="38">
        <v>46127</v>
      </c>
      <c r="Y2470" s="34">
        <f t="shared" si="261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262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29</v>
      </c>
      <c r="D2471" s="57" t="s">
        <v>164</v>
      </c>
      <c r="E2471" s="51"/>
      <c r="F2471" s="86" t="s">
        <v>18</v>
      </c>
      <c r="G2471" s="34" t="s">
        <v>165</v>
      </c>
      <c r="H2471" s="34">
        <v>7382297910</v>
      </c>
      <c r="I2471" s="58" t="s">
        <v>33</v>
      </c>
      <c r="J2471" s="34" t="s">
        <v>166</v>
      </c>
      <c r="K2471" s="34" t="s">
        <v>30</v>
      </c>
      <c r="L2471" s="34" t="s">
        <v>31</v>
      </c>
      <c r="M2471" s="66" t="s">
        <v>149</v>
      </c>
      <c r="N2471" s="66" t="s">
        <v>149</v>
      </c>
      <c r="O2471" s="34">
        <v>585</v>
      </c>
      <c r="P2471" s="67" t="s">
        <v>2876</v>
      </c>
      <c r="Q2471" s="63" t="str">
        <f t="shared" si="263"/>
        <v>24</v>
      </c>
      <c r="R2471" s="63" t="str">
        <f t="shared" si="264"/>
        <v>11</v>
      </c>
      <c r="S2471" s="34" t="s">
        <v>170</v>
      </c>
      <c r="T2471" s="34" t="s">
        <v>171</v>
      </c>
      <c r="U2471" s="87" t="s">
        <v>2244</v>
      </c>
      <c r="V2471" s="34" t="s">
        <v>256</v>
      </c>
      <c r="W2471" s="34" t="s">
        <v>153</v>
      </c>
      <c r="X2471" s="111">
        <v>46127</v>
      </c>
      <c r="Y2471" s="34">
        <f t="shared" si="261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262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29</v>
      </c>
      <c r="D2472" s="57" t="s">
        <v>164</v>
      </c>
      <c r="E2472" s="51"/>
      <c r="F2472" s="34" t="s">
        <v>18</v>
      </c>
      <c r="G2472" s="34" t="s">
        <v>165</v>
      </c>
      <c r="H2472" s="34">
        <v>7382297910</v>
      </c>
      <c r="I2472" s="58" t="s">
        <v>33</v>
      </c>
      <c r="J2472" s="34" t="s">
        <v>166</v>
      </c>
      <c r="K2472" s="34" t="s">
        <v>30</v>
      </c>
      <c r="L2472" s="34" t="s">
        <v>31</v>
      </c>
      <c r="M2472" s="66" t="s">
        <v>149</v>
      </c>
      <c r="N2472" s="66" t="s">
        <v>149</v>
      </c>
      <c r="O2472" s="34">
        <v>585</v>
      </c>
      <c r="P2472" s="53" t="s">
        <v>2877</v>
      </c>
      <c r="Q2472" s="63" t="str">
        <f t="shared" si="263"/>
        <v>24</v>
      </c>
      <c r="R2472" s="63" t="str">
        <f t="shared" si="264"/>
        <v>10</v>
      </c>
      <c r="S2472" s="34" t="s">
        <v>170</v>
      </c>
      <c r="T2472" s="34" t="s">
        <v>171</v>
      </c>
      <c r="U2472" s="80" t="s">
        <v>2244</v>
      </c>
      <c r="V2472" s="34" t="s">
        <v>256</v>
      </c>
      <c r="W2472" s="34" t="s">
        <v>153</v>
      </c>
      <c r="X2472" s="38">
        <v>46127</v>
      </c>
      <c r="Y2472" s="34">
        <f t="shared" si="261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262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29</v>
      </c>
      <c r="D2473" s="57" t="s">
        <v>164</v>
      </c>
      <c r="E2473" s="51"/>
      <c r="F2473" s="86" t="s">
        <v>18</v>
      </c>
      <c r="G2473" s="34" t="s">
        <v>165</v>
      </c>
      <c r="H2473" s="34">
        <v>7382297910</v>
      </c>
      <c r="I2473" s="58" t="s">
        <v>33</v>
      </c>
      <c r="J2473" s="34" t="s">
        <v>166</v>
      </c>
      <c r="K2473" s="34" t="s">
        <v>30</v>
      </c>
      <c r="L2473" s="34" t="s">
        <v>31</v>
      </c>
      <c r="M2473" s="66" t="s">
        <v>149</v>
      </c>
      <c r="N2473" s="66" t="s">
        <v>149</v>
      </c>
      <c r="O2473" s="34">
        <v>585</v>
      </c>
      <c r="P2473" s="67" t="s">
        <v>2878</v>
      </c>
      <c r="Q2473" s="63" t="str">
        <f t="shared" si="263"/>
        <v>24</v>
      </c>
      <c r="R2473" s="63" t="str">
        <f t="shared" si="264"/>
        <v>10</v>
      </c>
      <c r="S2473" s="34" t="s">
        <v>170</v>
      </c>
      <c r="T2473" s="34" t="s">
        <v>171</v>
      </c>
      <c r="U2473" s="87" t="s">
        <v>2244</v>
      </c>
      <c r="V2473" s="34" t="s">
        <v>256</v>
      </c>
      <c r="W2473" s="34" t="s">
        <v>153</v>
      </c>
      <c r="X2473" s="111">
        <v>46127</v>
      </c>
      <c r="Y2473" s="34">
        <f t="shared" si="261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262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29</v>
      </c>
      <c r="D2474" s="57" t="s">
        <v>164</v>
      </c>
      <c r="E2474" s="51"/>
      <c r="F2474" s="34" t="s">
        <v>18</v>
      </c>
      <c r="G2474" s="34" t="s">
        <v>165</v>
      </c>
      <c r="H2474" s="34">
        <v>7382297910</v>
      </c>
      <c r="I2474" s="58" t="s">
        <v>33</v>
      </c>
      <c r="J2474" s="34" t="s">
        <v>166</v>
      </c>
      <c r="K2474" s="34" t="s">
        <v>30</v>
      </c>
      <c r="L2474" s="34" t="s">
        <v>31</v>
      </c>
      <c r="M2474" s="66" t="s">
        <v>249</v>
      </c>
      <c r="N2474" s="66" t="s">
        <v>249</v>
      </c>
      <c r="O2474" s="34">
        <v>585</v>
      </c>
      <c r="P2474" s="53" t="s">
        <v>2879</v>
      </c>
      <c r="Q2474" s="63" t="str">
        <f t="shared" si="263"/>
        <v>24</v>
      </c>
      <c r="R2474" s="63" t="str">
        <f t="shared" si="264"/>
        <v>10</v>
      </c>
      <c r="S2474" s="34" t="s">
        <v>170</v>
      </c>
      <c r="T2474" s="34" t="s">
        <v>171</v>
      </c>
      <c r="U2474" s="66" t="s">
        <v>558</v>
      </c>
      <c r="V2474" s="34" t="s">
        <v>252</v>
      </c>
      <c r="W2474" s="34" t="s">
        <v>153</v>
      </c>
      <c r="X2474" s="38">
        <v>46127</v>
      </c>
      <c r="Y2474" s="34">
        <f t="shared" si="261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262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29</v>
      </c>
      <c r="D2475" s="57" t="s">
        <v>164</v>
      </c>
      <c r="E2475" s="51"/>
      <c r="F2475" s="86" t="s">
        <v>18</v>
      </c>
      <c r="G2475" s="34" t="s">
        <v>165</v>
      </c>
      <c r="H2475" s="34">
        <v>7382297910</v>
      </c>
      <c r="I2475" s="58" t="s">
        <v>33</v>
      </c>
      <c r="J2475" s="34" t="s">
        <v>166</v>
      </c>
      <c r="K2475" s="34" t="s">
        <v>30</v>
      </c>
      <c r="L2475" s="34" t="s">
        <v>31</v>
      </c>
      <c r="M2475" s="66" t="s">
        <v>149</v>
      </c>
      <c r="N2475" s="66" t="s">
        <v>149</v>
      </c>
      <c r="O2475" s="34">
        <v>585</v>
      </c>
      <c r="P2475" s="67" t="s">
        <v>2880</v>
      </c>
      <c r="Q2475" s="63" t="str">
        <f t="shared" si="263"/>
        <v>24</v>
      </c>
      <c r="R2475" s="63" t="str">
        <f t="shared" si="264"/>
        <v>10</v>
      </c>
      <c r="S2475" s="34" t="s">
        <v>170</v>
      </c>
      <c r="T2475" s="34" t="s">
        <v>171</v>
      </c>
      <c r="U2475" s="87" t="s">
        <v>2244</v>
      </c>
      <c r="V2475" s="34" t="s">
        <v>256</v>
      </c>
      <c r="W2475" s="34" t="s">
        <v>153</v>
      </c>
      <c r="X2475" s="111">
        <v>46127</v>
      </c>
      <c r="Y2475" s="34">
        <f t="shared" si="261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262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29</v>
      </c>
      <c r="D2476" s="57" t="s">
        <v>164</v>
      </c>
      <c r="E2476" s="51"/>
      <c r="F2476" s="34" t="s">
        <v>18</v>
      </c>
      <c r="G2476" s="34" t="s">
        <v>165</v>
      </c>
      <c r="H2476" s="34">
        <v>7382297910</v>
      </c>
      <c r="I2476" s="58" t="s">
        <v>33</v>
      </c>
      <c r="J2476" s="34" t="s">
        <v>166</v>
      </c>
      <c r="K2476" s="34" t="s">
        <v>30</v>
      </c>
      <c r="L2476" s="34" t="s">
        <v>31</v>
      </c>
      <c r="M2476" s="66" t="s">
        <v>149</v>
      </c>
      <c r="N2476" s="66" t="s">
        <v>149</v>
      </c>
      <c r="O2476" s="34">
        <v>585</v>
      </c>
      <c r="P2476" s="53" t="s">
        <v>2881</v>
      </c>
      <c r="Q2476" s="63" t="str">
        <f t="shared" si="263"/>
        <v>24</v>
      </c>
      <c r="R2476" s="63" t="str">
        <f t="shared" si="264"/>
        <v>10</v>
      </c>
      <c r="S2476" s="34" t="s">
        <v>170</v>
      </c>
      <c r="T2476" s="34" t="s">
        <v>171</v>
      </c>
      <c r="U2476" s="80" t="s">
        <v>2244</v>
      </c>
      <c r="V2476" s="34" t="s">
        <v>256</v>
      </c>
      <c r="W2476" s="34" t="s">
        <v>153</v>
      </c>
      <c r="X2476" s="38">
        <v>46127</v>
      </c>
      <c r="Y2476" s="34">
        <f t="shared" si="261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262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29</v>
      </c>
      <c r="D2477" s="57" t="s">
        <v>164</v>
      </c>
      <c r="E2477" s="51"/>
      <c r="F2477" s="86" t="s">
        <v>18</v>
      </c>
      <c r="G2477" s="34" t="s">
        <v>165</v>
      </c>
      <c r="H2477" s="34">
        <v>7382297910</v>
      </c>
      <c r="I2477" s="58" t="s">
        <v>33</v>
      </c>
      <c r="J2477" s="34" t="s">
        <v>166</v>
      </c>
      <c r="K2477" s="34" t="s">
        <v>30</v>
      </c>
      <c r="L2477" s="34" t="s">
        <v>31</v>
      </c>
      <c r="M2477" s="66" t="s">
        <v>149</v>
      </c>
      <c r="N2477" s="66" t="s">
        <v>149</v>
      </c>
      <c r="O2477" s="34">
        <v>585</v>
      </c>
      <c r="P2477" s="67" t="s">
        <v>2882</v>
      </c>
      <c r="Q2477" s="63" t="str">
        <f t="shared" si="263"/>
        <v>24</v>
      </c>
      <c r="R2477" s="63" t="str">
        <f t="shared" si="264"/>
        <v>10</v>
      </c>
      <c r="S2477" s="34" t="s">
        <v>170</v>
      </c>
      <c r="T2477" s="34" t="s">
        <v>171</v>
      </c>
      <c r="U2477" s="87" t="s">
        <v>2244</v>
      </c>
      <c r="V2477" s="34" t="s">
        <v>256</v>
      </c>
      <c r="W2477" s="34" t="s">
        <v>153</v>
      </c>
      <c r="X2477" s="111">
        <v>46127</v>
      </c>
      <c r="Y2477" s="34">
        <f t="shared" si="261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262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29</v>
      </c>
      <c r="D2478" s="57" t="s">
        <v>164</v>
      </c>
      <c r="E2478" s="51"/>
      <c r="F2478" s="34" t="s">
        <v>18</v>
      </c>
      <c r="G2478" s="34" t="s">
        <v>165</v>
      </c>
      <c r="H2478" s="34">
        <v>7382297910</v>
      </c>
      <c r="I2478" s="58" t="s">
        <v>33</v>
      </c>
      <c r="J2478" s="34" t="s">
        <v>166</v>
      </c>
      <c r="K2478" s="34" t="s">
        <v>30</v>
      </c>
      <c r="L2478" s="34" t="s">
        <v>31</v>
      </c>
      <c r="M2478" s="66" t="s">
        <v>149</v>
      </c>
      <c r="N2478" s="66" t="s">
        <v>149</v>
      </c>
      <c r="O2478" s="34">
        <v>585</v>
      </c>
      <c r="P2478" s="53" t="s">
        <v>2883</v>
      </c>
      <c r="Q2478" s="63" t="str">
        <f t="shared" si="263"/>
        <v>24</v>
      </c>
      <c r="R2478" s="63" t="str">
        <f t="shared" si="264"/>
        <v>11</v>
      </c>
      <c r="S2478" s="34" t="s">
        <v>170</v>
      </c>
      <c r="T2478" s="34" t="s">
        <v>171</v>
      </c>
      <c r="U2478" s="80" t="s">
        <v>2244</v>
      </c>
      <c r="V2478" s="34" t="s">
        <v>256</v>
      </c>
      <c r="W2478" s="34" t="s">
        <v>153</v>
      </c>
      <c r="X2478" s="38">
        <v>46127</v>
      </c>
      <c r="Y2478" s="34">
        <f t="shared" si="261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262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29</v>
      </c>
      <c r="D2479" s="57" t="s">
        <v>164</v>
      </c>
      <c r="E2479" s="51"/>
      <c r="F2479" s="86" t="s">
        <v>18</v>
      </c>
      <c r="G2479" s="34" t="s">
        <v>165</v>
      </c>
      <c r="H2479" s="34">
        <v>7382297910</v>
      </c>
      <c r="I2479" s="58" t="s">
        <v>33</v>
      </c>
      <c r="J2479" s="34" t="s">
        <v>166</v>
      </c>
      <c r="K2479" s="34" t="s">
        <v>30</v>
      </c>
      <c r="L2479" s="34" t="s">
        <v>31</v>
      </c>
      <c r="M2479" s="66" t="s">
        <v>149</v>
      </c>
      <c r="N2479" s="66" t="s">
        <v>149</v>
      </c>
      <c r="O2479" s="34">
        <v>585</v>
      </c>
      <c r="P2479" s="67" t="s">
        <v>2884</v>
      </c>
      <c r="Q2479" s="63" t="str">
        <f t="shared" si="263"/>
        <v>24</v>
      </c>
      <c r="R2479" s="63" t="str">
        <f t="shared" si="264"/>
        <v>10</v>
      </c>
      <c r="S2479" s="34" t="s">
        <v>170</v>
      </c>
      <c r="T2479" s="34" t="s">
        <v>171</v>
      </c>
      <c r="U2479" s="87" t="s">
        <v>2244</v>
      </c>
      <c r="V2479" s="34" t="s">
        <v>256</v>
      </c>
      <c r="W2479" s="34" t="s">
        <v>153</v>
      </c>
      <c r="X2479" s="111">
        <v>46127</v>
      </c>
      <c r="Y2479" s="34">
        <f t="shared" si="261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262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29</v>
      </c>
      <c r="D2480" s="57" t="s">
        <v>164</v>
      </c>
      <c r="E2480" s="51"/>
      <c r="F2480" s="34" t="s">
        <v>18</v>
      </c>
      <c r="G2480" s="34" t="s">
        <v>165</v>
      </c>
      <c r="H2480" s="34">
        <v>7382297910</v>
      </c>
      <c r="I2480" s="58" t="s">
        <v>33</v>
      </c>
      <c r="J2480" s="34" t="s">
        <v>166</v>
      </c>
      <c r="K2480" s="34" t="s">
        <v>30</v>
      </c>
      <c r="L2480" s="34" t="s">
        <v>31</v>
      </c>
      <c r="M2480" s="66" t="s">
        <v>149</v>
      </c>
      <c r="N2480" s="66" t="s">
        <v>149</v>
      </c>
      <c r="O2480" s="34">
        <v>585</v>
      </c>
      <c r="P2480" s="53" t="s">
        <v>2885</v>
      </c>
      <c r="Q2480" s="63" t="str">
        <f t="shared" si="263"/>
        <v>24</v>
      </c>
      <c r="R2480" s="63" t="str">
        <f t="shared" si="264"/>
        <v>10</v>
      </c>
      <c r="S2480" s="34" t="s">
        <v>170</v>
      </c>
      <c r="T2480" s="34" t="s">
        <v>171</v>
      </c>
      <c r="U2480" s="80" t="s">
        <v>2244</v>
      </c>
      <c r="V2480" s="34" t="s">
        <v>256</v>
      </c>
      <c r="W2480" s="34" t="s">
        <v>153</v>
      </c>
      <c r="X2480" s="38">
        <v>46127</v>
      </c>
      <c r="Y2480" s="34">
        <f t="shared" si="261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262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29</v>
      </c>
      <c r="D2481" s="57" t="s">
        <v>164</v>
      </c>
      <c r="E2481" s="51"/>
      <c r="F2481" s="86" t="s">
        <v>18</v>
      </c>
      <c r="G2481" s="34" t="s">
        <v>165</v>
      </c>
      <c r="H2481" s="34">
        <v>7382297910</v>
      </c>
      <c r="I2481" s="58" t="s">
        <v>33</v>
      </c>
      <c r="J2481" s="34" t="s">
        <v>166</v>
      </c>
      <c r="K2481" s="34" t="s">
        <v>30</v>
      </c>
      <c r="L2481" s="34" t="s">
        <v>31</v>
      </c>
      <c r="M2481" s="66" t="s">
        <v>149</v>
      </c>
      <c r="N2481" s="66" t="s">
        <v>149</v>
      </c>
      <c r="O2481" s="34">
        <v>585</v>
      </c>
      <c r="P2481" s="67" t="s">
        <v>2886</v>
      </c>
      <c r="Q2481" s="63" t="str">
        <f t="shared" si="263"/>
        <v>24</v>
      </c>
      <c r="R2481" s="63" t="str">
        <f t="shared" si="264"/>
        <v>10</v>
      </c>
      <c r="S2481" s="34" t="s">
        <v>170</v>
      </c>
      <c r="T2481" s="34" t="s">
        <v>171</v>
      </c>
      <c r="U2481" s="87" t="s">
        <v>2244</v>
      </c>
      <c r="V2481" s="34" t="s">
        <v>256</v>
      </c>
      <c r="W2481" s="34" t="s">
        <v>153</v>
      </c>
      <c r="X2481" s="111">
        <v>46127</v>
      </c>
      <c r="Y2481" s="34">
        <f t="shared" si="261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262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29</v>
      </c>
      <c r="D2482" s="57" t="s">
        <v>164</v>
      </c>
      <c r="E2482" s="51"/>
      <c r="F2482" s="34" t="s">
        <v>18</v>
      </c>
      <c r="G2482" s="34" t="s">
        <v>165</v>
      </c>
      <c r="H2482" s="34">
        <v>7382297910</v>
      </c>
      <c r="I2482" s="58" t="s">
        <v>33</v>
      </c>
      <c r="J2482" s="34" t="s">
        <v>166</v>
      </c>
      <c r="K2482" s="34" t="s">
        <v>30</v>
      </c>
      <c r="L2482" s="34" t="s">
        <v>31</v>
      </c>
      <c r="M2482" s="66" t="s">
        <v>249</v>
      </c>
      <c r="N2482" s="66" t="s">
        <v>249</v>
      </c>
      <c r="O2482" s="34">
        <v>585</v>
      </c>
      <c r="P2482" s="53" t="s">
        <v>2887</v>
      </c>
      <c r="Q2482" s="63" t="str">
        <f t="shared" si="263"/>
        <v>24</v>
      </c>
      <c r="R2482" s="63" t="str">
        <f t="shared" si="264"/>
        <v>10</v>
      </c>
      <c r="S2482" s="34" t="s">
        <v>170</v>
      </c>
      <c r="T2482" s="34" t="s">
        <v>171</v>
      </c>
      <c r="U2482" s="80" t="s">
        <v>251</v>
      </c>
      <c r="V2482" s="34" t="s">
        <v>252</v>
      </c>
      <c r="W2482" s="34" t="s">
        <v>153</v>
      </c>
      <c r="X2482" s="38">
        <v>46127</v>
      </c>
      <c r="Y2482" s="34">
        <f t="shared" si="261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262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29</v>
      </c>
      <c r="D2483" s="57" t="s">
        <v>164</v>
      </c>
      <c r="E2483" s="51"/>
      <c r="F2483" s="86" t="s">
        <v>18</v>
      </c>
      <c r="G2483" s="34" t="s">
        <v>165</v>
      </c>
      <c r="H2483" s="34">
        <v>7382297910</v>
      </c>
      <c r="I2483" s="58" t="s">
        <v>33</v>
      </c>
      <c r="J2483" s="34" t="s">
        <v>166</v>
      </c>
      <c r="K2483" s="34" t="s">
        <v>30</v>
      </c>
      <c r="L2483" s="34" t="s">
        <v>31</v>
      </c>
      <c r="M2483" s="66" t="s">
        <v>149</v>
      </c>
      <c r="N2483" s="66" t="s">
        <v>149</v>
      </c>
      <c r="O2483" s="34">
        <v>585</v>
      </c>
      <c r="P2483" s="67" t="s">
        <v>2888</v>
      </c>
      <c r="Q2483" s="63" t="str">
        <f t="shared" si="263"/>
        <v>24</v>
      </c>
      <c r="R2483" s="63" t="str">
        <f t="shared" si="264"/>
        <v>10</v>
      </c>
      <c r="S2483" s="34" t="s">
        <v>170</v>
      </c>
      <c r="T2483" s="34" t="s">
        <v>171</v>
      </c>
      <c r="U2483" s="87" t="s">
        <v>2244</v>
      </c>
      <c r="V2483" s="34" t="s">
        <v>256</v>
      </c>
      <c r="W2483" s="34" t="s">
        <v>153</v>
      </c>
      <c r="X2483" s="111">
        <v>46127</v>
      </c>
      <c r="Y2483" s="34">
        <f t="shared" si="261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262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29</v>
      </c>
      <c r="D2484" s="57" t="s">
        <v>164</v>
      </c>
      <c r="E2484" s="51"/>
      <c r="F2484" s="34" t="s">
        <v>18</v>
      </c>
      <c r="G2484" s="34" t="s">
        <v>165</v>
      </c>
      <c r="H2484" s="34">
        <v>7382297910</v>
      </c>
      <c r="I2484" s="58" t="s">
        <v>33</v>
      </c>
      <c r="J2484" s="34" t="s">
        <v>166</v>
      </c>
      <c r="K2484" s="34" t="s">
        <v>30</v>
      </c>
      <c r="L2484" s="34" t="s">
        <v>31</v>
      </c>
      <c r="M2484" s="66" t="s">
        <v>149</v>
      </c>
      <c r="N2484" s="66" t="s">
        <v>149</v>
      </c>
      <c r="O2484" s="34">
        <v>585</v>
      </c>
      <c r="P2484" s="53" t="s">
        <v>2889</v>
      </c>
      <c r="Q2484" s="63" t="str">
        <f t="shared" si="263"/>
        <v>24</v>
      </c>
      <c r="R2484" s="63" t="str">
        <f t="shared" si="264"/>
        <v>10</v>
      </c>
      <c r="S2484" s="34" t="s">
        <v>170</v>
      </c>
      <c r="T2484" s="34" t="s">
        <v>171</v>
      </c>
      <c r="U2484" s="80" t="s">
        <v>2244</v>
      </c>
      <c r="V2484" s="34" t="s">
        <v>256</v>
      </c>
      <c r="W2484" s="34" t="s">
        <v>153</v>
      </c>
      <c r="X2484" s="38">
        <v>46127</v>
      </c>
      <c r="Y2484" s="34">
        <f t="shared" si="261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262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29</v>
      </c>
      <c r="D2485" s="57" t="s">
        <v>164</v>
      </c>
      <c r="E2485" s="51"/>
      <c r="F2485" s="86" t="s">
        <v>18</v>
      </c>
      <c r="G2485" s="34" t="s">
        <v>165</v>
      </c>
      <c r="H2485" s="34">
        <v>7382297910</v>
      </c>
      <c r="I2485" s="58" t="s">
        <v>33</v>
      </c>
      <c r="J2485" s="34" t="s">
        <v>166</v>
      </c>
      <c r="K2485" s="34" t="s">
        <v>30</v>
      </c>
      <c r="L2485" s="34" t="s">
        <v>31</v>
      </c>
      <c r="M2485" s="66" t="s">
        <v>149</v>
      </c>
      <c r="N2485" s="66" t="s">
        <v>149</v>
      </c>
      <c r="O2485" s="34">
        <v>585</v>
      </c>
      <c r="P2485" s="67" t="s">
        <v>2890</v>
      </c>
      <c r="Q2485" s="63" t="str">
        <f t="shared" si="263"/>
        <v>24</v>
      </c>
      <c r="R2485" s="63" t="str">
        <f t="shared" si="264"/>
        <v>10</v>
      </c>
      <c r="S2485" s="34" t="s">
        <v>170</v>
      </c>
      <c r="T2485" s="34" t="s">
        <v>171</v>
      </c>
      <c r="U2485" s="87" t="s">
        <v>2244</v>
      </c>
      <c r="V2485" s="34" t="s">
        <v>256</v>
      </c>
      <c r="W2485" s="34" t="s">
        <v>153</v>
      </c>
      <c r="X2485" s="111">
        <v>46127</v>
      </c>
      <c r="Y2485" s="34">
        <f t="shared" si="261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262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29</v>
      </c>
      <c r="D2486" s="57" t="s">
        <v>164</v>
      </c>
      <c r="E2486" s="51"/>
      <c r="F2486" s="34" t="s">
        <v>18</v>
      </c>
      <c r="G2486" s="34" t="s">
        <v>165</v>
      </c>
      <c r="H2486" s="34">
        <v>7382297910</v>
      </c>
      <c r="I2486" s="58" t="s">
        <v>33</v>
      </c>
      <c r="J2486" s="34" t="s">
        <v>166</v>
      </c>
      <c r="K2486" s="34" t="s">
        <v>30</v>
      </c>
      <c r="L2486" s="34" t="s">
        <v>31</v>
      </c>
      <c r="M2486" s="66" t="s">
        <v>149</v>
      </c>
      <c r="N2486" s="66" t="s">
        <v>149</v>
      </c>
      <c r="O2486" s="34">
        <v>585</v>
      </c>
      <c r="P2486" s="53" t="s">
        <v>2891</v>
      </c>
      <c r="Q2486" s="63" t="str">
        <f t="shared" si="263"/>
        <v>24</v>
      </c>
      <c r="R2486" s="63" t="str">
        <f t="shared" si="264"/>
        <v>10</v>
      </c>
      <c r="S2486" s="34" t="s">
        <v>170</v>
      </c>
      <c r="T2486" s="34" t="s">
        <v>171</v>
      </c>
      <c r="U2486" s="80" t="s">
        <v>2244</v>
      </c>
      <c r="V2486" s="34" t="s">
        <v>256</v>
      </c>
      <c r="W2486" s="34" t="s">
        <v>153</v>
      </c>
      <c r="X2486" s="38">
        <v>46127</v>
      </c>
      <c r="Y2486" s="34">
        <f t="shared" si="261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262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29</v>
      </c>
      <c r="D2487" s="57" t="s">
        <v>164</v>
      </c>
      <c r="E2487" s="51"/>
      <c r="F2487" s="86" t="s">
        <v>18</v>
      </c>
      <c r="G2487" s="34" t="s">
        <v>165</v>
      </c>
      <c r="H2487" s="34">
        <v>7382297910</v>
      </c>
      <c r="I2487" s="58" t="s">
        <v>33</v>
      </c>
      <c r="J2487" s="34" t="s">
        <v>166</v>
      </c>
      <c r="K2487" s="34" t="s">
        <v>30</v>
      </c>
      <c r="L2487" s="34" t="s">
        <v>31</v>
      </c>
      <c r="M2487" s="66" t="s">
        <v>149</v>
      </c>
      <c r="N2487" s="66" t="s">
        <v>149</v>
      </c>
      <c r="O2487" s="34">
        <v>585</v>
      </c>
      <c r="P2487" s="67" t="s">
        <v>2892</v>
      </c>
      <c r="Q2487" s="63" t="str">
        <f t="shared" si="263"/>
        <v>24</v>
      </c>
      <c r="R2487" s="63" t="str">
        <f t="shared" si="264"/>
        <v>10</v>
      </c>
      <c r="S2487" s="34" t="s">
        <v>170</v>
      </c>
      <c r="T2487" s="34" t="s">
        <v>171</v>
      </c>
      <c r="U2487" s="87" t="s">
        <v>2244</v>
      </c>
      <c r="V2487" s="34" t="s">
        <v>256</v>
      </c>
      <c r="W2487" s="34" t="s">
        <v>153</v>
      </c>
      <c r="X2487" s="111">
        <v>46127</v>
      </c>
      <c r="Y2487" s="34">
        <f t="shared" si="261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262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29</v>
      </c>
      <c r="D2488" s="57" t="s">
        <v>164</v>
      </c>
      <c r="E2488" s="51"/>
      <c r="F2488" s="34" t="s">
        <v>18</v>
      </c>
      <c r="G2488" s="34" t="s">
        <v>165</v>
      </c>
      <c r="H2488" s="34">
        <v>7382297910</v>
      </c>
      <c r="I2488" s="58" t="s">
        <v>33</v>
      </c>
      <c r="J2488" s="34" t="s">
        <v>166</v>
      </c>
      <c r="K2488" s="34" t="s">
        <v>30</v>
      </c>
      <c r="L2488" s="34" t="s">
        <v>31</v>
      </c>
      <c r="M2488" s="66" t="s">
        <v>149</v>
      </c>
      <c r="N2488" s="66" t="s">
        <v>149</v>
      </c>
      <c r="O2488" s="34">
        <v>585</v>
      </c>
      <c r="P2488" s="53" t="s">
        <v>2893</v>
      </c>
      <c r="Q2488" s="63" t="str">
        <f t="shared" si="263"/>
        <v>24</v>
      </c>
      <c r="R2488" s="63" t="str">
        <f t="shared" si="264"/>
        <v>10</v>
      </c>
      <c r="S2488" s="34" t="s">
        <v>170</v>
      </c>
      <c r="T2488" s="34" t="s">
        <v>171</v>
      </c>
      <c r="U2488" s="80" t="s">
        <v>2244</v>
      </c>
      <c r="V2488" s="34" t="s">
        <v>256</v>
      </c>
      <c r="W2488" s="34" t="s">
        <v>153</v>
      </c>
      <c r="X2488" s="38">
        <v>46127</v>
      </c>
      <c r="Y2488" s="34">
        <f t="shared" si="261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262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29</v>
      </c>
      <c r="D2489" s="57" t="s">
        <v>164</v>
      </c>
      <c r="E2489" s="51"/>
      <c r="F2489" s="86" t="s">
        <v>18</v>
      </c>
      <c r="G2489" s="34" t="s">
        <v>165</v>
      </c>
      <c r="H2489" s="34">
        <v>7382297910</v>
      </c>
      <c r="I2489" s="58" t="s">
        <v>33</v>
      </c>
      <c r="J2489" s="34" t="s">
        <v>166</v>
      </c>
      <c r="K2489" s="34" t="s">
        <v>30</v>
      </c>
      <c r="L2489" s="34" t="s">
        <v>31</v>
      </c>
      <c r="M2489" s="66" t="s">
        <v>149</v>
      </c>
      <c r="N2489" s="66" t="s">
        <v>149</v>
      </c>
      <c r="O2489" s="34">
        <v>585</v>
      </c>
      <c r="P2489" s="67" t="s">
        <v>2894</v>
      </c>
      <c r="Q2489" s="63" t="str">
        <f t="shared" si="263"/>
        <v>24</v>
      </c>
      <c r="R2489" s="63" t="str">
        <f t="shared" si="264"/>
        <v>10</v>
      </c>
      <c r="S2489" s="34" t="s">
        <v>170</v>
      </c>
      <c r="T2489" s="34" t="s">
        <v>171</v>
      </c>
      <c r="U2489" s="87" t="s">
        <v>2244</v>
      </c>
      <c r="V2489" s="34" t="s">
        <v>256</v>
      </c>
      <c r="W2489" s="34" t="s">
        <v>153</v>
      </c>
      <c r="X2489" s="111">
        <v>46127</v>
      </c>
      <c r="Y2489" s="34">
        <f t="shared" si="261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262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29</v>
      </c>
      <c r="D2490" s="57" t="s">
        <v>164</v>
      </c>
      <c r="E2490" s="51"/>
      <c r="F2490" s="34" t="s">
        <v>18</v>
      </c>
      <c r="G2490" s="34" t="s">
        <v>165</v>
      </c>
      <c r="H2490" s="34">
        <v>7382297910</v>
      </c>
      <c r="I2490" s="58" t="s">
        <v>33</v>
      </c>
      <c r="J2490" s="34" t="s">
        <v>166</v>
      </c>
      <c r="K2490" s="34" t="s">
        <v>30</v>
      </c>
      <c r="L2490" s="34" t="s">
        <v>31</v>
      </c>
      <c r="M2490" s="66" t="s">
        <v>149</v>
      </c>
      <c r="N2490" s="66" t="s">
        <v>149</v>
      </c>
      <c r="O2490" s="34">
        <v>585</v>
      </c>
      <c r="P2490" s="53" t="s">
        <v>2895</v>
      </c>
      <c r="Q2490" s="63" t="str">
        <f t="shared" si="263"/>
        <v>24</v>
      </c>
      <c r="R2490" s="63" t="str">
        <f t="shared" si="264"/>
        <v>10</v>
      </c>
      <c r="S2490" s="34" t="s">
        <v>170</v>
      </c>
      <c r="T2490" s="34" t="s">
        <v>171</v>
      </c>
      <c r="U2490" s="80" t="s">
        <v>2246</v>
      </c>
      <c r="V2490" s="34" t="s">
        <v>256</v>
      </c>
      <c r="W2490" s="34" t="s">
        <v>153</v>
      </c>
      <c r="X2490" s="38">
        <v>46127</v>
      </c>
      <c r="Y2490" s="34">
        <f t="shared" si="261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262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29</v>
      </c>
      <c r="D2491" s="57" t="s">
        <v>164</v>
      </c>
      <c r="E2491" s="51"/>
      <c r="F2491" s="86" t="s">
        <v>18</v>
      </c>
      <c r="G2491" s="34" t="s">
        <v>165</v>
      </c>
      <c r="H2491" s="34">
        <v>7382297910</v>
      </c>
      <c r="I2491" s="58" t="s">
        <v>33</v>
      </c>
      <c r="J2491" s="34" t="s">
        <v>166</v>
      </c>
      <c r="K2491" s="34" t="s">
        <v>30</v>
      </c>
      <c r="L2491" s="34" t="s">
        <v>31</v>
      </c>
      <c r="M2491" s="66" t="s">
        <v>149</v>
      </c>
      <c r="N2491" s="66" t="s">
        <v>149</v>
      </c>
      <c r="O2491" s="34">
        <v>585</v>
      </c>
      <c r="P2491" s="67" t="s">
        <v>2896</v>
      </c>
      <c r="Q2491" s="63" t="str">
        <f t="shared" si="263"/>
        <v>24</v>
      </c>
      <c r="R2491" s="63" t="str">
        <f t="shared" si="264"/>
        <v>10</v>
      </c>
      <c r="S2491" s="34" t="s">
        <v>170</v>
      </c>
      <c r="T2491" s="34" t="s">
        <v>171</v>
      </c>
      <c r="U2491" s="87" t="s">
        <v>2244</v>
      </c>
      <c r="V2491" s="34" t="s">
        <v>256</v>
      </c>
      <c r="W2491" s="34" t="s">
        <v>153</v>
      </c>
      <c r="X2491" s="111">
        <v>46127</v>
      </c>
      <c r="Y2491" s="34">
        <f t="shared" si="261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262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29</v>
      </c>
      <c r="D2492" s="57" t="s">
        <v>164</v>
      </c>
      <c r="E2492" s="51"/>
      <c r="F2492" s="34" t="s">
        <v>18</v>
      </c>
      <c r="G2492" s="34" t="s">
        <v>165</v>
      </c>
      <c r="H2492" s="34">
        <v>7382297910</v>
      </c>
      <c r="I2492" s="58" t="s">
        <v>33</v>
      </c>
      <c r="J2492" s="34" t="s">
        <v>166</v>
      </c>
      <c r="K2492" s="34" t="s">
        <v>30</v>
      </c>
      <c r="L2492" s="34" t="s">
        <v>31</v>
      </c>
      <c r="M2492" s="66" t="s">
        <v>149</v>
      </c>
      <c r="N2492" s="66" t="s">
        <v>149</v>
      </c>
      <c r="O2492" s="34">
        <v>585</v>
      </c>
      <c r="P2492" s="53" t="s">
        <v>2897</v>
      </c>
      <c r="Q2492" s="63" t="str">
        <f t="shared" ref="Q2492:Q2530" si="265">MID(P2492,5,2)</f>
        <v>24</v>
      </c>
      <c r="R2492" s="63" t="str">
        <f t="shared" ref="R2492:R2530" si="266">MID(P2492,7,2)</f>
        <v>10</v>
      </c>
      <c r="S2492" s="34" t="s">
        <v>170</v>
      </c>
      <c r="T2492" s="34" t="s">
        <v>171</v>
      </c>
      <c r="U2492" s="80" t="s">
        <v>2244</v>
      </c>
      <c r="V2492" s="34" t="s">
        <v>256</v>
      </c>
      <c r="W2492" s="34" t="s">
        <v>153</v>
      </c>
      <c r="X2492" s="38">
        <v>46127</v>
      </c>
      <c r="Y2492" s="34">
        <f t="shared" si="261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262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29</v>
      </c>
      <c r="D2493" s="57" t="s">
        <v>164</v>
      </c>
      <c r="E2493" s="51"/>
      <c r="F2493" s="86" t="s">
        <v>18</v>
      </c>
      <c r="G2493" s="34" t="s">
        <v>165</v>
      </c>
      <c r="H2493" s="34">
        <v>7382297910</v>
      </c>
      <c r="I2493" s="58" t="s">
        <v>33</v>
      </c>
      <c r="J2493" s="34" t="s">
        <v>166</v>
      </c>
      <c r="K2493" s="34" t="s">
        <v>30</v>
      </c>
      <c r="L2493" s="34" t="s">
        <v>31</v>
      </c>
      <c r="M2493" s="66" t="s">
        <v>149</v>
      </c>
      <c r="N2493" s="66" t="s">
        <v>149</v>
      </c>
      <c r="O2493" s="34">
        <v>585</v>
      </c>
      <c r="P2493" s="67" t="s">
        <v>2898</v>
      </c>
      <c r="Q2493" s="63" t="str">
        <f t="shared" si="265"/>
        <v>24</v>
      </c>
      <c r="R2493" s="63" t="str">
        <f t="shared" si="266"/>
        <v>10</v>
      </c>
      <c r="S2493" s="34" t="s">
        <v>170</v>
      </c>
      <c r="T2493" s="34" t="s">
        <v>171</v>
      </c>
      <c r="U2493" s="87" t="s">
        <v>2244</v>
      </c>
      <c r="V2493" s="34" t="s">
        <v>256</v>
      </c>
      <c r="W2493" s="34" t="s">
        <v>153</v>
      </c>
      <c r="X2493" s="111">
        <v>46127</v>
      </c>
      <c r="Y2493" s="34">
        <f t="shared" si="261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262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29</v>
      </c>
      <c r="D2494" s="57" t="s">
        <v>164</v>
      </c>
      <c r="E2494" s="51"/>
      <c r="F2494" s="34" t="s">
        <v>18</v>
      </c>
      <c r="G2494" s="34" t="s">
        <v>165</v>
      </c>
      <c r="H2494" s="34">
        <v>7382297910</v>
      </c>
      <c r="I2494" s="58" t="s">
        <v>33</v>
      </c>
      <c r="J2494" s="34" t="s">
        <v>166</v>
      </c>
      <c r="K2494" s="34" t="s">
        <v>30</v>
      </c>
      <c r="L2494" s="34" t="s">
        <v>31</v>
      </c>
      <c r="M2494" s="66" t="s">
        <v>149</v>
      </c>
      <c r="N2494" s="66" t="s">
        <v>149</v>
      </c>
      <c r="O2494" s="34">
        <v>585</v>
      </c>
      <c r="P2494" s="53" t="s">
        <v>2899</v>
      </c>
      <c r="Q2494" s="63" t="str">
        <f t="shared" si="265"/>
        <v>24</v>
      </c>
      <c r="R2494" s="63" t="str">
        <f t="shared" si="266"/>
        <v>11</v>
      </c>
      <c r="S2494" s="34" t="s">
        <v>170</v>
      </c>
      <c r="T2494" s="34" t="s">
        <v>171</v>
      </c>
      <c r="U2494" s="80" t="s">
        <v>2244</v>
      </c>
      <c r="V2494" s="34" t="s">
        <v>256</v>
      </c>
      <c r="W2494" s="34" t="s">
        <v>153</v>
      </c>
      <c r="X2494" s="38">
        <v>46127</v>
      </c>
      <c r="Y2494" s="34">
        <f t="shared" si="261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262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29</v>
      </c>
      <c r="D2495" s="57" t="s">
        <v>164</v>
      </c>
      <c r="E2495" s="51"/>
      <c r="F2495" s="86" t="s">
        <v>18</v>
      </c>
      <c r="G2495" s="34" t="s">
        <v>165</v>
      </c>
      <c r="H2495" s="34">
        <v>7382297910</v>
      </c>
      <c r="I2495" s="58" t="s">
        <v>33</v>
      </c>
      <c r="J2495" s="34" t="s">
        <v>166</v>
      </c>
      <c r="K2495" s="34" t="s">
        <v>30</v>
      </c>
      <c r="L2495" s="34" t="s">
        <v>31</v>
      </c>
      <c r="M2495" s="66" t="s">
        <v>149</v>
      </c>
      <c r="N2495" s="66" t="s">
        <v>149</v>
      </c>
      <c r="O2495" s="34">
        <v>585</v>
      </c>
      <c r="P2495" s="67" t="s">
        <v>2900</v>
      </c>
      <c r="Q2495" s="63" t="str">
        <f t="shared" si="265"/>
        <v>24</v>
      </c>
      <c r="R2495" s="63" t="str">
        <f t="shared" si="266"/>
        <v>11</v>
      </c>
      <c r="S2495" s="34" t="s">
        <v>170</v>
      </c>
      <c r="T2495" s="34" t="s">
        <v>171</v>
      </c>
      <c r="U2495" s="87" t="s">
        <v>2244</v>
      </c>
      <c r="V2495" s="34" t="s">
        <v>256</v>
      </c>
      <c r="W2495" s="34" t="s">
        <v>153</v>
      </c>
      <c r="X2495" s="111">
        <v>46127</v>
      </c>
      <c r="Y2495" s="34">
        <f t="shared" si="261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262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29</v>
      </c>
      <c r="D2496" s="57" t="s">
        <v>164</v>
      </c>
      <c r="E2496" s="51"/>
      <c r="F2496" s="34" t="s">
        <v>18</v>
      </c>
      <c r="G2496" s="34" t="s">
        <v>165</v>
      </c>
      <c r="H2496" s="34">
        <v>7382297910</v>
      </c>
      <c r="I2496" s="58" t="s">
        <v>33</v>
      </c>
      <c r="J2496" s="34" t="s">
        <v>166</v>
      </c>
      <c r="K2496" s="34" t="s">
        <v>30</v>
      </c>
      <c r="L2496" s="34" t="s">
        <v>31</v>
      </c>
      <c r="M2496" s="66" t="s">
        <v>249</v>
      </c>
      <c r="N2496" s="66" t="s">
        <v>249</v>
      </c>
      <c r="O2496" s="34">
        <v>585</v>
      </c>
      <c r="P2496" s="53" t="s">
        <v>2901</v>
      </c>
      <c r="Q2496" s="63" t="str">
        <f t="shared" si="265"/>
        <v>24</v>
      </c>
      <c r="R2496" s="63" t="str">
        <f t="shared" si="266"/>
        <v>11</v>
      </c>
      <c r="S2496" s="34" t="s">
        <v>170</v>
      </c>
      <c r="T2496" s="34" t="s">
        <v>171</v>
      </c>
      <c r="U2496" s="66" t="s">
        <v>558</v>
      </c>
      <c r="V2496" s="34" t="s">
        <v>252</v>
      </c>
      <c r="W2496" s="34" t="s">
        <v>153</v>
      </c>
      <c r="X2496" s="38">
        <v>46127</v>
      </c>
      <c r="Y2496" s="34">
        <f t="shared" si="261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262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29</v>
      </c>
      <c r="D2497" s="57" t="s">
        <v>164</v>
      </c>
      <c r="E2497" s="51"/>
      <c r="F2497" s="86" t="s">
        <v>18</v>
      </c>
      <c r="G2497" s="34" t="s">
        <v>165</v>
      </c>
      <c r="H2497" s="34">
        <v>7382297910</v>
      </c>
      <c r="I2497" s="58" t="s">
        <v>33</v>
      </c>
      <c r="J2497" s="34" t="s">
        <v>166</v>
      </c>
      <c r="K2497" s="34" t="s">
        <v>30</v>
      </c>
      <c r="L2497" s="34" t="s">
        <v>31</v>
      </c>
      <c r="M2497" s="66" t="s">
        <v>149</v>
      </c>
      <c r="N2497" s="66" t="s">
        <v>149</v>
      </c>
      <c r="O2497" s="34">
        <v>585</v>
      </c>
      <c r="P2497" s="67" t="s">
        <v>2902</v>
      </c>
      <c r="Q2497" s="63" t="str">
        <f t="shared" si="265"/>
        <v>24</v>
      </c>
      <c r="R2497" s="63" t="str">
        <f t="shared" si="266"/>
        <v>11</v>
      </c>
      <c r="S2497" s="34" t="s">
        <v>170</v>
      </c>
      <c r="T2497" s="34" t="s">
        <v>171</v>
      </c>
      <c r="U2497" s="87" t="s">
        <v>2248</v>
      </c>
      <c r="V2497" s="34" t="s">
        <v>256</v>
      </c>
      <c r="W2497" s="34" t="s">
        <v>153</v>
      </c>
      <c r="X2497" s="111">
        <v>46127</v>
      </c>
      <c r="Y2497" s="34">
        <f t="shared" si="261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262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29</v>
      </c>
      <c r="D2498" s="57" t="s">
        <v>164</v>
      </c>
      <c r="E2498" s="51"/>
      <c r="F2498" s="34" t="s">
        <v>18</v>
      </c>
      <c r="G2498" s="34" t="s">
        <v>165</v>
      </c>
      <c r="H2498" s="34">
        <v>7382297910</v>
      </c>
      <c r="I2498" s="58" t="s">
        <v>33</v>
      </c>
      <c r="J2498" s="34" t="s">
        <v>166</v>
      </c>
      <c r="K2498" s="34" t="s">
        <v>30</v>
      </c>
      <c r="L2498" s="34" t="s">
        <v>31</v>
      </c>
      <c r="M2498" s="66" t="s">
        <v>149</v>
      </c>
      <c r="N2498" s="66" t="s">
        <v>149</v>
      </c>
      <c r="O2498" s="34">
        <v>585</v>
      </c>
      <c r="P2498" s="53" t="s">
        <v>2903</v>
      </c>
      <c r="Q2498" s="63" t="str">
        <f t="shared" si="265"/>
        <v>24</v>
      </c>
      <c r="R2498" s="63" t="str">
        <f t="shared" si="266"/>
        <v>10</v>
      </c>
      <c r="S2498" s="34" t="s">
        <v>170</v>
      </c>
      <c r="T2498" s="34" t="s">
        <v>171</v>
      </c>
      <c r="U2498" s="80" t="s">
        <v>2244</v>
      </c>
      <c r="V2498" s="34" t="s">
        <v>256</v>
      </c>
      <c r="W2498" s="34" t="s">
        <v>153</v>
      </c>
      <c r="X2498" s="38">
        <v>46127</v>
      </c>
      <c r="Y2498" s="34">
        <f t="shared" ref="Y2498:Y2561" si="267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68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29</v>
      </c>
      <c r="D2499" s="57" t="s">
        <v>164</v>
      </c>
      <c r="E2499" s="51"/>
      <c r="F2499" s="86" t="s">
        <v>18</v>
      </c>
      <c r="G2499" s="34" t="s">
        <v>165</v>
      </c>
      <c r="H2499" s="34">
        <v>7382297910</v>
      </c>
      <c r="I2499" s="58" t="s">
        <v>33</v>
      </c>
      <c r="J2499" s="34" t="s">
        <v>166</v>
      </c>
      <c r="K2499" s="34" t="s">
        <v>30</v>
      </c>
      <c r="L2499" s="34" t="s">
        <v>31</v>
      </c>
      <c r="M2499" s="66" t="s">
        <v>149</v>
      </c>
      <c r="N2499" s="66" t="s">
        <v>149</v>
      </c>
      <c r="O2499" s="34">
        <v>585</v>
      </c>
      <c r="P2499" s="67" t="s">
        <v>2904</v>
      </c>
      <c r="Q2499" s="63" t="str">
        <f t="shared" si="265"/>
        <v>24</v>
      </c>
      <c r="R2499" s="63" t="str">
        <f t="shared" si="266"/>
        <v>10</v>
      </c>
      <c r="S2499" s="34" t="s">
        <v>170</v>
      </c>
      <c r="T2499" s="34" t="s">
        <v>171</v>
      </c>
      <c r="U2499" s="87" t="s">
        <v>2244</v>
      </c>
      <c r="V2499" s="34" t="s">
        <v>256</v>
      </c>
      <c r="W2499" s="34" t="s">
        <v>153</v>
      </c>
      <c r="X2499" s="111">
        <v>46127</v>
      </c>
      <c r="Y2499" s="34">
        <f t="shared" si="267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68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29</v>
      </c>
      <c r="D2500" s="57" t="s">
        <v>164</v>
      </c>
      <c r="E2500" s="51"/>
      <c r="F2500" s="34" t="s">
        <v>18</v>
      </c>
      <c r="G2500" s="34" t="s">
        <v>165</v>
      </c>
      <c r="H2500" s="34">
        <v>7382297910</v>
      </c>
      <c r="I2500" s="58" t="s">
        <v>33</v>
      </c>
      <c r="J2500" s="34" t="s">
        <v>166</v>
      </c>
      <c r="K2500" s="34" t="s">
        <v>30</v>
      </c>
      <c r="L2500" s="34" t="s">
        <v>31</v>
      </c>
      <c r="M2500" s="66" t="s">
        <v>249</v>
      </c>
      <c r="N2500" s="66" t="s">
        <v>249</v>
      </c>
      <c r="O2500" s="34">
        <v>585</v>
      </c>
      <c r="P2500" s="53" t="s">
        <v>2905</v>
      </c>
      <c r="Q2500" s="63" t="str">
        <f t="shared" si="265"/>
        <v>24</v>
      </c>
      <c r="R2500" s="63" t="str">
        <f t="shared" si="266"/>
        <v>10</v>
      </c>
      <c r="S2500" s="34" t="s">
        <v>170</v>
      </c>
      <c r="T2500" s="34" t="s">
        <v>171</v>
      </c>
      <c r="U2500" s="66" t="s">
        <v>558</v>
      </c>
      <c r="V2500" s="34" t="s">
        <v>252</v>
      </c>
      <c r="W2500" s="34" t="s">
        <v>153</v>
      </c>
      <c r="X2500" s="38">
        <v>46127</v>
      </c>
      <c r="Y2500" s="34">
        <f t="shared" si="267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68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29</v>
      </c>
      <c r="D2501" s="57" t="s">
        <v>164</v>
      </c>
      <c r="E2501" s="51"/>
      <c r="F2501" s="86" t="s">
        <v>18</v>
      </c>
      <c r="G2501" s="34" t="s">
        <v>165</v>
      </c>
      <c r="H2501" s="34">
        <v>7382297910</v>
      </c>
      <c r="I2501" s="58" t="s">
        <v>33</v>
      </c>
      <c r="J2501" s="34" t="s">
        <v>166</v>
      </c>
      <c r="K2501" s="34" t="s">
        <v>30</v>
      </c>
      <c r="L2501" s="34" t="s">
        <v>31</v>
      </c>
      <c r="M2501" s="66" t="s">
        <v>149</v>
      </c>
      <c r="N2501" s="66" t="s">
        <v>149</v>
      </c>
      <c r="O2501" s="34">
        <v>585</v>
      </c>
      <c r="P2501" s="67" t="s">
        <v>2906</v>
      </c>
      <c r="Q2501" s="63" t="str">
        <f t="shared" si="265"/>
        <v>24</v>
      </c>
      <c r="R2501" s="63" t="str">
        <f t="shared" si="266"/>
        <v>11</v>
      </c>
      <c r="S2501" s="34" t="s">
        <v>170</v>
      </c>
      <c r="T2501" s="34" t="s">
        <v>171</v>
      </c>
      <c r="U2501" s="87" t="s">
        <v>2244</v>
      </c>
      <c r="V2501" s="34" t="s">
        <v>256</v>
      </c>
      <c r="W2501" s="34" t="s">
        <v>153</v>
      </c>
      <c r="X2501" s="111">
        <v>46127</v>
      </c>
      <c r="Y2501" s="34">
        <f t="shared" si="267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68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29</v>
      </c>
      <c r="D2502" s="57" t="s">
        <v>164</v>
      </c>
      <c r="E2502" s="51"/>
      <c r="F2502" s="34" t="s">
        <v>18</v>
      </c>
      <c r="G2502" s="34" t="s">
        <v>165</v>
      </c>
      <c r="H2502" s="34">
        <v>7382297910</v>
      </c>
      <c r="I2502" s="58" t="s">
        <v>33</v>
      </c>
      <c r="J2502" s="34" t="s">
        <v>166</v>
      </c>
      <c r="K2502" s="34" t="s">
        <v>30</v>
      </c>
      <c r="L2502" s="34" t="s">
        <v>31</v>
      </c>
      <c r="M2502" s="66" t="s">
        <v>149</v>
      </c>
      <c r="N2502" s="66" t="s">
        <v>149</v>
      </c>
      <c r="O2502" s="34">
        <v>585</v>
      </c>
      <c r="P2502" s="53" t="s">
        <v>2907</v>
      </c>
      <c r="Q2502" s="63" t="str">
        <f t="shared" si="265"/>
        <v>24</v>
      </c>
      <c r="R2502" s="63" t="str">
        <f t="shared" si="266"/>
        <v>11</v>
      </c>
      <c r="S2502" s="34" t="s">
        <v>170</v>
      </c>
      <c r="T2502" s="34" t="s">
        <v>171</v>
      </c>
      <c r="U2502" s="80" t="s">
        <v>2246</v>
      </c>
      <c r="V2502" s="34" t="s">
        <v>256</v>
      </c>
      <c r="W2502" s="34" t="s">
        <v>153</v>
      </c>
      <c r="X2502" s="38">
        <v>46127</v>
      </c>
      <c r="Y2502" s="34">
        <f t="shared" si="267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68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29</v>
      </c>
      <c r="D2503" s="57" t="s">
        <v>164</v>
      </c>
      <c r="E2503" s="51"/>
      <c r="F2503" s="86" t="s">
        <v>18</v>
      </c>
      <c r="G2503" s="34" t="s">
        <v>165</v>
      </c>
      <c r="H2503" s="34">
        <v>7382297910</v>
      </c>
      <c r="I2503" s="58" t="s">
        <v>33</v>
      </c>
      <c r="J2503" s="34" t="s">
        <v>166</v>
      </c>
      <c r="K2503" s="34" t="s">
        <v>30</v>
      </c>
      <c r="L2503" s="34" t="s">
        <v>31</v>
      </c>
      <c r="M2503" s="66" t="s">
        <v>249</v>
      </c>
      <c r="N2503" s="66" t="s">
        <v>249</v>
      </c>
      <c r="O2503" s="34">
        <v>585</v>
      </c>
      <c r="P2503" s="67" t="s">
        <v>2908</v>
      </c>
      <c r="Q2503" s="63" t="str">
        <f t="shared" si="265"/>
        <v>24</v>
      </c>
      <c r="R2503" s="63" t="str">
        <f t="shared" si="266"/>
        <v>11</v>
      </c>
      <c r="S2503" s="34" t="s">
        <v>170</v>
      </c>
      <c r="T2503" s="34" t="s">
        <v>171</v>
      </c>
      <c r="U2503" s="66" t="s">
        <v>558</v>
      </c>
      <c r="V2503" s="34" t="s">
        <v>252</v>
      </c>
      <c r="W2503" s="34" t="s">
        <v>153</v>
      </c>
      <c r="X2503" s="111">
        <v>46127</v>
      </c>
      <c r="Y2503" s="34">
        <f t="shared" si="267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68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29</v>
      </c>
      <c r="D2504" s="57" t="s">
        <v>164</v>
      </c>
      <c r="E2504" s="51"/>
      <c r="F2504" s="34" t="s">
        <v>18</v>
      </c>
      <c r="G2504" s="34" t="s">
        <v>165</v>
      </c>
      <c r="H2504" s="34">
        <v>7382297910</v>
      </c>
      <c r="I2504" s="58" t="s">
        <v>33</v>
      </c>
      <c r="J2504" s="34" t="s">
        <v>166</v>
      </c>
      <c r="K2504" s="34" t="s">
        <v>30</v>
      </c>
      <c r="L2504" s="34" t="s">
        <v>31</v>
      </c>
      <c r="M2504" s="66" t="s">
        <v>149</v>
      </c>
      <c r="N2504" s="66" t="s">
        <v>149</v>
      </c>
      <c r="O2504" s="34">
        <v>585</v>
      </c>
      <c r="P2504" s="53" t="s">
        <v>2909</v>
      </c>
      <c r="Q2504" s="63" t="str">
        <f t="shared" si="265"/>
        <v>24</v>
      </c>
      <c r="R2504" s="63" t="str">
        <f t="shared" si="266"/>
        <v>11</v>
      </c>
      <c r="S2504" s="34" t="s">
        <v>170</v>
      </c>
      <c r="T2504" s="34" t="s">
        <v>171</v>
      </c>
      <c r="U2504" s="80" t="s">
        <v>2244</v>
      </c>
      <c r="V2504" s="34" t="s">
        <v>256</v>
      </c>
      <c r="W2504" s="34" t="s">
        <v>153</v>
      </c>
      <c r="X2504" s="38">
        <v>46127</v>
      </c>
      <c r="Y2504" s="34">
        <f t="shared" si="267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68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29</v>
      </c>
      <c r="D2505" s="57" t="s">
        <v>164</v>
      </c>
      <c r="E2505" s="51"/>
      <c r="F2505" s="86" t="s">
        <v>18</v>
      </c>
      <c r="G2505" s="34" t="s">
        <v>165</v>
      </c>
      <c r="H2505" s="34">
        <v>7382297910</v>
      </c>
      <c r="I2505" s="58" t="s">
        <v>33</v>
      </c>
      <c r="J2505" s="34" t="s">
        <v>166</v>
      </c>
      <c r="K2505" s="34" t="s">
        <v>30</v>
      </c>
      <c r="L2505" s="34" t="s">
        <v>31</v>
      </c>
      <c r="M2505" s="66" t="s">
        <v>149</v>
      </c>
      <c r="N2505" s="66" t="s">
        <v>149</v>
      </c>
      <c r="O2505" s="34">
        <v>585</v>
      </c>
      <c r="P2505" s="67" t="s">
        <v>2910</v>
      </c>
      <c r="Q2505" s="63" t="str">
        <f t="shared" si="265"/>
        <v>24</v>
      </c>
      <c r="R2505" s="63" t="str">
        <f t="shared" si="266"/>
        <v>10</v>
      </c>
      <c r="S2505" s="34" t="s">
        <v>170</v>
      </c>
      <c r="T2505" s="34" t="s">
        <v>171</v>
      </c>
      <c r="U2505" s="87" t="s">
        <v>2244</v>
      </c>
      <c r="V2505" s="34" t="s">
        <v>256</v>
      </c>
      <c r="W2505" s="34" t="s">
        <v>153</v>
      </c>
      <c r="X2505" s="111">
        <v>46127</v>
      </c>
      <c r="Y2505" s="34">
        <f t="shared" si="267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68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29</v>
      </c>
      <c r="D2506" s="57" t="s">
        <v>164</v>
      </c>
      <c r="E2506" s="51"/>
      <c r="F2506" s="34" t="s">
        <v>18</v>
      </c>
      <c r="G2506" s="34" t="s">
        <v>165</v>
      </c>
      <c r="H2506" s="34">
        <v>7382297910</v>
      </c>
      <c r="I2506" s="58" t="s">
        <v>33</v>
      </c>
      <c r="J2506" s="34" t="s">
        <v>166</v>
      </c>
      <c r="K2506" s="34" t="s">
        <v>30</v>
      </c>
      <c r="L2506" s="34" t="s">
        <v>31</v>
      </c>
      <c r="M2506" s="66" t="s">
        <v>149</v>
      </c>
      <c r="N2506" s="66" t="s">
        <v>149</v>
      </c>
      <c r="O2506" s="34">
        <v>585</v>
      </c>
      <c r="P2506" s="53" t="s">
        <v>2911</v>
      </c>
      <c r="Q2506" s="63" t="str">
        <f t="shared" si="265"/>
        <v>24</v>
      </c>
      <c r="R2506" s="63" t="str">
        <f t="shared" si="266"/>
        <v>10</v>
      </c>
      <c r="S2506" s="34" t="s">
        <v>170</v>
      </c>
      <c r="T2506" s="34" t="s">
        <v>171</v>
      </c>
      <c r="U2506" s="80" t="s">
        <v>2248</v>
      </c>
      <c r="V2506" s="34" t="s">
        <v>256</v>
      </c>
      <c r="W2506" s="34" t="s">
        <v>153</v>
      </c>
      <c r="X2506" s="38">
        <v>46127</v>
      </c>
      <c r="Y2506" s="34">
        <f t="shared" si="267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68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29</v>
      </c>
      <c r="D2507" s="57" t="s">
        <v>164</v>
      </c>
      <c r="E2507" s="51"/>
      <c r="F2507" s="86" t="s">
        <v>18</v>
      </c>
      <c r="G2507" s="34" t="s">
        <v>165</v>
      </c>
      <c r="H2507" s="34">
        <v>7382297910</v>
      </c>
      <c r="I2507" s="58" t="s">
        <v>33</v>
      </c>
      <c r="J2507" s="34" t="s">
        <v>166</v>
      </c>
      <c r="K2507" s="34" t="s">
        <v>30</v>
      </c>
      <c r="L2507" s="34" t="s">
        <v>31</v>
      </c>
      <c r="M2507" s="66" t="s">
        <v>149</v>
      </c>
      <c r="N2507" s="66" t="s">
        <v>149</v>
      </c>
      <c r="O2507" s="34">
        <v>585</v>
      </c>
      <c r="P2507" s="67" t="s">
        <v>2912</v>
      </c>
      <c r="Q2507" s="63" t="str">
        <f t="shared" si="265"/>
        <v>24</v>
      </c>
      <c r="R2507" s="63" t="str">
        <f t="shared" si="266"/>
        <v>11</v>
      </c>
      <c r="S2507" s="34" t="s">
        <v>170</v>
      </c>
      <c r="T2507" s="34" t="s">
        <v>171</v>
      </c>
      <c r="U2507" s="87" t="s">
        <v>2244</v>
      </c>
      <c r="V2507" s="34" t="s">
        <v>256</v>
      </c>
      <c r="W2507" s="34" t="s">
        <v>153</v>
      </c>
      <c r="X2507" s="111">
        <v>46127</v>
      </c>
      <c r="Y2507" s="34">
        <f t="shared" si="267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68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29</v>
      </c>
      <c r="D2508" s="57" t="s">
        <v>164</v>
      </c>
      <c r="E2508" s="51"/>
      <c r="F2508" s="34" t="s">
        <v>18</v>
      </c>
      <c r="G2508" s="34" t="s">
        <v>165</v>
      </c>
      <c r="H2508" s="34">
        <v>7382297910</v>
      </c>
      <c r="I2508" s="58" t="s">
        <v>33</v>
      </c>
      <c r="J2508" s="34" t="s">
        <v>166</v>
      </c>
      <c r="K2508" s="34" t="s">
        <v>30</v>
      </c>
      <c r="L2508" s="34" t="s">
        <v>31</v>
      </c>
      <c r="M2508" s="66" t="s">
        <v>149</v>
      </c>
      <c r="N2508" s="66" t="s">
        <v>149</v>
      </c>
      <c r="O2508" s="34">
        <v>585</v>
      </c>
      <c r="P2508" s="53" t="s">
        <v>2913</v>
      </c>
      <c r="Q2508" s="63" t="str">
        <f t="shared" si="265"/>
        <v>24</v>
      </c>
      <c r="R2508" s="63" t="str">
        <f t="shared" si="266"/>
        <v>10</v>
      </c>
      <c r="S2508" s="34" t="s">
        <v>170</v>
      </c>
      <c r="T2508" s="34" t="s">
        <v>171</v>
      </c>
      <c r="U2508" s="80" t="s">
        <v>2244</v>
      </c>
      <c r="V2508" s="34" t="s">
        <v>256</v>
      </c>
      <c r="W2508" s="34" t="s">
        <v>153</v>
      </c>
      <c r="X2508" s="38">
        <v>46127</v>
      </c>
      <c r="Y2508" s="34">
        <f t="shared" si="267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68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29</v>
      </c>
      <c r="D2509" s="57" t="s">
        <v>164</v>
      </c>
      <c r="E2509" s="51"/>
      <c r="F2509" s="86" t="s">
        <v>18</v>
      </c>
      <c r="G2509" s="34" t="s">
        <v>165</v>
      </c>
      <c r="H2509" s="34">
        <v>7382297910</v>
      </c>
      <c r="I2509" s="58" t="s">
        <v>33</v>
      </c>
      <c r="J2509" s="34" t="s">
        <v>166</v>
      </c>
      <c r="K2509" s="34" t="s">
        <v>30</v>
      </c>
      <c r="L2509" s="34" t="s">
        <v>31</v>
      </c>
      <c r="M2509" s="66" t="s">
        <v>149</v>
      </c>
      <c r="N2509" s="66" t="s">
        <v>149</v>
      </c>
      <c r="O2509" s="34">
        <v>585</v>
      </c>
      <c r="P2509" s="67" t="s">
        <v>2914</v>
      </c>
      <c r="Q2509" s="63" t="str">
        <f t="shared" si="265"/>
        <v>24</v>
      </c>
      <c r="R2509" s="63" t="str">
        <f t="shared" si="266"/>
        <v>10</v>
      </c>
      <c r="S2509" s="34" t="s">
        <v>170</v>
      </c>
      <c r="T2509" s="34" t="s">
        <v>171</v>
      </c>
      <c r="U2509" s="87" t="s">
        <v>2248</v>
      </c>
      <c r="V2509" s="34" t="s">
        <v>256</v>
      </c>
      <c r="W2509" s="34" t="s">
        <v>153</v>
      </c>
      <c r="X2509" s="111">
        <v>46127</v>
      </c>
      <c r="Y2509" s="34">
        <f t="shared" si="267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68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29</v>
      </c>
      <c r="D2510" s="57" t="s">
        <v>164</v>
      </c>
      <c r="E2510" s="51"/>
      <c r="F2510" s="34" t="s">
        <v>18</v>
      </c>
      <c r="G2510" s="34" t="s">
        <v>165</v>
      </c>
      <c r="H2510" s="34">
        <v>7382297910</v>
      </c>
      <c r="I2510" s="58" t="s">
        <v>33</v>
      </c>
      <c r="J2510" s="34" t="s">
        <v>166</v>
      </c>
      <c r="K2510" s="34" t="s">
        <v>30</v>
      </c>
      <c r="L2510" s="34" t="s">
        <v>31</v>
      </c>
      <c r="M2510" s="66" t="s">
        <v>149</v>
      </c>
      <c r="N2510" s="66" t="s">
        <v>149</v>
      </c>
      <c r="O2510" s="34">
        <v>585</v>
      </c>
      <c r="P2510" s="53" t="s">
        <v>2915</v>
      </c>
      <c r="Q2510" s="63" t="str">
        <f t="shared" si="265"/>
        <v>24</v>
      </c>
      <c r="R2510" s="63" t="str">
        <f t="shared" si="266"/>
        <v>10</v>
      </c>
      <c r="S2510" s="34" t="s">
        <v>170</v>
      </c>
      <c r="T2510" s="34" t="s">
        <v>171</v>
      </c>
      <c r="U2510" s="80" t="s">
        <v>2244</v>
      </c>
      <c r="V2510" s="34" t="s">
        <v>256</v>
      </c>
      <c r="W2510" s="34" t="s">
        <v>153</v>
      </c>
      <c r="X2510" s="38">
        <v>46127</v>
      </c>
      <c r="Y2510" s="34">
        <f t="shared" si="267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68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29</v>
      </c>
      <c r="D2511" s="57" t="s">
        <v>164</v>
      </c>
      <c r="E2511" s="51"/>
      <c r="F2511" s="86" t="s">
        <v>18</v>
      </c>
      <c r="G2511" s="34" t="s">
        <v>165</v>
      </c>
      <c r="H2511" s="34">
        <v>7382297910</v>
      </c>
      <c r="I2511" s="58" t="s">
        <v>33</v>
      </c>
      <c r="J2511" s="34" t="s">
        <v>166</v>
      </c>
      <c r="K2511" s="34" t="s">
        <v>30</v>
      </c>
      <c r="L2511" s="34" t="s">
        <v>31</v>
      </c>
      <c r="M2511" s="66" t="s">
        <v>149</v>
      </c>
      <c r="N2511" s="66" t="s">
        <v>149</v>
      </c>
      <c r="O2511" s="34">
        <v>585</v>
      </c>
      <c r="P2511" s="67" t="s">
        <v>2916</v>
      </c>
      <c r="Q2511" s="63" t="str">
        <f t="shared" si="265"/>
        <v>24</v>
      </c>
      <c r="R2511" s="63" t="str">
        <f t="shared" si="266"/>
        <v>10</v>
      </c>
      <c r="S2511" s="34" t="s">
        <v>170</v>
      </c>
      <c r="T2511" s="34" t="s">
        <v>171</v>
      </c>
      <c r="U2511" s="87" t="s">
        <v>2244</v>
      </c>
      <c r="V2511" s="34" t="s">
        <v>256</v>
      </c>
      <c r="W2511" s="34" t="s">
        <v>153</v>
      </c>
      <c r="X2511" s="111">
        <v>46127</v>
      </c>
      <c r="Y2511" s="34">
        <f t="shared" si="267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68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29</v>
      </c>
      <c r="D2512" s="57" t="s">
        <v>164</v>
      </c>
      <c r="E2512" s="51"/>
      <c r="F2512" s="34" t="s">
        <v>18</v>
      </c>
      <c r="G2512" s="34" t="s">
        <v>165</v>
      </c>
      <c r="H2512" s="34">
        <v>7382297910</v>
      </c>
      <c r="I2512" s="58" t="s">
        <v>33</v>
      </c>
      <c r="J2512" s="34" t="s">
        <v>166</v>
      </c>
      <c r="K2512" s="34" t="s">
        <v>30</v>
      </c>
      <c r="L2512" s="34" t="s">
        <v>31</v>
      </c>
      <c r="M2512" s="66" t="s">
        <v>249</v>
      </c>
      <c r="N2512" s="66" t="s">
        <v>249</v>
      </c>
      <c r="O2512" s="34">
        <v>585</v>
      </c>
      <c r="P2512" s="53" t="s">
        <v>2917</v>
      </c>
      <c r="Q2512" s="63" t="str">
        <f t="shared" si="265"/>
        <v>24</v>
      </c>
      <c r="R2512" s="63" t="str">
        <f t="shared" si="266"/>
        <v>11</v>
      </c>
      <c r="S2512" s="34" t="s">
        <v>170</v>
      </c>
      <c r="T2512" s="34" t="s">
        <v>171</v>
      </c>
      <c r="U2512" s="66" t="s">
        <v>558</v>
      </c>
      <c r="V2512" s="34" t="s">
        <v>252</v>
      </c>
      <c r="W2512" s="34" t="s">
        <v>153</v>
      </c>
      <c r="X2512" s="38">
        <v>46127</v>
      </c>
      <c r="Y2512" s="34">
        <f t="shared" si="267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68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29</v>
      </c>
      <c r="D2513" s="57" t="s">
        <v>164</v>
      </c>
      <c r="E2513" s="51"/>
      <c r="F2513" s="86" t="s">
        <v>18</v>
      </c>
      <c r="G2513" s="34" t="s">
        <v>165</v>
      </c>
      <c r="H2513" s="34">
        <v>7382297910</v>
      </c>
      <c r="I2513" s="58" t="s">
        <v>33</v>
      </c>
      <c r="J2513" s="34" t="s">
        <v>166</v>
      </c>
      <c r="K2513" s="34" t="s">
        <v>30</v>
      </c>
      <c r="L2513" s="34" t="s">
        <v>31</v>
      </c>
      <c r="M2513" s="66" t="s">
        <v>149</v>
      </c>
      <c r="N2513" s="66" t="s">
        <v>149</v>
      </c>
      <c r="O2513" s="34">
        <v>585</v>
      </c>
      <c r="P2513" s="67" t="s">
        <v>2918</v>
      </c>
      <c r="Q2513" s="63" t="str">
        <f t="shared" si="265"/>
        <v>24</v>
      </c>
      <c r="R2513" s="63" t="str">
        <f t="shared" si="266"/>
        <v>11</v>
      </c>
      <c r="S2513" s="34" t="s">
        <v>170</v>
      </c>
      <c r="T2513" s="34" t="s">
        <v>171</v>
      </c>
      <c r="U2513" s="87" t="s">
        <v>2244</v>
      </c>
      <c r="V2513" s="34" t="s">
        <v>256</v>
      </c>
      <c r="W2513" s="34" t="s">
        <v>153</v>
      </c>
      <c r="X2513" s="111">
        <v>46127</v>
      </c>
      <c r="Y2513" s="34">
        <f t="shared" si="267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68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29</v>
      </c>
      <c r="D2514" s="57" t="s">
        <v>164</v>
      </c>
      <c r="E2514" s="51"/>
      <c r="F2514" s="34" t="s">
        <v>18</v>
      </c>
      <c r="G2514" s="34" t="s">
        <v>165</v>
      </c>
      <c r="H2514" s="34">
        <v>7382297910</v>
      </c>
      <c r="I2514" s="58" t="s">
        <v>33</v>
      </c>
      <c r="J2514" s="34" t="s">
        <v>166</v>
      </c>
      <c r="K2514" s="34" t="s">
        <v>30</v>
      </c>
      <c r="L2514" s="34" t="s">
        <v>31</v>
      </c>
      <c r="M2514" s="66" t="s">
        <v>149</v>
      </c>
      <c r="N2514" s="66" t="s">
        <v>149</v>
      </c>
      <c r="O2514" s="34">
        <v>585</v>
      </c>
      <c r="P2514" s="53" t="s">
        <v>2919</v>
      </c>
      <c r="Q2514" s="63" t="str">
        <f t="shared" si="265"/>
        <v>24</v>
      </c>
      <c r="R2514" s="63" t="str">
        <f t="shared" si="266"/>
        <v>11</v>
      </c>
      <c r="S2514" s="34" t="s">
        <v>170</v>
      </c>
      <c r="T2514" s="34" t="s">
        <v>171</v>
      </c>
      <c r="U2514" s="80" t="s">
        <v>2244</v>
      </c>
      <c r="V2514" s="34" t="s">
        <v>256</v>
      </c>
      <c r="W2514" s="34" t="s">
        <v>153</v>
      </c>
      <c r="X2514" s="38">
        <v>46127</v>
      </c>
      <c r="Y2514" s="34">
        <f t="shared" si="267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68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29</v>
      </c>
      <c r="D2515" s="57" t="s">
        <v>164</v>
      </c>
      <c r="E2515" s="51"/>
      <c r="F2515" s="86" t="s">
        <v>18</v>
      </c>
      <c r="G2515" s="34" t="s">
        <v>165</v>
      </c>
      <c r="H2515" s="34">
        <v>7382297910</v>
      </c>
      <c r="I2515" s="58" t="s">
        <v>33</v>
      </c>
      <c r="J2515" s="34" t="s">
        <v>166</v>
      </c>
      <c r="K2515" s="34" t="s">
        <v>30</v>
      </c>
      <c r="L2515" s="34" t="s">
        <v>31</v>
      </c>
      <c r="M2515" s="66" t="s">
        <v>149</v>
      </c>
      <c r="N2515" s="66" t="s">
        <v>149</v>
      </c>
      <c r="O2515" s="34">
        <v>585</v>
      </c>
      <c r="P2515" s="67" t="s">
        <v>2920</v>
      </c>
      <c r="Q2515" s="63" t="str">
        <f t="shared" si="265"/>
        <v>24</v>
      </c>
      <c r="R2515" s="63" t="str">
        <f t="shared" si="266"/>
        <v>11</v>
      </c>
      <c r="S2515" s="34" t="s">
        <v>170</v>
      </c>
      <c r="T2515" s="34" t="s">
        <v>171</v>
      </c>
      <c r="U2515" s="87" t="s">
        <v>2246</v>
      </c>
      <c r="V2515" s="34" t="s">
        <v>256</v>
      </c>
      <c r="W2515" s="34" t="s">
        <v>153</v>
      </c>
      <c r="X2515" s="111">
        <v>46127</v>
      </c>
      <c r="Y2515" s="34">
        <f t="shared" si="267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68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29</v>
      </c>
      <c r="D2516" s="57" t="s">
        <v>164</v>
      </c>
      <c r="E2516" s="51"/>
      <c r="F2516" s="34" t="s">
        <v>18</v>
      </c>
      <c r="G2516" s="34" t="s">
        <v>165</v>
      </c>
      <c r="H2516" s="34">
        <v>7382297910</v>
      </c>
      <c r="I2516" s="58" t="s">
        <v>33</v>
      </c>
      <c r="J2516" s="34" t="s">
        <v>166</v>
      </c>
      <c r="K2516" s="34" t="s">
        <v>30</v>
      </c>
      <c r="L2516" s="34" t="s">
        <v>31</v>
      </c>
      <c r="M2516" s="66" t="s">
        <v>149</v>
      </c>
      <c r="N2516" s="66" t="s">
        <v>149</v>
      </c>
      <c r="O2516" s="34">
        <v>585</v>
      </c>
      <c r="P2516" s="53" t="s">
        <v>2921</v>
      </c>
      <c r="Q2516" s="63" t="str">
        <f t="shared" si="265"/>
        <v>24</v>
      </c>
      <c r="R2516" s="63" t="str">
        <f t="shared" si="266"/>
        <v>11</v>
      </c>
      <c r="S2516" s="34" t="s">
        <v>170</v>
      </c>
      <c r="T2516" s="34" t="s">
        <v>171</v>
      </c>
      <c r="U2516" s="80" t="s">
        <v>2244</v>
      </c>
      <c r="V2516" s="34" t="s">
        <v>256</v>
      </c>
      <c r="W2516" s="34" t="s">
        <v>153</v>
      </c>
      <c r="X2516" s="38">
        <v>46127</v>
      </c>
      <c r="Y2516" s="34">
        <f t="shared" si="267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68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29</v>
      </c>
      <c r="D2517" s="57" t="s">
        <v>164</v>
      </c>
      <c r="E2517" s="51"/>
      <c r="F2517" s="86" t="s">
        <v>18</v>
      </c>
      <c r="G2517" s="34" t="s">
        <v>165</v>
      </c>
      <c r="H2517" s="34">
        <v>7382297910</v>
      </c>
      <c r="I2517" s="58" t="s">
        <v>33</v>
      </c>
      <c r="J2517" s="34" t="s">
        <v>166</v>
      </c>
      <c r="K2517" s="34" t="s">
        <v>30</v>
      </c>
      <c r="L2517" s="34" t="s">
        <v>31</v>
      </c>
      <c r="M2517" s="66" t="s">
        <v>149</v>
      </c>
      <c r="N2517" s="66" t="s">
        <v>149</v>
      </c>
      <c r="O2517" s="34">
        <v>585</v>
      </c>
      <c r="P2517" s="67" t="s">
        <v>2922</v>
      </c>
      <c r="Q2517" s="63" t="str">
        <f t="shared" si="265"/>
        <v>24</v>
      </c>
      <c r="R2517" s="63" t="str">
        <f t="shared" si="266"/>
        <v>10</v>
      </c>
      <c r="S2517" s="34" t="s">
        <v>170</v>
      </c>
      <c r="T2517" s="34" t="s">
        <v>171</v>
      </c>
      <c r="U2517" s="87" t="s">
        <v>2248</v>
      </c>
      <c r="V2517" s="34" t="s">
        <v>256</v>
      </c>
      <c r="W2517" s="34" t="s">
        <v>153</v>
      </c>
      <c r="X2517" s="111">
        <v>46127</v>
      </c>
      <c r="Y2517" s="34">
        <f t="shared" si="267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68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29</v>
      </c>
      <c r="D2518" s="57" t="s">
        <v>164</v>
      </c>
      <c r="E2518" s="51"/>
      <c r="F2518" s="34" t="s">
        <v>18</v>
      </c>
      <c r="G2518" s="34" t="s">
        <v>165</v>
      </c>
      <c r="H2518" s="34">
        <v>7382297910</v>
      </c>
      <c r="I2518" s="58" t="s">
        <v>33</v>
      </c>
      <c r="J2518" s="34" t="s">
        <v>166</v>
      </c>
      <c r="K2518" s="34" t="s">
        <v>30</v>
      </c>
      <c r="L2518" s="34" t="s">
        <v>31</v>
      </c>
      <c r="M2518" s="66" t="s">
        <v>149</v>
      </c>
      <c r="N2518" s="66" t="s">
        <v>149</v>
      </c>
      <c r="O2518" s="34">
        <v>585</v>
      </c>
      <c r="P2518" s="53" t="s">
        <v>2923</v>
      </c>
      <c r="Q2518" s="63" t="str">
        <f t="shared" si="265"/>
        <v>24</v>
      </c>
      <c r="R2518" s="63" t="str">
        <f t="shared" si="266"/>
        <v>11</v>
      </c>
      <c r="S2518" s="34" t="s">
        <v>170</v>
      </c>
      <c r="T2518" s="34" t="s">
        <v>171</v>
      </c>
      <c r="U2518" s="80" t="s">
        <v>2244</v>
      </c>
      <c r="V2518" s="34" t="s">
        <v>256</v>
      </c>
      <c r="W2518" s="34" t="s">
        <v>153</v>
      </c>
      <c r="X2518" s="38">
        <v>46127</v>
      </c>
      <c r="Y2518" s="34">
        <f t="shared" si="267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68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29</v>
      </c>
      <c r="D2519" s="57" t="s">
        <v>164</v>
      </c>
      <c r="E2519" s="51"/>
      <c r="F2519" s="86" t="s">
        <v>18</v>
      </c>
      <c r="G2519" s="34" t="s">
        <v>165</v>
      </c>
      <c r="H2519" s="34">
        <v>7382297910</v>
      </c>
      <c r="I2519" s="58" t="s">
        <v>33</v>
      </c>
      <c r="J2519" s="34" t="s">
        <v>166</v>
      </c>
      <c r="K2519" s="34" t="s">
        <v>30</v>
      </c>
      <c r="L2519" s="34" t="s">
        <v>31</v>
      </c>
      <c r="M2519" s="66" t="s">
        <v>149</v>
      </c>
      <c r="N2519" s="66" t="s">
        <v>149</v>
      </c>
      <c r="O2519" s="34">
        <v>585</v>
      </c>
      <c r="P2519" s="67" t="s">
        <v>2924</v>
      </c>
      <c r="Q2519" s="63" t="str">
        <f t="shared" si="265"/>
        <v>24</v>
      </c>
      <c r="R2519" s="63" t="str">
        <f t="shared" si="266"/>
        <v>10</v>
      </c>
      <c r="S2519" s="34" t="s">
        <v>170</v>
      </c>
      <c r="T2519" s="34" t="s">
        <v>171</v>
      </c>
      <c r="U2519" s="87" t="s">
        <v>2248</v>
      </c>
      <c r="V2519" s="34" t="s">
        <v>256</v>
      </c>
      <c r="W2519" s="34" t="s">
        <v>153</v>
      </c>
      <c r="X2519" s="111">
        <v>46127</v>
      </c>
      <c r="Y2519" s="34">
        <f t="shared" si="267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68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29</v>
      </c>
      <c r="D2520" s="57" t="s">
        <v>164</v>
      </c>
      <c r="E2520" s="51"/>
      <c r="F2520" s="34" t="s">
        <v>18</v>
      </c>
      <c r="G2520" s="34" t="s">
        <v>165</v>
      </c>
      <c r="H2520" s="34">
        <v>7382297910</v>
      </c>
      <c r="I2520" s="58" t="s">
        <v>33</v>
      </c>
      <c r="J2520" s="34" t="s">
        <v>166</v>
      </c>
      <c r="K2520" s="34" t="s">
        <v>30</v>
      </c>
      <c r="L2520" s="34" t="s">
        <v>31</v>
      </c>
      <c r="M2520" s="66" t="s">
        <v>149</v>
      </c>
      <c r="N2520" s="66" t="s">
        <v>149</v>
      </c>
      <c r="O2520" s="34">
        <v>585</v>
      </c>
      <c r="P2520" s="53" t="s">
        <v>2925</v>
      </c>
      <c r="Q2520" s="63" t="str">
        <f t="shared" si="265"/>
        <v>24</v>
      </c>
      <c r="R2520" s="63" t="str">
        <f t="shared" si="266"/>
        <v>10</v>
      </c>
      <c r="S2520" s="34" t="s">
        <v>170</v>
      </c>
      <c r="T2520" s="34" t="s">
        <v>171</v>
      </c>
      <c r="U2520" s="80" t="s">
        <v>2244</v>
      </c>
      <c r="V2520" s="34" t="s">
        <v>256</v>
      </c>
      <c r="W2520" s="34" t="s">
        <v>153</v>
      </c>
      <c r="X2520" s="38">
        <v>46127</v>
      </c>
      <c r="Y2520" s="34">
        <f t="shared" si="267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68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29</v>
      </c>
      <c r="D2521" s="57" t="s">
        <v>164</v>
      </c>
      <c r="E2521" s="51"/>
      <c r="F2521" s="86" t="s">
        <v>18</v>
      </c>
      <c r="G2521" s="34" t="s">
        <v>165</v>
      </c>
      <c r="H2521" s="34">
        <v>7382297910</v>
      </c>
      <c r="I2521" s="58" t="s">
        <v>33</v>
      </c>
      <c r="J2521" s="34" t="s">
        <v>166</v>
      </c>
      <c r="K2521" s="34" t="s">
        <v>30</v>
      </c>
      <c r="L2521" s="34" t="s">
        <v>31</v>
      </c>
      <c r="M2521" s="66" t="s">
        <v>181</v>
      </c>
      <c r="N2521" s="66" t="s">
        <v>181</v>
      </c>
      <c r="O2521" s="34">
        <v>585</v>
      </c>
      <c r="P2521" s="67" t="s">
        <v>2926</v>
      </c>
      <c r="Q2521" s="63" t="str">
        <f t="shared" si="265"/>
        <v>24</v>
      </c>
      <c r="R2521" s="63" t="str">
        <f t="shared" si="266"/>
        <v>10</v>
      </c>
      <c r="S2521" s="34" t="s">
        <v>170</v>
      </c>
      <c r="T2521" s="34" t="s">
        <v>171</v>
      </c>
      <c r="U2521" s="86" t="s">
        <v>686</v>
      </c>
      <c r="V2521" s="67" t="s">
        <v>687</v>
      </c>
      <c r="W2521" s="86" t="s">
        <v>153</v>
      </c>
      <c r="X2521" s="111">
        <v>46127</v>
      </c>
      <c r="Y2521" s="34">
        <f t="shared" si="267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68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29</v>
      </c>
      <c r="D2522" s="57" t="s">
        <v>164</v>
      </c>
      <c r="E2522" s="51"/>
      <c r="F2522" s="34" t="s">
        <v>18</v>
      </c>
      <c r="G2522" s="34" t="s">
        <v>165</v>
      </c>
      <c r="H2522" s="34">
        <v>7382297910</v>
      </c>
      <c r="I2522" s="58" t="s">
        <v>33</v>
      </c>
      <c r="J2522" s="34" t="s">
        <v>166</v>
      </c>
      <c r="K2522" s="34" t="s">
        <v>30</v>
      </c>
      <c r="L2522" s="34" t="s">
        <v>31</v>
      </c>
      <c r="M2522" s="66" t="s">
        <v>149</v>
      </c>
      <c r="N2522" s="66" t="s">
        <v>149</v>
      </c>
      <c r="O2522" s="34">
        <v>585</v>
      </c>
      <c r="P2522" s="53" t="s">
        <v>2927</v>
      </c>
      <c r="Q2522" s="63" t="str">
        <f t="shared" si="265"/>
        <v>24</v>
      </c>
      <c r="R2522" s="63" t="str">
        <f t="shared" si="266"/>
        <v>10</v>
      </c>
      <c r="S2522" s="34" t="s">
        <v>170</v>
      </c>
      <c r="T2522" s="34" t="s">
        <v>171</v>
      </c>
      <c r="U2522" s="80" t="s">
        <v>2244</v>
      </c>
      <c r="V2522" s="34" t="s">
        <v>256</v>
      </c>
      <c r="W2522" s="34" t="s">
        <v>153</v>
      </c>
      <c r="X2522" s="38">
        <v>46127</v>
      </c>
      <c r="Y2522" s="34">
        <f t="shared" si="267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68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29</v>
      </c>
      <c r="D2523" s="57" t="s">
        <v>164</v>
      </c>
      <c r="E2523" s="51"/>
      <c r="F2523" s="34" t="s">
        <v>18</v>
      </c>
      <c r="G2523" s="34" t="s">
        <v>165</v>
      </c>
      <c r="H2523" s="34">
        <v>7382297910</v>
      </c>
      <c r="I2523" s="58" t="s">
        <v>33</v>
      </c>
      <c r="J2523" s="34" t="s">
        <v>166</v>
      </c>
      <c r="K2523" s="34" t="s">
        <v>30</v>
      </c>
      <c r="L2523" s="34" t="s">
        <v>31</v>
      </c>
      <c r="M2523" s="66" t="s">
        <v>2809</v>
      </c>
      <c r="N2523" s="66" t="s">
        <v>296</v>
      </c>
      <c r="O2523" s="34">
        <v>585</v>
      </c>
      <c r="P2523" s="67" t="s">
        <v>2928</v>
      </c>
      <c r="Q2523" s="63" t="str">
        <f t="shared" si="265"/>
        <v>24</v>
      </c>
      <c r="R2523" s="63" t="str">
        <f t="shared" si="266"/>
        <v>10</v>
      </c>
      <c r="S2523" s="34" t="s">
        <v>170</v>
      </c>
      <c r="T2523" s="34" t="s">
        <v>171</v>
      </c>
      <c r="U2523" s="87" t="s">
        <v>2929</v>
      </c>
      <c r="V2523" s="86" t="s">
        <v>59</v>
      </c>
      <c r="W2523" s="34" t="s">
        <v>59</v>
      </c>
      <c r="X2523" s="55">
        <f>Z2523</f>
        <v>46127</v>
      </c>
      <c r="Y2523" s="34">
        <f t="shared" si="267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68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29</v>
      </c>
      <c r="D2524" s="57" t="s">
        <v>164</v>
      </c>
      <c r="E2524" s="51"/>
      <c r="F2524" s="34" t="s">
        <v>18</v>
      </c>
      <c r="G2524" s="34" t="s">
        <v>165</v>
      </c>
      <c r="H2524" s="34">
        <v>7382297910</v>
      </c>
      <c r="I2524" s="58" t="s">
        <v>33</v>
      </c>
      <c r="J2524" s="34" t="s">
        <v>166</v>
      </c>
      <c r="K2524" s="34" t="s">
        <v>30</v>
      </c>
      <c r="L2524" s="34" t="s">
        <v>31</v>
      </c>
      <c r="M2524" s="66" t="s">
        <v>149</v>
      </c>
      <c r="N2524" s="66" t="s">
        <v>149</v>
      </c>
      <c r="O2524" s="34">
        <v>585</v>
      </c>
      <c r="P2524" s="53" t="s">
        <v>2930</v>
      </c>
      <c r="Q2524" s="63" t="str">
        <f t="shared" si="265"/>
        <v>24</v>
      </c>
      <c r="R2524" s="63" t="str">
        <f t="shared" si="266"/>
        <v>10</v>
      </c>
      <c r="S2524" s="34" t="s">
        <v>170</v>
      </c>
      <c r="T2524" s="34" t="s">
        <v>171</v>
      </c>
      <c r="U2524" s="80" t="s">
        <v>2244</v>
      </c>
      <c r="V2524" s="34" t="s">
        <v>256</v>
      </c>
      <c r="W2524" s="34" t="s">
        <v>153</v>
      </c>
      <c r="X2524" s="38">
        <v>46127</v>
      </c>
      <c r="Y2524" s="34">
        <f t="shared" si="267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68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29</v>
      </c>
      <c r="D2525" s="57" t="s">
        <v>164</v>
      </c>
      <c r="E2525" s="51"/>
      <c r="F2525" s="86" t="s">
        <v>18</v>
      </c>
      <c r="G2525" s="34" t="s">
        <v>165</v>
      </c>
      <c r="H2525" s="34">
        <v>7382297910</v>
      </c>
      <c r="I2525" s="58" t="s">
        <v>33</v>
      </c>
      <c r="J2525" s="34" t="s">
        <v>166</v>
      </c>
      <c r="K2525" s="34" t="s">
        <v>30</v>
      </c>
      <c r="L2525" s="34" t="s">
        <v>31</v>
      </c>
      <c r="M2525" s="66" t="s">
        <v>149</v>
      </c>
      <c r="N2525" s="66" t="s">
        <v>149</v>
      </c>
      <c r="O2525" s="34">
        <v>585</v>
      </c>
      <c r="P2525" s="67" t="s">
        <v>2931</v>
      </c>
      <c r="Q2525" s="63" t="str">
        <f t="shared" si="265"/>
        <v>24</v>
      </c>
      <c r="R2525" s="63" t="str">
        <f t="shared" si="266"/>
        <v>10</v>
      </c>
      <c r="S2525" s="34" t="s">
        <v>170</v>
      </c>
      <c r="T2525" s="34" t="s">
        <v>171</v>
      </c>
      <c r="U2525" s="87" t="s">
        <v>2244</v>
      </c>
      <c r="V2525" s="34" t="s">
        <v>256</v>
      </c>
      <c r="W2525" s="34" t="s">
        <v>153</v>
      </c>
      <c r="X2525" s="111">
        <v>46127</v>
      </c>
      <c r="Y2525" s="34">
        <f t="shared" si="267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68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29</v>
      </c>
      <c r="D2526" s="57" t="s">
        <v>164</v>
      </c>
      <c r="E2526" s="51"/>
      <c r="F2526" s="34" t="s">
        <v>18</v>
      </c>
      <c r="G2526" s="34" t="s">
        <v>165</v>
      </c>
      <c r="H2526" s="34">
        <v>7382297910</v>
      </c>
      <c r="I2526" s="58" t="s">
        <v>33</v>
      </c>
      <c r="J2526" s="34" t="s">
        <v>166</v>
      </c>
      <c r="K2526" s="34" t="s">
        <v>30</v>
      </c>
      <c r="L2526" s="34" t="s">
        <v>31</v>
      </c>
      <c r="M2526" s="66" t="s">
        <v>149</v>
      </c>
      <c r="N2526" s="66" t="s">
        <v>149</v>
      </c>
      <c r="O2526" s="34">
        <v>585</v>
      </c>
      <c r="P2526" s="53" t="s">
        <v>2932</v>
      </c>
      <c r="Q2526" s="63" t="str">
        <f t="shared" si="265"/>
        <v>24</v>
      </c>
      <c r="R2526" s="63" t="str">
        <f t="shared" si="266"/>
        <v>10</v>
      </c>
      <c r="S2526" s="34" t="s">
        <v>170</v>
      </c>
      <c r="T2526" s="34" t="s">
        <v>171</v>
      </c>
      <c r="U2526" s="80" t="s">
        <v>2244</v>
      </c>
      <c r="V2526" s="34" t="s">
        <v>256</v>
      </c>
      <c r="W2526" s="34" t="s">
        <v>153</v>
      </c>
      <c r="X2526" s="38">
        <v>46127</v>
      </c>
      <c r="Y2526" s="34">
        <f t="shared" si="267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68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29</v>
      </c>
      <c r="D2527" s="57" t="s">
        <v>164</v>
      </c>
      <c r="E2527" s="51"/>
      <c r="F2527" s="86" t="s">
        <v>18</v>
      </c>
      <c r="G2527" s="34" t="s">
        <v>165</v>
      </c>
      <c r="H2527" s="34">
        <v>7382297910</v>
      </c>
      <c r="I2527" s="58" t="s">
        <v>33</v>
      </c>
      <c r="J2527" s="34" t="s">
        <v>166</v>
      </c>
      <c r="K2527" s="34" t="s">
        <v>30</v>
      </c>
      <c r="L2527" s="34" t="s">
        <v>31</v>
      </c>
      <c r="M2527" s="66" t="s">
        <v>149</v>
      </c>
      <c r="N2527" s="66" t="s">
        <v>149</v>
      </c>
      <c r="O2527" s="34">
        <v>585</v>
      </c>
      <c r="P2527" s="67" t="s">
        <v>2933</v>
      </c>
      <c r="Q2527" s="63" t="str">
        <f t="shared" si="265"/>
        <v>24</v>
      </c>
      <c r="R2527" s="63" t="str">
        <f t="shared" si="266"/>
        <v>11</v>
      </c>
      <c r="S2527" s="34" t="s">
        <v>170</v>
      </c>
      <c r="T2527" s="34" t="s">
        <v>171</v>
      </c>
      <c r="U2527" s="87" t="s">
        <v>2244</v>
      </c>
      <c r="V2527" s="34" t="s">
        <v>256</v>
      </c>
      <c r="W2527" s="34" t="s">
        <v>153</v>
      </c>
      <c r="X2527" s="111">
        <v>46127</v>
      </c>
      <c r="Y2527" s="34">
        <f t="shared" si="267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68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29</v>
      </c>
      <c r="D2528" s="57" t="s">
        <v>164</v>
      </c>
      <c r="E2528" s="51"/>
      <c r="F2528" s="34" t="s">
        <v>18</v>
      </c>
      <c r="G2528" s="34" t="s">
        <v>165</v>
      </c>
      <c r="H2528" s="34">
        <v>7382297910</v>
      </c>
      <c r="I2528" s="58" t="s">
        <v>33</v>
      </c>
      <c r="J2528" s="34" t="s">
        <v>166</v>
      </c>
      <c r="K2528" s="34" t="s">
        <v>30</v>
      </c>
      <c r="L2528" s="34" t="s">
        <v>31</v>
      </c>
      <c r="M2528" s="66" t="s">
        <v>149</v>
      </c>
      <c r="N2528" s="66" t="s">
        <v>149</v>
      </c>
      <c r="O2528" s="34">
        <v>585</v>
      </c>
      <c r="P2528" s="53" t="s">
        <v>2934</v>
      </c>
      <c r="Q2528" s="63" t="str">
        <f t="shared" si="265"/>
        <v>24</v>
      </c>
      <c r="R2528" s="63" t="str">
        <f t="shared" si="266"/>
        <v>11</v>
      </c>
      <c r="S2528" s="34" t="s">
        <v>170</v>
      </c>
      <c r="T2528" s="34" t="s">
        <v>171</v>
      </c>
      <c r="U2528" s="80" t="s">
        <v>2246</v>
      </c>
      <c r="V2528" s="34" t="s">
        <v>256</v>
      </c>
      <c r="W2528" s="34" t="s">
        <v>153</v>
      </c>
      <c r="X2528" s="38">
        <v>46127</v>
      </c>
      <c r="Y2528" s="34">
        <f t="shared" si="267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68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29</v>
      </c>
      <c r="D2529" s="57" t="s">
        <v>164</v>
      </c>
      <c r="E2529" s="51"/>
      <c r="F2529" s="86" t="s">
        <v>18</v>
      </c>
      <c r="G2529" s="34" t="s">
        <v>165</v>
      </c>
      <c r="H2529" s="34">
        <v>7382297910</v>
      </c>
      <c r="I2529" s="58" t="s">
        <v>33</v>
      </c>
      <c r="J2529" s="34" t="s">
        <v>166</v>
      </c>
      <c r="K2529" s="34" t="s">
        <v>30</v>
      </c>
      <c r="L2529" s="34" t="s">
        <v>31</v>
      </c>
      <c r="M2529" s="66" t="s">
        <v>149</v>
      </c>
      <c r="N2529" s="66" t="s">
        <v>149</v>
      </c>
      <c r="O2529" s="34">
        <v>585</v>
      </c>
      <c r="P2529" s="67" t="s">
        <v>2935</v>
      </c>
      <c r="Q2529" s="63" t="str">
        <f t="shared" si="265"/>
        <v>24</v>
      </c>
      <c r="R2529" s="63" t="str">
        <f t="shared" si="266"/>
        <v>10</v>
      </c>
      <c r="S2529" s="34" t="s">
        <v>170</v>
      </c>
      <c r="T2529" s="34" t="s">
        <v>171</v>
      </c>
      <c r="U2529" s="87" t="s">
        <v>2244</v>
      </c>
      <c r="V2529" s="34" t="s">
        <v>256</v>
      </c>
      <c r="W2529" s="34" t="s">
        <v>153</v>
      </c>
      <c r="X2529" s="111">
        <v>46127</v>
      </c>
      <c r="Y2529" s="34">
        <f t="shared" si="267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68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29</v>
      </c>
      <c r="D2530" s="57" t="s">
        <v>164</v>
      </c>
      <c r="E2530" s="51"/>
      <c r="F2530" s="34" t="s">
        <v>18</v>
      </c>
      <c r="G2530" s="34" t="s">
        <v>165</v>
      </c>
      <c r="H2530" s="34">
        <v>7382297910</v>
      </c>
      <c r="I2530" s="58" t="s">
        <v>33</v>
      </c>
      <c r="J2530" s="34" t="s">
        <v>166</v>
      </c>
      <c r="K2530" s="34" t="s">
        <v>30</v>
      </c>
      <c r="L2530" s="34" t="s">
        <v>31</v>
      </c>
      <c r="M2530" s="66" t="s">
        <v>149</v>
      </c>
      <c r="N2530" s="66" t="s">
        <v>149</v>
      </c>
      <c r="O2530" s="34">
        <v>585</v>
      </c>
      <c r="P2530" s="53" t="s">
        <v>2936</v>
      </c>
      <c r="Q2530" s="63" t="str">
        <f t="shared" si="265"/>
        <v>24</v>
      </c>
      <c r="R2530" s="63" t="str">
        <f t="shared" si="266"/>
        <v>11</v>
      </c>
      <c r="S2530" s="34" t="s">
        <v>170</v>
      </c>
      <c r="T2530" s="34" t="s">
        <v>171</v>
      </c>
      <c r="U2530" s="80" t="s">
        <v>2248</v>
      </c>
      <c r="V2530" s="34" t="s">
        <v>256</v>
      </c>
      <c r="W2530" s="34" t="s">
        <v>153</v>
      </c>
      <c r="X2530" s="38">
        <v>46127</v>
      </c>
      <c r="Y2530" s="34">
        <f t="shared" si="267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68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13</v>
      </c>
      <c r="D2531" s="34" t="s">
        <v>146</v>
      </c>
      <c r="E2531" s="51"/>
      <c r="F2531" s="86" t="s">
        <v>18</v>
      </c>
      <c r="G2531" s="34" t="s">
        <v>147</v>
      </c>
      <c r="H2531" s="34">
        <v>7719846027</v>
      </c>
      <c r="I2531" s="58" t="s">
        <v>95</v>
      </c>
      <c r="J2531" s="34" t="s">
        <v>2937</v>
      </c>
      <c r="K2531" s="34" t="s">
        <v>94</v>
      </c>
      <c r="L2531" s="34" t="s">
        <v>27</v>
      </c>
      <c r="M2531" s="34" t="s">
        <v>2938</v>
      </c>
      <c r="N2531" s="34" t="s">
        <v>2938</v>
      </c>
      <c r="O2531" s="53">
        <v>330</v>
      </c>
      <c r="P2531" s="113" t="s">
        <v>2939</v>
      </c>
      <c r="Q2531" s="63" t="str">
        <f>MID(P2531,4,2)</f>
        <v>21</v>
      </c>
      <c r="R2531" s="63" t="str">
        <f>MID(P2531,6,2)</f>
        <v>05</v>
      </c>
      <c r="S2531" s="34" t="s">
        <v>170</v>
      </c>
      <c r="T2531" s="63" t="s">
        <v>46</v>
      </c>
      <c r="U2531" s="88" t="s">
        <v>2940</v>
      </c>
      <c r="V2531" s="34" t="s">
        <v>2941</v>
      </c>
      <c r="W2531" s="34" t="s">
        <v>99</v>
      </c>
      <c r="X2531" s="111">
        <v>46128</v>
      </c>
      <c r="Y2531" s="34">
        <f t="shared" si="267"/>
        <v>10</v>
      </c>
      <c r="Z2531" s="75" t="s">
        <v>87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68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13</v>
      </c>
      <c r="D2532" s="34" t="s">
        <v>146</v>
      </c>
      <c r="E2532" s="51"/>
      <c r="F2532" s="34" t="s">
        <v>18</v>
      </c>
      <c r="G2532" s="34" t="s">
        <v>147</v>
      </c>
      <c r="H2532" s="34">
        <v>7719846027</v>
      </c>
      <c r="I2532" s="58" t="s">
        <v>95</v>
      </c>
      <c r="J2532" s="34" t="s">
        <v>2937</v>
      </c>
      <c r="K2532" s="34" t="s">
        <v>94</v>
      </c>
      <c r="L2532" s="34" t="s">
        <v>27</v>
      </c>
      <c r="M2532" s="34" t="s">
        <v>2938</v>
      </c>
      <c r="N2532" s="34" t="s">
        <v>2938</v>
      </c>
      <c r="O2532" s="53">
        <v>330</v>
      </c>
      <c r="P2532" s="72" t="s">
        <v>2942</v>
      </c>
      <c r="Q2532" s="63" t="str">
        <f>MID(P2532,4,2)</f>
        <v>21</v>
      </c>
      <c r="R2532" s="63" t="str">
        <f>MID(P2532,6,2)</f>
        <v>04</v>
      </c>
      <c r="S2532" s="34" t="s">
        <v>170</v>
      </c>
      <c r="T2532" s="63" t="s">
        <v>46</v>
      </c>
      <c r="U2532" s="54" t="s">
        <v>2940</v>
      </c>
      <c r="V2532" s="34" t="s">
        <v>2941</v>
      </c>
      <c r="W2532" s="34" t="s">
        <v>99</v>
      </c>
      <c r="X2532" s="38">
        <v>46128</v>
      </c>
      <c r="Y2532" s="34">
        <f t="shared" si="267"/>
        <v>10</v>
      </c>
      <c r="Z2532" s="75" t="s">
        <v>87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68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65</v>
      </c>
      <c r="D2533" s="34" t="s">
        <v>549</v>
      </c>
      <c r="E2533" s="51"/>
      <c r="F2533" s="86" t="s">
        <v>18</v>
      </c>
      <c r="G2533" s="70" t="s">
        <v>684</v>
      </c>
      <c r="H2533" s="70">
        <v>7902222180</v>
      </c>
      <c r="I2533" s="58" t="s">
        <v>98</v>
      </c>
      <c r="J2533" s="34" t="s">
        <v>148</v>
      </c>
      <c r="K2533" s="34" t="s">
        <v>97</v>
      </c>
      <c r="L2533" s="34" t="s">
        <v>15</v>
      </c>
      <c r="M2533" s="66" t="s">
        <v>2943</v>
      </c>
      <c r="N2533" s="66" t="s">
        <v>2944</v>
      </c>
      <c r="O2533" s="53">
        <v>515</v>
      </c>
      <c r="P2533" s="114" t="s">
        <v>2945</v>
      </c>
      <c r="Q2533" s="63" t="str">
        <f t="shared" ref="Q2533:Q2543" si="269">MID(P2533,5,2)</f>
        <v>22</v>
      </c>
      <c r="R2533" s="63" t="str">
        <f t="shared" ref="R2533:R2543" si="270">MID(P2533,7,2)</f>
        <v>11</v>
      </c>
      <c r="S2533" s="34" t="s">
        <v>151</v>
      </c>
      <c r="T2533" s="34" t="s">
        <v>152</v>
      </c>
      <c r="U2533" s="66" t="s">
        <v>2946</v>
      </c>
      <c r="V2533" s="34" t="s">
        <v>2947</v>
      </c>
      <c r="W2533" s="34" t="s">
        <v>99</v>
      </c>
      <c r="X2533" s="111">
        <v>46128</v>
      </c>
      <c r="Y2533" s="34">
        <f t="shared" si="267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68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65</v>
      </c>
      <c r="D2534" s="34" t="s">
        <v>549</v>
      </c>
      <c r="E2534" s="51"/>
      <c r="F2534" s="34" t="s">
        <v>18</v>
      </c>
      <c r="G2534" s="70" t="s">
        <v>684</v>
      </c>
      <c r="H2534" s="70">
        <v>7902222180</v>
      </c>
      <c r="I2534" s="58" t="s">
        <v>98</v>
      </c>
      <c r="J2534" s="34" t="s">
        <v>148</v>
      </c>
      <c r="K2534" s="34" t="s">
        <v>97</v>
      </c>
      <c r="L2534" s="34" t="s">
        <v>15</v>
      </c>
      <c r="M2534" s="66" t="s">
        <v>2943</v>
      </c>
      <c r="N2534" s="66" t="s">
        <v>2944</v>
      </c>
      <c r="O2534" s="53">
        <v>515</v>
      </c>
      <c r="P2534" s="115" t="s">
        <v>2948</v>
      </c>
      <c r="Q2534" s="63" t="str">
        <f t="shared" si="269"/>
        <v>22</v>
      </c>
      <c r="R2534" s="63" t="str">
        <f t="shared" si="270"/>
        <v>11</v>
      </c>
      <c r="S2534" s="34" t="s">
        <v>151</v>
      </c>
      <c r="T2534" s="34" t="s">
        <v>152</v>
      </c>
      <c r="U2534" s="66" t="s">
        <v>2946</v>
      </c>
      <c r="V2534" s="34" t="s">
        <v>2947</v>
      </c>
      <c r="W2534" s="34" t="s">
        <v>99</v>
      </c>
      <c r="X2534" s="38">
        <v>46128</v>
      </c>
      <c r="Y2534" s="34">
        <f t="shared" si="267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68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65</v>
      </c>
      <c r="D2535" s="34" t="s">
        <v>549</v>
      </c>
      <c r="E2535" s="51"/>
      <c r="F2535" s="86" t="s">
        <v>18</v>
      </c>
      <c r="G2535" s="70" t="s">
        <v>684</v>
      </c>
      <c r="H2535" s="70">
        <v>7902222180</v>
      </c>
      <c r="I2535" s="58" t="s">
        <v>98</v>
      </c>
      <c r="J2535" s="34" t="s">
        <v>148</v>
      </c>
      <c r="K2535" s="34" t="s">
        <v>97</v>
      </c>
      <c r="L2535" s="34" t="s">
        <v>15</v>
      </c>
      <c r="M2535" s="66" t="s">
        <v>2943</v>
      </c>
      <c r="N2535" s="66" t="s">
        <v>2944</v>
      </c>
      <c r="O2535" s="53">
        <v>515</v>
      </c>
      <c r="P2535" s="114" t="s">
        <v>2949</v>
      </c>
      <c r="Q2535" s="63" t="str">
        <f t="shared" si="269"/>
        <v>22</v>
      </c>
      <c r="R2535" s="63" t="str">
        <f t="shared" si="270"/>
        <v>11</v>
      </c>
      <c r="S2535" s="34" t="s">
        <v>151</v>
      </c>
      <c r="T2535" s="34" t="s">
        <v>152</v>
      </c>
      <c r="U2535" s="66" t="s">
        <v>2946</v>
      </c>
      <c r="V2535" s="34" t="s">
        <v>2947</v>
      </c>
      <c r="W2535" s="34" t="s">
        <v>99</v>
      </c>
      <c r="X2535" s="111">
        <v>46128</v>
      </c>
      <c r="Y2535" s="34">
        <f t="shared" si="267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68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65</v>
      </c>
      <c r="D2536" s="34" t="s">
        <v>549</v>
      </c>
      <c r="E2536" s="51"/>
      <c r="F2536" s="34" t="s">
        <v>18</v>
      </c>
      <c r="G2536" s="70" t="s">
        <v>684</v>
      </c>
      <c r="H2536" s="70">
        <v>7902222180</v>
      </c>
      <c r="I2536" s="58" t="s">
        <v>98</v>
      </c>
      <c r="J2536" s="34" t="s">
        <v>148</v>
      </c>
      <c r="K2536" s="34" t="s">
        <v>97</v>
      </c>
      <c r="L2536" s="34" t="s">
        <v>15</v>
      </c>
      <c r="M2536" s="66" t="s">
        <v>2943</v>
      </c>
      <c r="N2536" s="66" t="s">
        <v>2944</v>
      </c>
      <c r="O2536" s="53">
        <v>515</v>
      </c>
      <c r="P2536" s="115" t="s">
        <v>2950</v>
      </c>
      <c r="Q2536" s="63" t="str">
        <f t="shared" si="269"/>
        <v>22</v>
      </c>
      <c r="R2536" s="63" t="str">
        <f t="shared" si="270"/>
        <v>11</v>
      </c>
      <c r="S2536" s="34" t="s">
        <v>151</v>
      </c>
      <c r="T2536" s="34" t="s">
        <v>152</v>
      </c>
      <c r="U2536" s="66" t="s">
        <v>2946</v>
      </c>
      <c r="V2536" s="34" t="s">
        <v>2947</v>
      </c>
      <c r="W2536" s="34" t="s">
        <v>99</v>
      </c>
      <c r="X2536" s="38">
        <v>46128</v>
      </c>
      <c r="Y2536" s="34">
        <f t="shared" si="267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68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65</v>
      </c>
      <c r="D2537" s="34" t="s">
        <v>549</v>
      </c>
      <c r="E2537" s="51"/>
      <c r="F2537" s="86" t="s">
        <v>18</v>
      </c>
      <c r="G2537" s="70" t="s">
        <v>684</v>
      </c>
      <c r="H2537" s="70">
        <v>7902222180</v>
      </c>
      <c r="I2537" s="58" t="s">
        <v>98</v>
      </c>
      <c r="J2537" s="34" t="s">
        <v>148</v>
      </c>
      <c r="K2537" s="34" t="s">
        <v>97</v>
      </c>
      <c r="L2537" s="34" t="s">
        <v>15</v>
      </c>
      <c r="M2537" s="66" t="s">
        <v>2943</v>
      </c>
      <c r="N2537" s="66" t="s">
        <v>2944</v>
      </c>
      <c r="O2537" s="53">
        <v>515</v>
      </c>
      <c r="P2537" s="114" t="s">
        <v>2951</v>
      </c>
      <c r="Q2537" s="63" t="str">
        <f t="shared" si="269"/>
        <v>22</v>
      </c>
      <c r="R2537" s="63" t="str">
        <f t="shared" si="270"/>
        <v>11</v>
      </c>
      <c r="S2537" s="34" t="s">
        <v>151</v>
      </c>
      <c r="T2537" s="34" t="s">
        <v>152</v>
      </c>
      <c r="U2537" s="66" t="s">
        <v>2946</v>
      </c>
      <c r="V2537" s="34" t="s">
        <v>2947</v>
      </c>
      <c r="W2537" s="34" t="s">
        <v>99</v>
      </c>
      <c r="X2537" s="111">
        <v>46128</v>
      </c>
      <c r="Y2537" s="34">
        <f t="shared" si="267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68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65</v>
      </c>
      <c r="D2538" s="34" t="s">
        <v>549</v>
      </c>
      <c r="E2538" s="51"/>
      <c r="F2538" s="34" t="s">
        <v>18</v>
      </c>
      <c r="G2538" s="70" t="s">
        <v>684</v>
      </c>
      <c r="H2538" s="70">
        <v>7902222180</v>
      </c>
      <c r="I2538" s="58" t="s">
        <v>98</v>
      </c>
      <c r="J2538" s="34" t="s">
        <v>148</v>
      </c>
      <c r="K2538" s="34" t="s">
        <v>97</v>
      </c>
      <c r="L2538" s="34" t="s">
        <v>15</v>
      </c>
      <c r="M2538" s="66" t="s">
        <v>2943</v>
      </c>
      <c r="N2538" s="66" t="s">
        <v>2944</v>
      </c>
      <c r="O2538" s="53">
        <v>515</v>
      </c>
      <c r="P2538" s="115" t="s">
        <v>2952</v>
      </c>
      <c r="Q2538" s="63" t="str">
        <f t="shared" si="269"/>
        <v>22</v>
      </c>
      <c r="R2538" s="63" t="str">
        <f t="shared" si="270"/>
        <v>11</v>
      </c>
      <c r="S2538" s="34" t="s">
        <v>151</v>
      </c>
      <c r="T2538" s="34" t="s">
        <v>152</v>
      </c>
      <c r="U2538" s="66" t="s">
        <v>2946</v>
      </c>
      <c r="V2538" s="34" t="s">
        <v>2947</v>
      </c>
      <c r="W2538" s="34" t="s">
        <v>99</v>
      </c>
      <c r="X2538" s="38">
        <v>46128</v>
      </c>
      <c r="Y2538" s="34">
        <f t="shared" si="267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68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65</v>
      </c>
      <c r="D2539" s="34" t="s">
        <v>549</v>
      </c>
      <c r="E2539" s="51"/>
      <c r="F2539" s="86" t="s">
        <v>18</v>
      </c>
      <c r="G2539" s="70" t="s">
        <v>684</v>
      </c>
      <c r="H2539" s="70">
        <v>7902222180</v>
      </c>
      <c r="I2539" s="58" t="s">
        <v>98</v>
      </c>
      <c r="J2539" s="34" t="s">
        <v>148</v>
      </c>
      <c r="K2539" s="34" t="s">
        <v>97</v>
      </c>
      <c r="L2539" s="34" t="s">
        <v>15</v>
      </c>
      <c r="M2539" s="66" t="s">
        <v>2943</v>
      </c>
      <c r="N2539" s="66" t="s">
        <v>2944</v>
      </c>
      <c r="O2539" s="53">
        <v>515</v>
      </c>
      <c r="P2539" s="114" t="s">
        <v>2953</v>
      </c>
      <c r="Q2539" s="63" t="str">
        <f t="shared" si="269"/>
        <v>22</v>
      </c>
      <c r="R2539" s="63" t="str">
        <f t="shared" si="270"/>
        <v>11</v>
      </c>
      <c r="S2539" s="34" t="s">
        <v>151</v>
      </c>
      <c r="T2539" s="34" t="s">
        <v>152</v>
      </c>
      <c r="U2539" s="66" t="s">
        <v>2946</v>
      </c>
      <c r="V2539" s="34" t="s">
        <v>2947</v>
      </c>
      <c r="W2539" s="34" t="s">
        <v>99</v>
      </c>
      <c r="X2539" s="111">
        <v>46128</v>
      </c>
      <c r="Y2539" s="34">
        <f t="shared" si="267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68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65</v>
      </c>
      <c r="D2540" s="34" t="s">
        <v>549</v>
      </c>
      <c r="E2540" s="51"/>
      <c r="F2540" s="34" t="s">
        <v>18</v>
      </c>
      <c r="G2540" s="70" t="s">
        <v>684</v>
      </c>
      <c r="H2540" s="70">
        <v>7902222180</v>
      </c>
      <c r="I2540" s="58" t="s">
        <v>98</v>
      </c>
      <c r="J2540" s="34" t="s">
        <v>148</v>
      </c>
      <c r="K2540" s="34" t="s">
        <v>97</v>
      </c>
      <c r="L2540" s="34" t="s">
        <v>15</v>
      </c>
      <c r="M2540" s="66" t="s">
        <v>2943</v>
      </c>
      <c r="N2540" s="66" t="s">
        <v>2944</v>
      </c>
      <c r="O2540" s="53">
        <v>515</v>
      </c>
      <c r="P2540" s="115" t="s">
        <v>2954</v>
      </c>
      <c r="Q2540" s="63" t="str">
        <f t="shared" si="269"/>
        <v>22</v>
      </c>
      <c r="R2540" s="63" t="str">
        <f t="shared" si="270"/>
        <v>11</v>
      </c>
      <c r="S2540" s="34" t="s">
        <v>151</v>
      </c>
      <c r="T2540" s="34" t="s">
        <v>152</v>
      </c>
      <c r="U2540" s="66" t="s">
        <v>2946</v>
      </c>
      <c r="V2540" s="34" t="s">
        <v>2947</v>
      </c>
      <c r="W2540" s="34" t="s">
        <v>99</v>
      </c>
      <c r="X2540" s="38">
        <v>46128</v>
      </c>
      <c r="Y2540" s="34">
        <f t="shared" si="267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68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101</v>
      </c>
      <c r="D2541" s="34" t="s">
        <v>146</v>
      </c>
      <c r="E2541" s="51"/>
      <c r="F2541" s="86" t="s">
        <v>18</v>
      </c>
      <c r="G2541" s="86" t="s">
        <v>2955</v>
      </c>
      <c r="H2541" s="117">
        <v>9959379134</v>
      </c>
      <c r="I2541" s="68" t="s">
        <v>104</v>
      </c>
      <c r="J2541" s="88" t="s">
        <v>2956</v>
      </c>
      <c r="K2541" s="34" t="s">
        <v>102</v>
      </c>
      <c r="L2541" s="34" t="s">
        <v>103</v>
      </c>
      <c r="M2541" s="88" t="s">
        <v>2957</v>
      </c>
      <c r="N2541" s="88" t="s">
        <v>791</v>
      </c>
      <c r="O2541" s="34">
        <v>540</v>
      </c>
      <c r="P2541" s="100" t="s">
        <v>2958</v>
      </c>
      <c r="Q2541" s="63" t="str">
        <f t="shared" si="269"/>
        <v>24</v>
      </c>
      <c r="R2541" s="63" t="str">
        <f t="shared" si="270"/>
        <v>02</v>
      </c>
      <c r="S2541" s="34" t="s">
        <v>158</v>
      </c>
      <c r="T2541" s="34" t="s">
        <v>152</v>
      </c>
      <c r="U2541" s="100" t="s">
        <v>2959</v>
      </c>
      <c r="V2541" s="34" t="s">
        <v>2947</v>
      </c>
      <c r="W2541" s="34" t="s">
        <v>99</v>
      </c>
      <c r="X2541" s="111">
        <v>46128</v>
      </c>
      <c r="Y2541" s="34">
        <f t="shared" si="267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68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101</v>
      </c>
      <c r="D2542" s="34" t="s">
        <v>146</v>
      </c>
      <c r="E2542" s="51"/>
      <c r="F2542" s="34" t="s">
        <v>18</v>
      </c>
      <c r="G2542" s="34" t="s">
        <v>2955</v>
      </c>
      <c r="H2542" s="119">
        <v>9959379134</v>
      </c>
      <c r="I2542" s="68" t="s">
        <v>104</v>
      </c>
      <c r="J2542" s="54" t="s">
        <v>2956</v>
      </c>
      <c r="K2542" s="34" t="s">
        <v>102</v>
      </c>
      <c r="L2542" s="34" t="s">
        <v>103</v>
      </c>
      <c r="M2542" s="54" t="s">
        <v>2957</v>
      </c>
      <c r="N2542" s="88" t="s">
        <v>791</v>
      </c>
      <c r="O2542" s="34">
        <v>540</v>
      </c>
      <c r="P2542" s="70" t="s">
        <v>2960</v>
      </c>
      <c r="Q2542" s="63" t="str">
        <f t="shared" si="269"/>
        <v>24</v>
      </c>
      <c r="R2542" s="63" t="str">
        <f t="shared" si="270"/>
        <v>02</v>
      </c>
      <c r="S2542" s="34" t="s">
        <v>158</v>
      </c>
      <c r="T2542" s="34" t="s">
        <v>152</v>
      </c>
      <c r="U2542" s="70" t="s">
        <v>2961</v>
      </c>
      <c r="V2542" s="34" t="s">
        <v>2947</v>
      </c>
      <c r="W2542" s="34" t="s">
        <v>99</v>
      </c>
      <c r="X2542" s="38">
        <v>46128</v>
      </c>
      <c r="Y2542" s="34">
        <f t="shared" si="267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68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101</v>
      </c>
      <c r="D2543" s="34" t="s">
        <v>146</v>
      </c>
      <c r="E2543" s="51"/>
      <c r="F2543" s="86" t="s">
        <v>18</v>
      </c>
      <c r="G2543" s="86" t="s">
        <v>2955</v>
      </c>
      <c r="H2543" s="117">
        <v>9959379134</v>
      </c>
      <c r="I2543" s="68" t="s">
        <v>104</v>
      </c>
      <c r="J2543" s="88" t="s">
        <v>2956</v>
      </c>
      <c r="K2543" s="34" t="s">
        <v>102</v>
      </c>
      <c r="L2543" s="34" t="s">
        <v>103</v>
      </c>
      <c r="M2543" s="88" t="s">
        <v>2957</v>
      </c>
      <c r="N2543" s="88" t="s">
        <v>791</v>
      </c>
      <c r="O2543" s="34">
        <v>540</v>
      </c>
      <c r="P2543" s="100" t="s">
        <v>2962</v>
      </c>
      <c r="Q2543" s="63" t="str">
        <f t="shared" si="269"/>
        <v>24</v>
      </c>
      <c r="R2543" s="63" t="str">
        <f t="shared" si="270"/>
        <v>01</v>
      </c>
      <c r="S2543" s="34" t="s">
        <v>158</v>
      </c>
      <c r="T2543" s="34" t="s">
        <v>152</v>
      </c>
      <c r="U2543" s="100" t="s">
        <v>2959</v>
      </c>
      <c r="V2543" s="34" t="s">
        <v>2947</v>
      </c>
      <c r="W2543" s="34" t="s">
        <v>99</v>
      </c>
      <c r="X2543" s="111">
        <v>46128</v>
      </c>
      <c r="Y2543" s="34">
        <f t="shared" si="267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68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101</v>
      </c>
      <c r="D2544" s="34" t="s">
        <v>146</v>
      </c>
      <c r="E2544" s="51"/>
      <c r="F2544" s="34" t="s">
        <v>18</v>
      </c>
      <c r="G2544" s="34" t="s">
        <v>2955</v>
      </c>
      <c r="H2544" s="119">
        <v>9959379134</v>
      </c>
      <c r="I2544" s="68" t="s">
        <v>104</v>
      </c>
      <c r="J2544" s="54" t="s">
        <v>2956</v>
      </c>
      <c r="K2544" s="34" t="s">
        <v>102</v>
      </c>
      <c r="L2544" s="34" t="s">
        <v>103</v>
      </c>
      <c r="M2544" s="54" t="s">
        <v>2957</v>
      </c>
      <c r="N2544" s="88" t="s">
        <v>791</v>
      </c>
      <c r="O2544" s="34">
        <v>540</v>
      </c>
      <c r="P2544" s="70" t="s">
        <v>2963</v>
      </c>
      <c r="Q2544" s="63" t="str">
        <f t="shared" ref="Q2544:Q2603" si="271">MID(P2544,5,2)</f>
        <v>23</v>
      </c>
      <c r="R2544" s="63" t="str">
        <f t="shared" ref="R2544:R2603" si="272">MID(P2544,7,2)</f>
        <v>12</v>
      </c>
      <c r="S2544" s="34" t="s">
        <v>158</v>
      </c>
      <c r="T2544" s="34" t="s">
        <v>152</v>
      </c>
      <c r="U2544" s="70" t="s">
        <v>2964</v>
      </c>
      <c r="V2544" s="34" t="s">
        <v>2947</v>
      </c>
      <c r="W2544" s="34" t="s">
        <v>99</v>
      </c>
      <c r="X2544" s="38">
        <v>46128</v>
      </c>
      <c r="Y2544" s="34">
        <f t="shared" si="267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68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101</v>
      </c>
      <c r="D2545" s="34" t="s">
        <v>146</v>
      </c>
      <c r="E2545" s="51"/>
      <c r="F2545" s="86" t="s">
        <v>18</v>
      </c>
      <c r="G2545" s="86" t="s">
        <v>2955</v>
      </c>
      <c r="H2545" s="117">
        <v>9959379134</v>
      </c>
      <c r="I2545" s="68" t="s">
        <v>104</v>
      </c>
      <c r="J2545" s="88" t="s">
        <v>2956</v>
      </c>
      <c r="K2545" s="34" t="s">
        <v>102</v>
      </c>
      <c r="L2545" s="34" t="s">
        <v>103</v>
      </c>
      <c r="M2545" s="88" t="s">
        <v>2957</v>
      </c>
      <c r="N2545" s="88" t="s">
        <v>791</v>
      </c>
      <c r="O2545" s="34">
        <v>540</v>
      </c>
      <c r="P2545" s="100" t="s">
        <v>2965</v>
      </c>
      <c r="Q2545" s="63" t="str">
        <f t="shared" si="271"/>
        <v>23</v>
      </c>
      <c r="R2545" s="63" t="str">
        <f t="shared" si="272"/>
        <v>12</v>
      </c>
      <c r="S2545" s="34" t="s">
        <v>158</v>
      </c>
      <c r="T2545" s="34" t="s">
        <v>152</v>
      </c>
      <c r="U2545" s="100" t="s">
        <v>2966</v>
      </c>
      <c r="V2545" s="34" t="s">
        <v>2947</v>
      </c>
      <c r="W2545" s="34" t="s">
        <v>99</v>
      </c>
      <c r="X2545" s="111">
        <v>46128</v>
      </c>
      <c r="Y2545" s="34">
        <f t="shared" si="267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68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101</v>
      </c>
      <c r="D2546" s="34" t="s">
        <v>146</v>
      </c>
      <c r="E2546" s="51"/>
      <c r="F2546" s="34" t="s">
        <v>18</v>
      </c>
      <c r="G2546" s="34" t="s">
        <v>2955</v>
      </c>
      <c r="H2546" s="119">
        <v>9959379134</v>
      </c>
      <c r="I2546" s="68" t="s">
        <v>104</v>
      </c>
      <c r="J2546" s="54" t="s">
        <v>2956</v>
      </c>
      <c r="K2546" s="34" t="s">
        <v>102</v>
      </c>
      <c r="L2546" s="34" t="s">
        <v>103</v>
      </c>
      <c r="M2546" s="54" t="s">
        <v>2957</v>
      </c>
      <c r="N2546" s="88" t="s">
        <v>791</v>
      </c>
      <c r="O2546" s="34">
        <v>540</v>
      </c>
      <c r="P2546" s="70" t="s">
        <v>2967</v>
      </c>
      <c r="Q2546" s="63" t="str">
        <f t="shared" si="271"/>
        <v>23</v>
      </c>
      <c r="R2546" s="63" t="str">
        <f t="shared" si="272"/>
        <v>12</v>
      </c>
      <c r="S2546" s="34" t="s">
        <v>158</v>
      </c>
      <c r="T2546" s="34" t="s">
        <v>152</v>
      </c>
      <c r="U2546" s="70" t="s">
        <v>2966</v>
      </c>
      <c r="V2546" s="34" t="s">
        <v>2947</v>
      </c>
      <c r="W2546" s="34" t="s">
        <v>99</v>
      </c>
      <c r="X2546" s="38">
        <v>46128</v>
      </c>
      <c r="Y2546" s="34">
        <f t="shared" si="267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68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101</v>
      </c>
      <c r="D2547" s="34" t="s">
        <v>146</v>
      </c>
      <c r="E2547" s="51"/>
      <c r="F2547" s="86" t="s">
        <v>18</v>
      </c>
      <c r="G2547" s="86" t="s">
        <v>2955</v>
      </c>
      <c r="H2547" s="117">
        <v>9959379134</v>
      </c>
      <c r="I2547" s="68" t="s">
        <v>104</v>
      </c>
      <c r="J2547" s="88" t="s">
        <v>2956</v>
      </c>
      <c r="K2547" s="34" t="s">
        <v>102</v>
      </c>
      <c r="L2547" s="34" t="s">
        <v>103</v>
      </c>
      <c r="M2547" s="88" t="s">
        <v>2957</v>
      </c>
      <c r="N2547" s="88" t="s">
        <v>791</v>
      </c>
      <c r="O2547" s="34">
        <v>540</v>
      </c>
      <c r="P2547" s="100" t="s">
        <v>2968</v>
      </c>
      <c r="Q2547" s="63" t="str">
        <f t="shared" si="271"/>
        <v>23</v>
      </c>
      <c r="R2547" s="63" t="str">
        <f t="shared" si="272"/>
        <v>12</v>
      </c>
      <c r="S2547" s="34" t="s">
        <v>158</v>
      </c>
      <c r="T2547" s="34" t="s">
        <v>152</v>
      </c>
      <c r="U2547" s="100" t="s">
        <v>2961</v>
      </c>
      <c r="V2547" s="34" t="s">
        <v>2947</v>
      </c>
      <c r="W2547" s="34" t="s">
        <v>99</v>
      </c>
      <c r="X2547" s="111">
        <v>46128</v>
      </c>
      <c r="Y2547" s="34">
        <f t="shared" si="267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68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101</v>
      </c>
      <c r="D2548" s="34" t="s">
        <v>146</v>
      </c>
      <c r="E2548" s="51"/>
      <c r="F2548" s="34" t="s">
        <v>18</v>
      </c>
      <c r="G2548" s="34" t="s">
        <v>2955</v>
      </c>
      <c r="H2548" s="119">
        <v>9959379134</v>
      </c>
      <c r="I2548" s="68" t="s">
        <v>104</v>
      </c>
      <c r="J2548" s="54" t="s">
        <v>2956</v>
      </c>
      <c r="K2548" s="34" t="s">
        <v>102</v>
      </c>
      <c r="L2548" s="34" t="s">
        <v>103</v>
      </c>
      <c r="M2548" s="54" t="s">
        <v>2957</v>
      </c>
      <c r="N2548" s="88" t="s">
        <v>791</v>
      </c>
      <c r="O2548" s="34">
        <v>540</v>
      </c>
      <c r="P2548" s="70" t="s">
        <v>2969</v>
      </c>
      <c r="Q2548" s="63" t="str">
        <f t="shared" si="271"/>
        <v>23</v>
      </c>
      <c r="R2548" s="63" t="str">
        <f t="shared" si="272"/>
        <v>12</v>
      </c>
      <c r="S2548" s="34" t="s">
        <v>158</v>
      </c>
      <c r="T2548" s="34" t="s">
        <v>152</v>
      </c>
      <c r="U2548" s="70" t="s">
        <v>2959</v>
      </c>
      <c r="V2548" s="34" t="s">
        <v>2947</v>
      </c>
      <c r="W2548" s="34" t="s">
        <v>99</v>
      </c>
      <c r="X2548" s="38">
        <v>46128</v>
      </c>
      <c r="Y2548" s="34">
        <f t="shared" si="267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68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101</v>
      </c>
      <c r="D2549" s="34" t="s">
        <v>146</v>
      </c>
      <c r="E2549" s="51"/>
      <c r="F2549" s="86" t="s">
        <v>18</v>
      </c>
      <c r="G2549" s="86" t="s">
        <v>2955</v>
      </c>
      <c r="H2549" s="117">
        <v>9959379134</v>
      </c>
      <c r="I2549" s="68" t="s">
        <v>104</v>
      </c>
      <c r="J2549" s="88" t="s">
        <v>2956</v>
      </c>
      <c r="K2549" s="34" t="s">
        <v>102</v>
      </c>
      <c r="L2549" s="34" t="s">
        <v>103</v>
      </c>
      <c r="M2549" s="88" t="s">
        <v>2957</v>
      </c>
      <c r="N2549" s="88" t="s">
        <v>791</v>
      </c>
      <c r="O2549" s="34">
        <v>540</v>
      </c>
      <c r="P2549" s="100" t="s">
        <v>2970</v>
      </c>
      <c r="Q2549" s="63" t="str">
        <f t="shared" si="271"/>
        <v>23</v>
      </c>
      <c r="R2549" s="63" t="str">
        <f t="shared" si="272"/>
        <v>12</v>
      </c>
      <c r="S2549" s="34" t="s">
        <v>158</v>
      </c>
      <c r="T2549" s="34" t="s">
        <v>152</v>
      </c>
      <c r="U2549" s="100" t="s">
        <v>2964</v>
      </c>
      <c r="V2549" s="34" t="s">
        <v>2947</v>
      </c>
      <c r="W2549" s="34" t="s">
        <v>99</v>
      </c>
      <c r="X2549" s="111">
        <v>46128</v>
      </c>
      <c r="Y2549" s="34">
        <f t="shared" si="267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68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101</v>
      </c>
      <c r="D2550" s="34" t="s">
        <v>146</v>
      </c>
      <c r="E2550" s="51"/>
      <c r="F2550" s="34" t="s">
        <v>18</v>
      </c>
      <c r="G2550" s="34" t="s">
        <v>2955</v>
      </c>
      <c r="H2550" s="119">
        <v>9959379134</v>
      </c>
      <c r="I2550" s="68" t="s">
        <v>104</v>
      </c>
      <c r="J2550" s="54" t="s">
        <v>2956</v>
      </c>
      <c r="K2550" s="34" t="s">
        <v>102</v>
      </c>
      <c r="L2550" s="34" t="s">
        <v>103</v>
      </c>
      <c r="M2550" s="54" t="s">
        <v>2957</v>
      </c>
      <c r="N2550" s="88" t="s">
        <v>791</v>
      </c>
      <c r="O2550" s="34">
        <v>540</v>
      </c>
      <c r="P2550" s="70" t="s">
        <v>2971</v>
      </c>
      <c r="Q2550" s="63" t="str">
        <f t="shared" si="271"/>
        <v>23</v>
      </c>
      <c r="R2550" s="63" t="str">
        <f t="shared" si="272"/>
        <v>12</v>
      </c>
      <c r="S2550" s="34" t="s">
        <v>158</v>
      </c>
      <c r="T2550" s="34" t="s">
        <v>152</v>
      </c>
      <c r="U2550" s="70" t="s">
        <v>2959</v>
      </c>
      <c r="V2550" s="34" t="s">
        <v>2947</v>
      </c>
      <c r="W2550" s="34" t="s">
        <v>99</v>
      </c>
      <c r="X2550" s="38">
        <v>46128</v>
      </c>
      <c r="Y2550" s="34">
        <f t="shared" si="267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68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101</v>
      </c>
      <c r="D2551" s="34" t="s">
        <v>146</v>
      </c>
      <c r="E2551" s="51"/>
      <c r="F2551" s="86" t="s">
        <v>18</v>
      </c>
      <c r="G2551" s="86" t="s">
        <v>2955</v>
      </c>
      <c r="H2551" s="117">
        <v>9959379134</v>
      </c>
      <c r="I2551" s="68" t="s">
        <v>104</v>
      </c>
      <c r="J2551" s="88" t="s">
        <v>2956</v>
      </c>
      <c r="K2551" s="34" t="s">
        <v>102</v>
      </c>
      <c r="L2551" s="34" t="s">
        <v>103</v>
      </c>
      <c r="M2551" s="88" t="s">
        <v>2957</v>
      </c>
      <c r="N2551" s="88" t="s">
        <v>791</v>
      </c>
      <c r="O2551" s="34">
        <v>540</v>
      </c>
      <c r="P2551" s="100" t="s">
        <v>2972</v>
      </c>
      <c r="Q2551" s="63" t="str">
        <f t="shared" si="271"/>
        <v>23</v>
      </c>
      <c r="R2551" s="63" t="str">
        <f t="shared" si="272"/>
        <v>12</v>
      </c>
      <c r="S2551" s="34" t="s">
        <v>158</v>
      </c>
      <c r="T2551" s="34" t="s">
        <v>152</v>
      </c>
      <c r="U2551" s="100" t="s">
        <v>2966</v>
      </c>
      <c r="V2551" s="34" t="s">
        <v>2947</v>
      </c>
      <c r="W2551" s="34" t="s">
        <v>99</v>
      </c>
      <c r="X2551" s="111">
        <v>46128</v>
      </c>
      <c r="Y2551" s="34">
        <f t="shared" si="267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68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101</v>
      </c>
      <c r="D2552" s="34" t="s">
        <v>146</v>
      </c>
      <c r="E2552" s="51"/>
      <c r="F2552" s="34" t="s">
        <v>18</v>
      </c>
      <c r="G2552" s="34" t="s">
        <v>2955</v>
      </c>
      <c r="H2552" s="119">
        <v>9959379134</v>
      </c>
      <c r="I2552" s="68" t="s">
        <v>104</v>
      </c>
      <c r="J2552" s="54" t="s">
        <v>2956</v>
      </c>
      <c r="K2552" s="34" t="s">
        <v>102</v>
      </c>
      <c r="L2552" s="34" t="s">
        <v>103</v>
      </c>
      <c r="M2552" s="54" t="s">
        <v>2957</v>
      </c>
      <c r="N2552" s="88" t="s">
        <v>791</v>
      </c>
      <c r="O2552" s="34">
        <v>540</v>
      </c>
      <c r="P2552" s="70" t="s">
        <v>2973</v>
      </c>
      <c r="Q2552" s="63" t="str">
        <f t="shared" si="271"/>
        <v>23</v>
      </c>
      <c r="R2552" s="63" t="str">
        <f t="shared" si="272"/>
        <v>12</v>
      </c>
      <c r="S2552" s="34" t="s">
        <v>158</v>
      </c>
      <c r="T2552" s="34" t="s">
        <v>152</v>
      </c>
      <c r="U2552" s="70" t="s">
        <v>2959</v>
      </c>
      <c r="V2552" s="34" t="s">
        <v>2947</v>
      </c>
      <c r="W2552" s="34" t="s">
        <v>99</v>
      </c>
      <c r="X2552" s="38">
        <v>46128</v>
      </c>
      <c r="Y2552" s="34">
        <f t="shared" si="267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68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101</v>
      </c>
      <c r="D2553" s="34" t="s">
        <v>146</v>
      </c>
      <c r="E2553" s="51"/>
      <c r="F2553" s="86" t="s">
        <v>18</v>
      </c>
      <c r="G2553" s="86" t="s">
        <v>2955</v>
      </c>
      <c r="H2553" s="117">
        <v>9959379134</v>
      </c>
      <c r="I2553" s="68" t="s">
        <v>104</v>
      </c>
      <c r="J2553" s="88" t="s">
        <v>2956</v>
      </c>
      <c r="K2553" s="34" t="s">
        <v>102</v>
      </c>
      <c r="L2553" s="34" t="s">
        <v>103</v>
      </c>
      <c r="M2553" s="88" t="s">
        <v>2957</v>
      </c>
      <c r="N2553" s="88" t="s">
        <v>791</v>
      </c>
      <c r="O2553" s="34">
        <v>540</v>
      </c>
      <c r="P2553" s="100" t="s">
        <v>2974</v>
      </c>
      <c r="Q2553" s="63" t="str">
        <f t="shared" si="271"/>
        <v>23</v>
      </c>
      <c r="R2553" s="63" t="str">
        <f t="shared" si="272"/>
        <v>12</v>
      </c>
      <c r="S2553" s="34" t="s">
        <v>158</v>
      </c>
      <c r="T2553" s="34" t="s">
        <v>152</v>
      </c>
      <c r="U2553" s="100" t="s">
        <v>2966</v>
      </c>
      <c r="V2553" s="34" t="s">
        <v>2947</v>
      </c>
      <c r="W2553" s="34" t="s">
        <v>99</v>
      </c>
      <c r="X2553" s="111">
        <v>46128</v>
      </c>
      <c r="Y2553" s="34">
        <f t="shared" si="267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68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101</v>
      </c>
      <c r="D2554" s="34" t="s">
        <v>146</v>
      </c>
      <c r="E2554" s="51"/>
      <c r="F2554" s="34" t="s">
        <v>18</v>
      </c>
      <c r="G2554" s="34" t="s">
        <v>2955</v>
      </c>
      <c r="H2554" s="119">
        <v>9959379134</v>
      </c>
      <c r="I2554" s="68" t="s">
        <v>104</v>
      </c>
      <c r="J2554" s="54" t="s">
        <v>2956</v>
      </c>
      <c r="K2554" s="34" t="s">
        <v>102</v>
      </c>
      <c r="L2554" s="34" t="s">
        <v>103</v>
      </c>
      <c r="M2554" s="54" t="s">
        <v>2957</v>
      </c>
      <c r="N2554" s="88" t="s">
        <v>791</v>
      </c>
      <c r="O2554" s="34">
        <v>540</v>
      </c>
      <c r="P2554" s="70" t="s">
        <v>2975</v>
      </c>
      <c r="Q2554" s="63" t="str">
        <f t="shared" si="271"/>
        <v>23</v>
      </c>
      <c r="R2554" s="63" t="str">
        <f t="shared" si="272"/>
        <v>12</v>
      </c>
      <c r="S2554" s="34" t="s">
        <v>158</v>
      </c>
      <c r="T2554" s="34" t="s">
        <v>152</v>
      </c>
      <c r="U2554" s="70" t="s">
        <v>2959</v>
      </c>
      <c r="V2554" s="34" t="s">
        <v>2947</v>
      </c>
      <c r="W2554" s="34" t="s">
        <v>99</v>
      </c>
      <c r="X2554" s="38">
        <v>46128</v>
      </c>
      <c r="Y2554" s="34">
        <f t="shared" si="267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68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101</v>
      </c>
      <c r="D2555" s="34" t="s">
        <v>146</v>
      </c>
      <c r="E2555" s="51"/>
      <c r="F2555" s="86" t="s">
        <v>18</v>
      </c>
      <c r="G2555" s="86" t="s">
        <v>2955</v>
      </c>
      <c r="H2555" s="117">
        <v>9959379134</v>
      </c>
      <c r="I2555" s="68" t="s">
        <v>104</v>
      </c>
      <c r="J2555" s="88" t="s">
        <v>2956</v>
      </c>
      <c r="K2555" s="34" t="s">
        <v>102</v>
      </c>
      <c r="L2555" s="34" t="s">
        <v>103</v>
      </c>
      <c r="M2555" s="88" t="s">
        <v>2957</v>
      </c>
      <c r="N2555" s="88" t="s">
        <v>791</v>
      </c>
      <c r="O2555" s="34">
        <v>540</v>
      </c>
      <c r="P2555" s="100" t="s">
        <v>2976</v>
      </c>
      <c r="Q2555" s="63" t="str">
        <f t="shared" si="271"/>
        <v>23</v>
      </c>
      <c r="R2555" s="63" t="str">
        <f t="shared" si="272"/>
        <v>12</v>
      </c>
      <c r="S2555" s="34" t="s">
        <v>158</v>
      </c>
      <c r="T2555" s="34" t="s">
        <v>152</v>
      </c>
      <c r="U2555" s="100" t="s">
        <v>2966</v>
      </c>
      <c r="V2555" s="34" t="s">
        <v>2947</v>
      </c>
      <c r="W2555" s="34" t="s">
        <v>99</v>
      </c>
      <c r="X2555" s="111">
        <v>46128</v>
      </c>
      <c r="Y2555" s="34">
        <f t="shared" si="267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68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101</v>
      </c>
      <c r="D2556" s="34" t="s">
        <v>146</v>
      </c>
      <c r="E2556" s="51"/>
      <c r="F2556" s="34" t="s">
        <v>18</v>
      </c>
      <c r="G2556" s="34" t="s">
        <v>2955</v>
      </c>
      <c r="H2556" s="119">
        <v>9959379134</v>
      </c>
      <c r="I2556" s="68" t="s">
        <v>104</v>
      </c>
      <c r="J2556" s="54" t="s">
        <v>2956</v>
      </c>
      <c r="K2556" s="34" t="s">
        <v>102</v>
      </c>
      <c r="L2556" s="34" t="s">
        <v>103</v>
      </c>
      <c r="M2556" s="54" t="s">
        <v>2957</v>
      </c>
      <c r="N2556" s="88" t="s">
        <v>791</v>
      </c>
      <c r="O2556" s="34">
        <v>540</v>
      </c>
      <c r="P2556" s="70" t="s">
        <v>2977</v>
      </c>
      <c r="Q2556" s="63" t="str">
        <f t="shared" si="271"/>
        <v>23</v>
      </c>
      <c r="R2556" s="63" t="str">
        <f t="shared" si="272"/>
        <v>12</v>
      </c>
      <c r="S2556" s="34" t="s">
        <v>158</v>
      </c>
      <c r="T2556" s="34" t="s">
        <v>152</v>
      </c>
      <c r="U2556" s="70" t="s">
        <v>2966</v>
      </c>
      <c r="V2556" s="34" t="s">
        <v>2947</v>
      </c>
      <c r="W2556" s="34" t="s">
        <v>99</v>
      </c>
      <c r="X2556" s="38">
        <v>46128</v>
      </c>
      <c r="Y2556" s="34">
        <f t="shared" si="267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68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101</v>
      </c>
      <c r="D2557" s="34" t="s">
        <v>146</v>
      </c>
      <c r="E2557" s="51"/>
      <c r="F2557" s="86" t="s">
        <v>18</v>
      </c>
      <c r="G2557" s="86" t="s">
        <v>2955</v>
      </c>
      <c r="H2557" s="117">
        <v>9959379134</v>
      </c>
      <c r="I2557" s="68" t="s">
        <v>104</v>
      </c>
      <c r="J2557" s="88" t="s">
        <v>2956</v>
      </c>
      <c r="K2557" s="34" t="s">
        <v>102</v>
      </c>
      <c r="L2557" s="34" t="s">
        <v>103</v>
      </c>
      <c r="M2557" s="88" t="s">
        <v>2957</v>
      </c>
      <c r="N2557" s="88" t="s">
        <v>791</v>
      </c>
      <c r="O2557" s="34">
        <v>540</v>
      </c>
      <c r="P2557" s="100" t="s">
        <v>2978</v>
      </c>
      <c r="Q2557" s="63" t="str">
        <f t="shared" si="271"/>
        <v>23</v>
      </c>
      <c r="R2557" s="63" t="str">
        <f t="shared" si="272"/>
        <v>11</v>
      </c>
      <c r="S2557" s="34" t="s">
        <v>158</v>
      </c>
      <c r="T2557" s="34" t="s">
        <v>152</v>
      </c>
      <c r="U2557" s="100" t="s">
        <v>2959</v>
      </c>
      <c r="V2557" s="34" t="s">
        <v>2947</v>
      </c>
      <c r="W2557" s="34" t="s">
        <v>99</v>
      </c>
      <c r="X2557" s="111">
        <v>46128</v>
      </c>
      <c r="Y2557" s="34">
        <f t="shared" si="267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68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101</v>
      </c>
      <c r="D2558" s="34" t="s">
        <v>146</v>
      </c>
      <c r="E2558" s="51"/>
      <c r="F2558" s="34" t="s">
        <v>18</v>
      </c>
      <c r="G2558" s="34" t="s">
        <v>2955</v>
      </c>
      <c r="H2558" s="119">
        <v>9959379134</v>
      </c>
      <c r="I2558" s="68" t="s">
        <v>104</v>
      </c>
      <c r="J2558" s="54" t="s">
        <v>2956</v>
      </c>
      <c r="K2558" s="34" t="s">
        <v>102</v>
      </c>
      <c r="L2558" s="34" t="s">
        <v>103</v>
      </c>
      <c r="M2558" s="54" t="s">
        <v>2957</v>
      </c>
      <c r="N2558" s="88" t="s">
        <v>791</v>
      </c>
      <c r="O2558" s="34">
        <v>540</v>
      </c>
      <c r="P2558" s="70" t="s">
        <v>2979</v>
      </c>
      <c r="Q2558" s="63" t="str">
        <f t="shared" si="271"/>
        <v>23</v>
      </c>
      <c r="R2558" s="63" t="str">
        <f t="shared" si="272"/>
        <v>11</v>
      </c>
      <c r="S2558" s="34" t="s">
        <v>158</v>
      </c>
      <c r="T2558" s="34" t="s">
        <v>152</v>
      </c>
      <c r="U2558" s="70" t="s">
        <v>2964</v>
      </c>
      <c r="V2558" s="34" t="s">
        <v>2947</v>
      </c>
      <c r="W2558" s="34" t="s">
        <v>99</v>
      </c>
      <c r="X2558" s="38">
        <v>46128</v>
      </c>
      <c r="Y2558" s="34">
        <f t="shared" si="267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68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101</v>
      </c>
      <c r="D2559" s="34" t="s">
        <v>146</v>
      </c>
      <c r="E2559" s="51"/>
      <c r="F2559" s="86" t="s">
        <v>18</v>
      </c>
      <c r="G2559" s="86" t="s">
        <v>2955</v>
      </c>
      <c r="H2559" s="117">
        <v>9959379134</v>
      </c>
      <c r="I2559" s="68" t="s">
        <v>104</v>
      </c>
      <c r="J2559" s="88" t="s">
        <v>2956</v>
      </c>
      <c r="K2559" s="34" t="s">
        <v>102</v>
      </c>
      <c r="L2559" s="34" t="s">
        <v>103</v>
      </c>
      <c r="M2559" s="88" t="s">
        <v>2957</v>
      </c>
      <c r="N2559" s="88" t="s">
        <v>791</v>
      </c>
      <c r="O2559" s="34">
        <v>540</v>
      </c>
      <c r="P2559" s="100" t="s">
        <v>2980</v>
      </c>
      <c r="Q2559" s="63" t="str">
        <f t="shared" si="271"/>
        <v>23</v>
      </c>
      <c r="R2559" s="63" t="str">
        <f t="shared" si="272"/>
        <v>10</v>
      </c>
      <c r="S2559" s="34" t="s">
        <v>158</v>
      </c>
      <c r="T2559" s="34" t="s">
        <v>152</v>
      </c>
      <c r="U2559" s="100" t="s">
        <v>2961</v>
      </c>
      <c r="V2559" s="34" t="s">
        <v>2947</v>
      </c>
      <c r="W2559" s="34" t="s">
        <v>99</v>
      </c>
      <c r="X2559" s="111">
        <v>46128</v>
      </c>
      <c r="Y2559" s="34">
        <f t="shared" si="267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68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101</v>
      </c>
      <c r="D2560" s="34" t="s">
        <v>146</v>
      </c>
      <c r="E2560" s="51"/>
      <c r="F2560" s="34" t="s">
        <v>18</v>
      </c>
      <c r="G2560" s="34" t="s">
        <v>2955</v>
      </c>
      <c r="H2560" s="119">
        <v>9959379134</v>
      </c>
      <c r="I2560" s="68" t="s">
        <v>104</v>
      </c>
      <c r="J2560" s="54" t="s">
        <v>2956</v>
      </c>
      <c r="K2560" s="34" t="s">
        <v>102</v>
      </c>
      <c r="L2560" s="34" t="s">
        <v>103</v>
      </c>
      <c r="M2560" s="54" t="s">
        <v>2957</v>
      </c>
      <c r="N2560" s="88" t="s">
        <v>791</v>
      </c>
      <c r="O2560" s="34">
        <v>540</v>
      </c>
      <c r="P2560" s="70" t="s">
        <v>2981</v>
      </c>
      <c r="Q2560" s="63" t="str">
        <f t="shared" si="271"/>
        <v>23</v>
      </c>
      <c r="R2560" s="63" t="str">
        <f t="shared" si="272"/>
        <v>10</v>
      </c>
      <c r="S2560" s="34" t="s">
        <v>158</v>
      </c>
      <c r="T2560" s="34" t="s">
        <v>152</v>
      </c>
      <c r="U2560" s="70" t="s">
        <v>2959</v>
      </c>
      <c r="V2560" s="34" t="s">
        <v>2947</v>
      </c>
      <c r="W2560" s="34" t="s">
        <v>99</v>
      </c>
      <c r="X2560" s="38">
        <v>46128</v>
      </c>
      <c r="Y2560" s="34">
        <f t="shared" si="267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68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101</v>
      </c>
      <c r="D2561" s="34" t="s">
        <v>146</v>
      </c>
      <c r="E2561" s="51"/>
      <c r="F2561" s="86" t="s">
        <v>18</v>
      </c>
      <c r="G2561" s="86" t="s">
        <v>2955</v>
      </c>
      <c r="H2561" s="117">
        <v>9959379134</v>
      </c>
      <c r="I2561" s="68" t="s">
        <v>104</v>
      </c>
      <c r="J2561" s="88" t="s">
        <v>2956</v>
      </c>
      <c r="K2561" s="34" t="s">
        <v>102</v>
      </c>
      <c r="L2561" s="34" t="s">
        <v>103</v>
      </c>
      <c r="M2561" s="88" t="s">
        <v>2957</v>
      </c>
      <c r="N2561" s="88" t="s">
        <v>791</v>
      </c>
      <c r="O2561" s="34">
        <v>540</v>
      </c>
      <c r="P2561" s="100" t="s">
        <v>2982</v>
      </c>
      <c r="Q2561" s="63" t="str">
        <f t="shared" si="271"/>
        <v>23</v>
      </c>
      <c r="R2561" s="63" t="str">
        <f t="shared" si="272"/>
        <v>08</v>
      </c>
      <c r="S2561" s="34" t="s">
        <v>158</v>
      </c>
      <c r="T2561" s="34" t="s">
        <v>152</v>
      </c>
      <c r="U2561" s="100" t="s">
        <v>2959</v>
      </c>
      <c r="V2561" s="34" t="s">
        <v>2947</v>
      </c>
      <c r="W2561" s="34" t="s">
        <v>99</v>
      </c>
      <c r="X2561" s="111">
        <v>46128</v>
      </c>
      <c r="Y2561" s="34">
        <f t="shared" si="267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68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101</v>
      </c>
      <c r="D2562" s="34" t="s">
        <v>146</v>
      </c>
      <c r="E2562" s="51"/>
      <c r="F2562" s="34" t="s">
        <v>18</v>
      </c>
      <c r="G2562" s="34" t="s">
        <v>2955</v>
      </c>
      <c r="H2562" s="119">
        <v>9959379134</v>
      </c>
      <c r="I2562" s="68" t="s">
        <v>104</v>
      </c>
      <c r="J2562" s="54" t="s">
        <v>2956</v>
      </c>
      <c r="K2562" s="34" t="s">
        <v>102</v>
      </c>
      <c r="L2562" s="34" t="s">
        <v>103</v>
      </c>
      <c r="M2562" s="54" t="s">
        <v>2957</v>
      </c>
      <c r="N2562" s="88" t="s">
        <v>791</v>
      </c>
      <c r="O2562" s="34">
        <v>540</v>
      </c>
      <c r="P2562" s="70" t="s">
        <v>2983</v>
      </c>
      <c r="Q2562" s="63" t="str">
        <f t="shared" si="271"/>
        <v>23</v>
      </c>
      <c r="R2562" s="63" t="str">
        <f t="shared" si="272"/>
        <v>08</v>
      </c>
      <c r="S2562" s="34" t="s">
        <v>158</v>
      </c>
      <c r="T2562" s="34" t="s">
        <v>152</v>
      </c>
      <c r="U2562" s="70" t="s">
        <v>2959</v>
      </c>
      <c r="V2562" s="34" t="s">
        <v>2947</v>
      </c>
      <c r="W2562" s="34" t="s">
        <v>99</v>
      </c>
      <c r="X2562" s="38">
        <v>46128</v>
      </c>
      <c r="Y2562" s="34">
        <f t="shared" ref="Y2562:Y2625" si="273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74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101</v>
      </c>
      <c r="D2563" s="34" t="s">
        <v>146</v>
      </c>
      <c r="E2563" s="51"/>
      <c r="F2563" s="86" t="s">
        <v>18</v>
      </c>
      <c r="G2563" s="86" t="s">
        <v>2955</v>
      </c>
      <c r="H2563" s="117">
        <v>9959379134</v>
      </c>
      <c r="I2563" s="68" t="s">
        <v>104</v>
      </c>
      <c r="J2563" s="88" t="s">
        <v>2956</v>
      </c>
      <c r="K2563" s="34" t="s">
        <v>102</v>
      </c>
      <c r="L2563" s="34" t="s">
        <v>103</v>
      </c>
      <c r="M2563" s="88" t="s">
        <v>2957</v>
      </c>
      <c r="N2563" s="88" t="s">
        <v>791</v>
      </c>
      <c r="O2563" s="34">
        <v>540</v>
      </c>
      <c r="P2563" s="100" t="s">
        <v>2984</v>
      </c>
      <c r="Q2563" s="63" t="str">
        <f t="shared" si="271"/>
        <v>23</v>
      </c>
      <c r="R2563" s="63" t="str">
        <f t="shared" si="272"/>
        <v>08</v>
      </c>
      <c r="S2563" s="34" t="s">
        <v>158</v>
      </c>
      <c r="T2563" s="34" t="s">
        <v>152</v>
      </c>
      <c r="U2563" s="100" t="s">
        <v>2961</v>
      </c>
      <c r="V2563" s="34" t="s">
        <v>2947</v>
      </c>
      <c r="W2563" s="34" t="s">
        <v>99</v>
      </c>
      <c r="X2563" s="111">
        <v>46128</v>
      </c>
      <c r="Y2563" s="34">
        <f t="shared" si="273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74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101</v>
      </c>
      <c r="D2564" s="34" t="s">
        <v>146</v>
      </c>
      <c r="E2564" s="51"/>
      <c r="F2564" s="34" t="s">
        <v>18</v>
      </c>
      <c r="G2564" s="34" t="s">
        <v>2955</v>
      </c>
      <c r="H2564" s="119">
        <v>9959379134</v>
      </c>
      <c r="I2564" s="68" t="s">
        <v>104</v>
      </c>
      <c r="J2564" s="54" t="s">
        <v>2956</v>
      </c>
      <c r="K2564" s="34" t="s">
        <v>102</v>
      </c>
      <c r="L2564" s="34" t="s">
        <v>103</v>
      </c>
      <c r="M2564" s="54" t="s">
        <v>2957</v>
      </c>
      <c r="N2564" s="88" t="s">
        <v>791</v>
      </c>
      <c r="O2564" s="34">
        <v>540</v>
      </c>
      <c r="P2564" s="70" t="s">
        <v>2985</v>
      </c>
      <c r="Q2564" s="63" t="str">
        <f t="shared" si="271"/>
        <v>23</v>
      </c>
      <c r="R2564" s="63" t="str">
        <f t="shared" si="272"/>
        <v>08</v>
      </c>
      <c r="S2564" s="34" t="s">
        <v>158</v>
      </c>
      <c r="T2564" s="34" t="s">
        <v>152</v>
      </c>
      <c r="U2564" s="70" t="s">
        <v>2959</v>
      </c>
      <c r="V2564" s="34" t="s">
        <v>2947</v>
      </c>
      <c r="W2564" s="34" t="s">
        <v>99</v>
      </c>
      <c r="X2564" s="38">
        <v>46128</v>
      </c>
      <c r="Y2564" s="34">
        <f t="shared" si="273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74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101</v>
      </c>
      <c r="D2565" s="34" t="s">
        <v>146</v>
      </c>
      <c r="E2565" s="51"/>
      <c r="F2565" s="86" t="s">
        <v>18</v>
      </c>
      <c r="G2565" s="86" t="s">
        <v>2955</v>
      </c>
      <c r="H2565" s="117">
        <v>9959379134</v>
      </c>
      <c r="I2565" s="68" t="s">
        <v>104</v>
      </c>
      <c r="J2565" s="88" t="s">
        <v>2956</v>
      </c>
      <c r="K2565" s="34" t="s">
        <v>102</v>
      </c>
      <c r="L2565" s="34" t="s">
        <v>103</v>
      </c>
      <c r="M2565" s="88" t="s">
        <v>2957</v>
      </c>
      <c r="N2565" s="88" t="s">
        <v>791</v>
      </c>
      <c r="O2565" s="34">
        <v>540</v>
      </c>
      <c r="P2565" s="100" t="s">
        <v>2986</v>
      </c>
      <c r="Q2565" s="63" t="str">
        <f t="shared" si="271"/>
        <v>23</v>
      </c>
      <c r="R2565" s="63" t="str">
        <f t="shared" si="272"/>
        <v>07</v>
      </c>
      <c r="S2565" s="34" t="s">
        <v>158</v>
      </c>
      <c r="T2565" s="34" t="s">
        <v>152</v>
      </c>
      <c r="U2565" s="100" t="s">
        <v>2961</v>
      </c>
      <c r="V2565" s="34" t="s">
        <v>2947</v>
      </c>
      <c r="W2565" s="34" t="s">
        <v>99</v>
      </c>
      <c r="X2565" s="111">
        <v>46128</v>
      </c>
      <c r="Y2565" s="34">
        <f t="shared" si="273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74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101</v>
      </c>
      <c r="D2566" s="34" t="s">
        <v>146</v>
      </c>
      <c r="E2566" s="51"/>
      <c r="F2566" s="34" t="s">
        <v>18</v>
      </c>
      <c r="G2566" s="34" t="s">
        <v>2955</v>
      </c>
      <c r="H2566" s="119">
        <v>9959379134</v>
      </c>
      <c r="I2566" s="68" t="s">
        <v>104</v>
      </c>
      <c r="J2566" s="54" t="s">
        <v>2956</v>
      </c>
      <c r="K2566" s="34" t="s">
        <v>102</v>
      </c>
      <c r="L2566" s="34" t="s">
        <v>103</v>
      </c>
      <c r="M2566" s="54" t="s">
        <v>2957</v>
      </c>
      <c r="N2566" s="88" t="s">
        <v>791</v>
      </c>
      <c r="O2566" s="34">
        <v>540</v>
      </c>
      <c r="P2566" s="70" t="s">
        <v>2987</v>
      </c>
      <c r="Q2566" s="63" t="str">
        <f t="shared" si="271"/>
        <v>23</v>
      </c>
      <c r="R2566" s="63" t="str">
        <f t="shared" si="272"/>
        <v>07</v>
      </c>
      <c r="S2566" s="34" t="s">
        <v>158</v>
      </c>
      <c r="T2566" s="34" t="s">
        <v>152</v>
      </c>
      <c r="U2566" s="70" t="s">
        <v>2961</v>
      </c>
      <c r="V2566" s="34" t="s">
        <v>2947</v>
      </c>
      <c r="W2566" s="34" t="s">
        <v>99</v>
      </c>
      <c r="X2566" s="38">
        <v>46128</v>
      </c>
      <c r="Y2566" s="34">
        <f t="shared" si="273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74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101</v>
      </c>
      <c r="D2567" s="34" t="s">
        <v>146</v>
      </c>
      <c r="E2567" s="51"/>
      <c r="F2567" s="86" t="s">
        <v>18</v>
      </c>
      <c r="G2567" s="86" t="s">
        <v>2955</v>
      </c>
      <c r="H2567" s="117">
        <v>9959379134</v>
      </c>
      <c r="I2567" s="68" t="s">
        <v>104</v>
      </c>
      <c r="J2567" s="88" t="s">
        <v>2956</v>
      </c>
      <c r="K2567" s="34" t="s">
        <v>102</v>
      </c>
      <c r="L2567" s="34" t="s">
        <v>103</v>
      </c>
      <c r="M2567" s="88" t="s">
        <v>2957</v>
      </c>
      <c r="N2567" s="88" t="s">
        <v>791</v>
      </c>
      <c r="O2567" s="34">
        <v>540</v>
      </c>
      <c r="P2567" s="100" t="s">
        <v>2988</v>
      </c>
      <c r="Q2567" s="63" t="str">
        <f t="shared" si="271"/>
        <v>23</v>
      </c>
      <c r="R2567" s="63" t="str">
        <f t="shared" si="272"/>
        <v>07</v>
      </c>
      <c r="S2567" s="34" t="s">
        <v>158</v>
      </c>
      <c r="T2567" s="34" t="s">
        <v>152</v>
      </c>
      <c r="U2567" s="100" t="s">
        <v>2961</v>
      </c>
      <c r="V2567" s="34" t="s">
        <v>2947</v>
      </c>
      <c r="W2567" s="34" t="s">
        <v>99</v>
      </c>
      <c r="X2567" s="111">
        <v>46128</v>
      </c>
      <c r="Y2567" s="34">
        <f t="shared" si="273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74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101</v>
      </c>
      <c r="D2568" s="34" t="s">
        <v>146</v>
      </c>
      <c r="E2568" s="51"/>
      <c r="F2568" s="34" t="s">
        <v>18</v>
      </c>
      <c r="G2568" s="34" t="s">
        <v>2955</v>
      </c>
      <c r="H2568" s="119">
        <v>9959379134</v>
      </c>
      <c r="I2568" s="68" t="s">
        <v>104</v>
      </c>
      <c r="J2568" s="54" t="s">
        <v>2956</v>
      </c>
      <c r="K2568" s="34" t="s">
        <v>102</v>
      </c>
      <c r="L2568" s="34" t="s">
        <v>103</v>
      </c>
      <c r="M2568" s="54" t="s">
        <v>2957</v>
      </c>
      <c r="N2568" s="88" t="s">
        <v>791</v>
      </c>
      <c r="O2568" s="34">
        <v>540</v>
      </c>
      <c r="P2568" s="70" t="s">
        <v>2989</v>
      </c>
      <c r="Q2568" s="63" t="str">
        <f t="shared" si="271"/>
        <v>23</v>
      </c>
      <c r="R2568" s="63" t="str">
        <f t="shared" si="272"/>
        <v>07</v>
      </c>
      <c r="S2568" s="34" t="s">
        <v>158</v>
      </c>
      <c r="T2568" s="34" t="s">
        <v>152</v>
      </c>
      <c r="U2568" s="70" t="s">
        <v>2961</v>
      </c>
      <c r="V2568" s="34" t="s">
        <v>2947</v>
      </c>
      <c r="W2568" s="34" t="s">
        <v>99</v>
      </c>
      <c r="X2568" s="38">
        <v>46128</v>
      </c>
      <c r="Y2568" s="34">
        <f t="shared" si="273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74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101</v>
      </c>
      <c r="D2569" s="34" t="s">
        <v>146</v>
      </c>
      <c r="E2569" s="51"/>
      <c r="F2569" s="86" t="s">
        <v>18</v>
      </c>
      <c r="G2569" s="86" t="s">
        <v>2955</v>
      </c>
      <c r="H2569" s="117">
        <v>9959379134</v>
      </c>
      <c r="I2569" s="68" t="s">
        <v>104</v>
      </c>
      <c r="J2569" s="88" t="s">
        <v>2956</v>
      </c>
      <c r="K2569" s="34" t="s">
        <v>102</v>
      </c>
      <c r="L2569" s="34" t="s">
        <v>103</v>
      </c>
      <c r="M2569" s="88" t="s">
        <v>2957</v>
      </c>
      <c r="N2569" s="88" t="s">
        <v>791</v>
      </c>
      <c r="O2569" s="34">
        <v>540</v>
      </c>
      <c r="P2569" s="100" t="s">
        <v>2990</v>
      </c>
      <c r="Q2569" s="63" t="str">
        <f t="shared" si="271"/>
        <v>23</v>
      </c>
      <c r="R2569" s="63" t="str">
        <f t="shared" si="272"/>
        <v>07</v>
      </c>
      <c r="S2569" s="34" t="s">
        <v>158</v>
      </c>
      <c r="T2569" s="34" t="s">
        <v>152</v>
      </c>
      <c r="U2569" s="100" t="s">
        <v>2961</v>
      </c>
      <c r="V2569" s="34" t="s">
        <v>2947</v>
      </c>
      <c r="W2569" s="34" t="s">
        <v>99</v>
      </c>
      <c r="X2569" s="111">
        <v>46128</v>
      </c>
      <c r="Y2569" s="34">
        <f t="shared" si="273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74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101</v>
      </c>
      <c r="D2570" s="34" t="s">
        <v>146</v>
      </c>
      <c r="E2570" s="51"/>
      <c r="F2570" s="34" t="s">
        <v>18</v>
      </c>
      <c r="G2570" s="34" t="s">
        <v>2955</v>
      </c>
      <c r="H2570" s="119">
        <v>9959379134</v>
      </c>
      <c r="I2570" s="68" t="s">
        <v>104</v>
      </c>
      <c r="J2570" s="54" t="s">
        <v>2956</v>
      </c>
      <c r="K2570" s="34" t="s">
        <v>102</v>
      </c>
      <c r="L2570" s="34" t="s">
        <v>103</v>
      </c>
      <c r="M2570" s="54" t="s">
        <v>2957</v>
      </c>
      <c r="N2570" s="88" t="s">
        <v>791</v>
      </c>
      <c r="O2570" s="34">
        <v>540</v>
      </c>
      <c r="P2570" s="70" t="s">
        <v>2991</v>
      </c>
      <c r="Q2570" s="63" t="str">
        <f t="shared" si="271"/>
        <v>23</v>
      </c>
      <c r="R2570" s="63" t="str">
        <f t="shared" si="272"/>
        <v>08</v>
      </c>
      <c r="S2570" s="34" t="s">
        <v>158</v>
      </c>
      <c r="T2570" s="34" t="s">
        <v>152</v>
      </c>
      <c r="U2570" s="70" t="s">
        <v>2959</v>
      </c>
      <c r="V2570" s="34" t="s">
        <v>2947</v>
      </c>
      <c r="W2570" s="34" t="s">
        <v>99</v>
      </c>
      <c r="X2570" s="38">
        <v>46128</v>
      </c>
      <c r="Y2570" s="34">
        <f t="shared" si="273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74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101</v>
      </c>
      <c r="D2571" s="34" t="s">
        <v>146</v>
      </c>
      <c r="E2571" s="51"/>
      <c r="F2571" s="86" t="s">
        <v>18</v>
      </c>
      <c r="G2571" s="86" t="s">
        <v>2955</v>
      </c>
      <c r="H2571" s="117">
        <v>9959379134</v>
      </c>
      <c r="I2571" s="68" t="s">
        <v>104</v>
      </c>
      <c r="J2571" s="88" t="s">
        <v>2956</v>
      </c>
      <c r="K2571" s="34" t="s">
        <v>102</v>
      </c>
      <c r="L2571" s="34" t="s">
        <v>103</v>
      </c>
      <c r="M2571" s="88" t="s">
        <v>2957</v>
      </c>
      <c r="N2571" s="88" t="s">
        <v>791</v>
      </c>
      <c r="O2571" s="34">
        <v>540</v>
      </c>
      <c r="P2571" s="100" t="s">
        <v>2992</v>
      </c>
      <c r="Q2571" s="63" t="str">
        <f t="shared" si="271"/>
        <v>23</v>
      </c>
      <c r="R2571" s="63" t="str">
        <f t="shared" si="272"/>
        <v>10</v>
      </c>
      <c r="S2571" s="34" t="s">
        <v>158</v>
      </c>
      <c r="T2571" s="34" t="s">
        <v>152</v>
      </c>
      <c r="U2571" s="100" t="s">
        <v>2959</v>
      </c>
      <c r="V2571" s="34" t="s">
        <v>2947</v>
      </c>
      <c r="W2571" s="34" t="s">
        <v>99</v>
      </c>
      <c r="X2571" s="111">
        <v>46128</v>
      </c>
      <c r="Y2571" s="34">
        <f t="shared" si="273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74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101</v>
      </c>
      <c r="D2572" s="34" t="s">
        <v>146</v>
      </c>
      <c r="E2572" s="51"/>
      <c r="F2572" s="34" t="s">
        <v>18</v>
      </c>
      <c r="G2572" s="34" t="s">
        <v>2955</v>
      </c>
      <c r="H2572" s="119">
        <v>9959379134</v>
      </c>
      <c r="I2572" s="68" t="s">
        <v>104</v>
      </c>
      <c r="J2572" s="54" t="s">
        <v>2956</v>
      </c>
      <c r="K2572" s="34" t="s">
        <v>102</v>
      </c>
      <c r="L2572" s="34" t="s">
        <v>103</v>
      </c>
      <c r="M2572" s="54" t="s">
        <v>2957</v>
      </c>
      <c r="N2572" s="88" t="s">
        <v>791</v>
      </c>
      <c r="O2572" s="34">
        <v>540</v>
      </c>
      <c r="P2572" s="70" t="s">
        <v>2993</v>
      </c>
      <c r="Q2572" s="63" t="str">
        <f t="shared" si="271"/>
        <v>23</v>
      </c>
      <c r="R2572" s="63" t="str">
        <f t="shared" si="272"/>
        <v>12</v>
      </c>
      <c r="S2572" s="34" t="s">
        <v>158</v>
      </c>
      <c r="T2572" s="34" t="s">
        <v>152</v>
      </c>
      <c r="U2572" s="70" t="s">
        <v>2961</v>
      </c>
      <c r="V2572" s="34" t="s">
        <v>2947</v>
      </c>
      <c r="W2572" s="34" t="s">
        <v>99</v>
      </c>
      <c r="X2572" s="38">
        <v>46128</v>
      </c>
      <c r="Y2572" s="34">
        <f t="shared" si="273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74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29</v>
      </c>
      <c r="D2573" s="57" t="s">
        <v>164</v>
      </c>
      <c r="E2573" s="51"/>
      <c r="F2573" s="34" t="s">
        <v>18</v>
      </c>
      <c r="G2573" s="34" t="s">
        <v>1962</v>
      </c>
      <c r="H2573" s="70">
        <v>7879764773</v>
      </c>
      <c r="I2573" s="61" t="s">
        <v>91</v>
      </c>
      <c r="J2573" s="34" t="s">
        <v>1963</v>
      </c>
      <c r="K2573" s="34" t="s">
        <v>89</v>
      </c>
      <c r="L2573" s="34" t="s">
        <v>44</v>
      </c>
      <c r="M2573" s="66" t="s">
        <v>149</v>
      </c>
      <c r="N2573" s="66" t="s">
        <v>149</v>
      </c>
      <c r="O2573" s="34">
        <v>570</v>
      </c>
      <c r="P2573" s="88" t="s">
        <v>2994</v>
      </c>
      <c r="Q2573" s="63" t="str">
        <f t="shared" si="271"/>
        <v>24</v>
      </c>
      <c r="R2573" s="63" t="str">
        <f t="shared" si="272"/>
        <v>06</v>
      </c>
      <c r="S2573" s="34" t="s">
        <v>170</v>
      </c>
      <c r="T2573" s="34" t="s">
        <v>171</v>
      </c>
      <c r="U2573" s="34" t="s">
        <v>271</v>
      </c>
      <c r="V2573" s="86" t="s">
        <v>256</v>
      </c>
      <c r="W2573" s="34" t="s">
        <v>153</v>
      </c>
      <c r="X2573" s="93">
        <v>46128</v>
      </c>
      <c r="Y2573" s="34">
        <f t="shared" si="273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74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29</v>
      </c>
      <c r="D2574" s="57" t="s">
        <v>164</v>
      </c>
      <c r="E2574" s="51"/>
      <c r="F2574" s="34" t="s">
        <v>18</v>
      </c>
      <c r="G2574" s="34" t="s">
        <v>1962</v>
      </c>
      <c r="H2574" s="70">
        <v>7879764773</v>
      </c>
      <c r="I2574" s="61" t="s">
        <v>91</v>
      </c>
      <c r="J2574" s="34" t="s">
        <v>1963</v>
      </c>
      <c r="K2574" s="34" t="s">
        <v>89</v>
      </c>
      <c r="L2574" s="34" t="s">
        <v>44</v>
      </c>
      <c r="M2574" s="66" t="s">
        <v>149</v>
      </c>
      <c r="N2574" s="66" t="s">
        <v>149</v>
      </c>
      <c r="O2574" s="34">
        <v>570</v>
      </c>
      <c r="P2574" s="54" t="s">
        <v>2995</v>
      </c>
      <c r="Q2574" s="63" t="str">
        <f t="shared" si="271"/>
        <v>24</v>
      </c>
      <c r="R2574" s="63" t="str">
        <f t="shared" si="272"/>
        <v>06</v>
      </c>
      <c r="S2574" s="34" t="s">
        <v>170</v>
      </c>
      <c r="T2574" s="34" t="s">
        <v>171</v>
      </c>
      <c r="U2574" s="34" t="s">
        <v>271</v>
      </c>
      <c r="V2574" s="34" t="s">
        <v>256</v>
      </c>
      <c r="W2574" s="34" t="s">
        <v>153</v>
      </c>
      <c r="X2574" s="75">
        <v>46128</v>
      </c>
      <c r="Y2574" s="34">
        <f t="shared" si="273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74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29</v>
      </c>
      <c r="D2575" s="57" t="s">
        <v>164</v>
      </c>
      <c r="E2575" s="51"/>
      <c r="F2575" s="34" t="s">
        <v>18</v>
      </c>
      <c r="G2575" s="34" t="s">
        <v>1962</v>
      </c>
      <c r="H2575" s="70">
        <v>7879764773</v>
      </c>
      <c r="I2575" s="61" t="s">
        <v>91</v>
      </c>
      <c r="J2575" s="34" t="s">
        <v>1963</v>
      </c>
      <c r="K2575" s="34" t="s">
        <v>89</v>
      </c>
      <c r="L2575" s="34" t="s">
        <v>44</v>
      </c>
      <c r="M2575" s="66" t="s">
        <v>149</v>
      </c>
      <c r="N2575" s="66" t="s">
        <v>149</v>
      </c>
      <c r="O2575" s="34">
        <v>570</v>
      </c>
      <c r="P2575" s="88" t="s">
        <v>2996</v>
      </c>
      <c r="Q2575" s="63" t="str">
        <f t="shared" si="271"/>
        <v>24</v>
      </c>
      <c r="R2575" s="63" t="str">
        <f t="shared" si="272"/>
        <v>06</v>
      </c>
      <c r="S2575" s="34" t="s">
        <v>170</v>
      </c>
      <c r="T2575" s="34" t="s">
        <v>171</v>
      </c>
      <c r="U2575" s="34" t="s">
        <v>271</v>
      </c>
      <c r="V2575" s="86" t="s">
        <v>256</v>
      </c>
      <c r="W2575" s="34" t="s">
        <v>153</v>
      </c>
      <c r="X2575" s="93">
        <v>46128</v>
      </c>
      <c r="Y2575" s="34">
        <f t="shared" si="273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74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29</v>
      </c>
      <c r="D2576" s="57" t="s">
        <v>164</v>
      </c>
      <c r="E2576" s="51"/>
      <c r="F2576" s="34" t="s">
        <v>18</v>
      </c>
      <c r="G2576" s="34" t="s">
        <v>1962</v>
      </c>
      <c r="H2576" s="70">
        <v>7879764773</v>
      </c>
      <c r="I2576" s="61" t="s">
        <v>91</v>
      </c>
      <c r="J2576" s="34" t="s">
        <v>1963</v>
      </c>
      <c r="K2576" s="34" t="s">
        <v>89</v>
      </c>
      <c r="L2576" s="34" t="s">
        <v>44</v>
      </c>
      <c r="M2576" s="66" t="s">
        <v>249</v>
      </c>
      <c r="N2576" s="66" t="s">
        <v>249</v>
      </c>
      <c r="O2576" s="34">
        <v>570</v>
      </c>
      <c r="P2576" s="54" t="s">
        <v>2997</v>
      </c>
      <c r="Q2576" s="63" t="str">
        <f t="shared" si="271"/>
        <v>24</v>
      </c>
      <c r="R2576" s="63" t="str">
        <f t="shared" si="272"/>
        <v>06</v>
      </c>
      <c r="S2576" s="34" t="s">
        <v>170</v>
      </c>
      <c r="T2576" s="34" t="s">
        <v>171</v>
      </c>
      <c r="U2576" s="54" t="s">
        <v>251</v>
      </c>
      <c r="V2576" s="34" t="s">
        <v>252</v>
      </c>
      <c r="W2576" s="34" t="s">
        <v>153</v>
      </c>
      <c r="X2576" s="75">
        <v>46128</v>
      </c>
      <c r="Y2576" s="34">
        <f t="shared" si="273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74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29</v>
      </c>
      <c r="D2577" s="57" t="s">
        <v>164</v>
      </c>
      <c r="E2577" s="51"/>
      <c r="F2577" s="34" t="s">
        <v>18</v>
      </c>
      <c r="G2577" s="34" t="s">
        <v>1962</v>
      </c>
      <c r="H2577" s="70">
        <v>7879764773</v>
      </c>
      <c r="I2577" s="61" t="s">
        <v>91</v>
      </c>
      <c r="J2577" s="34" t="s">
        <v>1963</v>
      </c>
      <c r="K2577" s="34" t="s">
        <v>89</v>
      </c>
      <c r="L2577" s="34" t="s">
        <v>44</v>
      </c>
      <c r="M2577" s="66" t="s">
        <v>149</v>
      </c>
      <c r="N2577" s="66" t="s">
        <v>149</v>
      </c>
      <c r="O2577" s="34">
        <v>570</v>
      </c>
      <c r="P2577" s="88" t="s">
        <v>2998</v>
      </c>
      <c r="Q2577" s="63" t="str">
        <f t="shared" si="271"/>
        <v>24</v>
      </c>
      <c r="R2577" s="63" t="str">
        <f t="shared" si="272"/>
        <v>06</v>
      </c>
      <c r="S2577" s="34" t="s">
        <v>170</v>
      </c>
      <c r="T2577" s="34" t="s">
        <v>171</v>
      </c>
      <c r="U2577" s="34" t="s">
        <v>271</v>
      </c>
      <c r="V2577" s="86" t="s">
        <v>256</v>
      </c>
      <c r="W2577" s="34" t="s">
        <v>153</v>
      </c>
      <c r="X2577" s="93">
        <v>46128</v>
      </c>
      <c r="Y2577" s="34">
        <f t="shared" si="273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74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29</v>
      </c>
      <c r="D2578" s="57" t="s">
        <v>164</v>
      </c>
      <c r="E2578" s="51"/>
      <c r="F2578" s="34" t="s">
        <v>18</v>
      </c>
      <c r="G2578" s="34" t="s">
        <v>1962</v>
      </c>
      <c r="H2578" s="70">
        <v>7879764773</v>
      </c>
      <c r="I2578" s="61" t="s">
        <v>91</v>
      </c>
      <c r="J2578" s="34" t="s">
        <v>1963</v>
      </c>
      <c r="K2578" s="34" t="s">
        <v>89</v>
      </c>
      <c r="L2578" s="34" t="s">
        <v>44</v>
      </c>
      <c r="M2578" s="66" t="s">
        <v>149</v>
      </c>
      <c r="N2578" s="66" t="s">
        <v>149</v>
      </c>
      <c r="O2578" s="34">
        <v>570</v>
      </c>
      <c r="P2578" s="54" t="s">
        <v>2999</v>
      </c>
      <c r="Q2578" s="63" t="str">
        <f t="shared" si="271"/>
        <v>24</v>
      </c>
      <c r="R2578" s="63" t="str">
        <f t="shared" si="272"/>
        <v>06</v>
      </c>
      <c r="S2578" s="34" t="s">
        <v>170</v>
      </c>
      <c r="T2578" s="34" t="s">
        <v>171</v>
      </c>
      <c r="U2578" s="34" t="s">
        <v>271</v>
      </c>
      <c r="V2578" s="34" t="s">
        <v>256</v>
      </c>
      <c r="W2578" s="34" t="s">
        <v>153</v>
      </c>
      <c r="X2578" s="75">
        <v>46128</v>
      </c>
      <c r="Y2578" s="34">
        <f t="shared" si="273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74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29</v>
      </c>
      <c r="D2579" s="57" t="s">
        <v>164</v>
      </c>
      <c r="E2579" s="51"/>
      <c r="F2579" s="34" t="s">
        <v>18</v>
      </c>
      <c r="G2579" s="34" t="s">
        <v>1962</v>
      </c>
      <c r="H2579" s="70">
        <v>7879764773</v>
      </c>
      <c r="I2579" s="61" t="s">
        <v>91</v>
      </c>
      <c r="J2579" s="34" t="s">
        <v>1963</v>
      </c>
      <c r="K2579" s="34" t="s">
        <v>89</v>
      </c>
      <c r="L2579" s="34" t="s">
        <v>44</v>
      </c>
      <c r="M2579" s="66" t="s">
        <v>149</v>
      </c>
      <c r="N2579" s="66" t="s">
        <v>149</v>
      </c>
      <c r="O2579" s="34">
        <v>570</v>
      </c>
      <c r="P2579" s="88" t="s">
        <v>3000</v>
      </c>
      <c r="Q2579" s="63" t="str">
        <f t="shared" si="271"/>
        <v>24</v>
      </c>
      <c r="R2579" s="63" t="str">
        <f t="shared" si="272"/>
        <v>06</v>
      </c>
      <c r="S2579" s="34" t="s">
        <v>170</v>
      </c>
      <c r="T2579" s="34" t="s">
        <v>171</v>
      </c>
      <c r="U2579" s="34" t="s">
        <v>271</v>
      </c>
      <c r="V2579" s="86" t="s">
        <v>256</v>
      </c>
      <c r="W2579" s="34" t="s">
        <v>153</v>
      </c>
      <c r="X2579" s="93">
        <v>46128</v>
      </c>
      <c r="Y2579" s="34">
        <f t="shared" si="273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74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29</v>
      </c>
      <c r="D2580" s="57" t="s">
        <v>164</v>
      </c>
      <c r="E2580" s="51"/>
      <c r="F2580" s="34" t="s">
        <v>18</v>
      </c>
      <c r="G2580" s="34" t="s">
        <v>1962</v>
      </c>
      <c r="H2580" s="70">
        <v>7879764773</v>
      </c>
      <c r="I2580" s="61" t="s">
        <v>91</v>
      </c>
      <c r="J2580" s="34" t="s">
        <v>1963</v>
      </c>
      <c r="K2580" s="34" t="s">
        <v>89</v>
      </c>
      <c r="L2580" s="34" t="s">
        <v>44</v>
      </c>
      <c r="M2580" s="66" t="s">
        <v>149</v>
      </c>
      <c r="N2580" s="66" t="s">
        <v>149</v>
      </c>
      <c r="O2580" s="34">
        <v>570</v>
      </c>
      <c r="P2580" s="54" t="s">
        <v>3001</v>
      </c>
      <c r="Q2580" s="63" t="str">
        <f t="shared" si="271"/>
        <v>24</v>
      </c>
      <c r="R2580" s="63" t="str">
        <f t="shared" si="272"/>
        <v>06</v>
      </c>
      <c r="S2580" s="34" t="s">
        <v>170</v>
      </c>
      <c r="T2580" s="34" t="s">
        <v>171</v>
      </c>
      <c r="U2580" s="34" t="s">
        <v>271</v>
      </c>
      <c r="V2580" s="34" t="s">
        <v>256</v>
      </c>
      <c r="W2580" s="34" t="s">
        <v>153</v>
      </c>
      <c r="X2580" s="75">
        <v>46128</v>
      </c>
      <c r="Y2580" s="34">
        <f t="shared" si="273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74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29</v>
      </c>
      <c r="D2581" s="57" t="s">
        <v>164</v>
      </c>
      <c r="E2581" s="51"/>
      <c r="F2581" s="34" t="s">
        <v>18</v>
      </c>
      <c r="G2581" s="34" t="s">
        <v>1962</v>
      </c>
      <c r="H2581" s="70">
        <v>7879764773</v>
      </c>
      <c r="I2581" s="61" t="s">
        <v>91</v>
      </c>
      <c r="J2581" s="34" t="s">
        <v>1963</v>
      </c>
      <c r="K2581" s="34" t="s">
        <v>89</v>
      </c>
      <c r="L2581" s="34" t="s">
        <v>44</v>
      </c>
      <c r="M2581" s="66" t="s">
        <v>149</v>
      </c>
      <c r="N2581" s="66" t="s">
        <v>149</v>
      </c>
      <c r="O2581" s="34">
        <v>570</v>
      </c>
      <c r="P2581" s="88" t="s">
        <v>3002</v>
      </c>
      <c r="Q2581" s="63" t="str">
        <f t="shared" si="271"/>
        <v>24</v>
      </c>
      <c r="R2581" s="63" t="str">
        <f t="shared" si="272"/>
        <v>06</v>
      </c>
      <c r="S2581" s="34" t="s">
        <v>170</v>
      </c>
      <c r="T2581" s="34" t="s">
        <v>171</v>
      </c>
      <c r="U2581" s="34" t="s">
        <v>271</v>
      </c>
      <c r="V2581" s="86" t="s">
        <v>256</v>
      </c>
      <c r="W2581" s="34" t="s">
        <v>153</v>
      </c>
      <c r="X2581" s="93">
        <v>46128</v>
      </c>
      <c r="Y2581" s="34">
        <f t="shared" si="273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74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29</v>
      </c>
      <c r="D2582" s="57" t="s">
        <v>164</v>
      </c>
      <c r="E2582" s="51"/>
      <c r="F2582" s="34" t="s">
        <v>18</v>
      </c>
      <c r="G2582" s="34" t="s">
        <v>1962</v>
      </c>
      <c r="H2582" s="70">
        <v>7879764773</v>
      </c>
      <c r="I2582" s="61" t="s">
        <v>91</v>
      </c>
      <c r="J2582" s="34" t="s">
        <v>1963</v>
      </c>
      <c r="K2582" s="34" t="s">
        <v>89</v>
      </c>
      <c r="L2582" s="34" t="s">
        <v>44</v>
      </c>
      <c r="M2582" s="66" t="s">
        <v>149</v>
      </c>
      <c r="N2582" s="66" t="s">
        <v>149</v>
      </c>
      <c r="O2582" s="34">
        <v>570</v>
      </c>
      <c r="P2582" s="54" t="s">
        <v>3003</v>
      </c>
      <c r="Q2582" s="63" t="str">
        <f t="shared" si="271"/>
        <v>24</v>
      </c>
      <c r="R2582" s="63" t="str">
        <f t="shared" si="272"/>
        <v>06</v>
      </c>
      <c r="S2582" s="34" t="s">
        <v>170</v>
      </c>
      <c r="T2582" s="34" t="s">
        <v>171</v>
      </c>
      <c r="U2582" s="34" t="s">
        <v>271</v>
      </c>
      <c r="V2582" s="34" t="s">
        <v>256</v>
      </c>
      <c r="W2582" s="34" t="s">
        <v>153</v>
      </c>
      <c r="X2582" s="75">
        <v>46128</v>
      </c>
      <c r="Y2582" s="34">
        <f t="shared" si="273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74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29</v>
      </c>
      <c r="D2583" s="57" t="s">
        <v>164</v>
      </c>
      <c r="E2583" s="51"/>
      <c r="F2583" s="34" t="s">
        <v>18</v>
      </c>
      <c r="G2583" s="34" t="s">
        <v>1962</v>
      </c>
      <c r="H2583" s="70">
        <v>7879764773</v>
      </c>
      <c r="I2583" s="61" t="s">
        <v>91</v>
      </c>
      <c r="J2583" s="34" t="s">
        <v>1963</v>
      </c>
      <c r="K2583" s="34" t="s">
        <v>89</v>
      </c>
      <c r="L2583" s="34" t="s">
        <v>44</v>
      </c>
      <c r="M2583" s="66" t="s">
        <v>149</v>
      </c>
      <c r="N2583" s="66" t="s">
        <v>149</v>
      </c>
      <c r="O2583" s="34">
        <v>570</v>
      </c>
      <c r="P2583" s="88" t="s">
        <v>3004</v>
      </c>
      <c r="Q2583" s="63" t="str">
        <f t="shared" si="271"/>
        <v>24</v>
      </c>
      <c r="R2583" s="63" t="str">
        <f t="shared" si="272"/>
        <v>06</v>
      </c>
      <c r="S2583" s="34" t="s">
        <v>170</v>
      </c>
      <c r="T2583" s="34" t="s">
        <v>171</v>
      </c>
      <c r="U2583" s="34" t="s">
        <v>271</v>
      </c>
      <c r="V2583" s="86" t="s">
        <v>256</v>
      </c>
      <c r="W2583" s="34" t="s">
        <v>153</v>
      </c>
      <c r="X2583" s="93">
        <v>46128</v>
      </c>
      <c r="Y2583" s="34">
        <f t="shared" si="273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74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29</v>
      </c>
      <c r="D2584" s="57" t="s">
        <v>164</v>
      </c>
      <c r="E2584" s="51"/>
      <c r="F2584" s="34" t="s">
        <v>18</v>
      </c>
      <c r="G2584" s="34" t="s">
        <v>1962</v>
      </c>
      <c r="H2584" s="70">
        <v>7879764773</v>
      </c>
      <c r="I2584" s="61" t="s">
        <v>91</v>
      </c>
      <c r="J2584" s="34" t="s">
        <v>1963</v>
      </c>
      <c r="K2584" s="34" t="s">
        <v>89</v>
      </c>
      <c r="L2584" s="34" t="s">
        <v>44</v>
      </c>
      <c r="M2584" s="66" t="s">
        <v>149</v>
      </c>
      <c r="N2584" s="66" t="s">
        <v>149</v>
      </c>
      <c r="O2584" s="34">
        <v>570</v>
      </c>
      <c r="P2584" s="54" t="s">
        <v>3005</v>
      </c>
      <c r="Q2584" s="63" t="str">
        <f t="shared" si="271"/>
        <v>24</v>
      </c>
      <c r="R2584" s="63" t="str">
        <f t="shared" si="272"/>
        <v>06</v>
      </c>
      <c r="S2584" s="34" t="s">
        <v>170</v>
      </c>
      <c r="T2584" s="34" t="s">
        <v>171</v>
      </c>
      <c r="U2584" s="34" t="s">
        <v>271</v>
      </c>
      <c r="V2584" s="34" t="s">
        <v>256</v>
      </c>
      <c r="W2584" s="34" t="s">
        <v>153</v>
      </c>
      <c r="X2584" s="75">
        <v>46128</v>
      </c>
      <c r="Y2584" s="34">
        <f t="shared" si="273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74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29</v>
      </c>
      <c r="D2585" s="57" t="s">
        <v>164</v>
      </c>
      <c r="E2585" s="51"/>
      <c r="F2585" s="34" t="s">
        <v>18</v>
      </c>
      <c r="G2585" s="34" t="s">
        <v>1962</v>
      </c>
      <c r="H2585" s="70">
        <v>7879764773</v>
      </c>
      <c r="I2585" s="61" t="s">
        <v>91</v>
      </c>
      <c r="J2585" s="34" t="s">
        <v>1963</v>
      </c>
      <c r="K2585" s="34" t="s">
        <v>89</v>
      </c>
      <c r="L2585" s="34" t="s">
        <v>44</v>
      </c>
      <c r="M2585" s="86" t="s">
        <v>149</v>
      </c>
      <c r="N2585" s="86" t="s">
        <v>149</v>
      </c>
      <c r="O2585" s="34">
        <v>570</v>
      </c>
      <c r="P2585" s="88" t="s">
        <v>3006</v>
      </c>
      <c r="Q2585" s="63" t="str">
        <f t="shared" si="271"/>
        <v>24</v>
      </c>
      <c r="R2585" s="63" t="str">
        <f t="shared" si="272"/>
        <v>06</v>
      </c>
      <c r="S2585" s="34" t="s">
        <v>170</v>
      </c>
      <c r="T2585" s="34" t="s">
        <v>171</v>
      </c>
      <c r="U2585" s="34" t="s">
        <v>255</v>
      </c>
      <c r="V2585" s="54" t="s">
        <v>256</v>
      </c>
      <c r="W2585" s="34" t="s">
        <v>153</v>
      </c>
      <c r="X2585" s="93">
        <v>46128</v>
      </c>
      <c r="Y2585" s="34">
        <f t="shared" si="273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74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29</v>
      </c>
      <c r="D2586" s="57" t="s">
        <v>164</v>
      </c>
      <c r="E2586" s="51"/>
      <c r="F2586" s="34" t="s">
        <v>18</v>
      </c>
      <c r="G2586" s="34" t="s">
        <v>1962</v>
      </c>
      <c r="H2586" s="70">
        <v>7879764773</v>
      </c>
      <c r="I2586" s="61" t="s">
        <v>91</v>
      </c>
      <c r="J2586" s="34" t="s">
        <v>1963</v>
      </c>
      <c r="K2586" s="34" t="s">
        <v>89</v>
      </c>
      <c r="L2586" s="34" t="s">
        <v>44</v>
      </c>
      <c r="M2586" s="66" t="s">
        <v>149</v>
      </c>
      <c r="N2586" s="66" t="s">
        <v>149</v>
      </c>
      <c r="O2586" s="34">
        <v>570</v>
      </c>
      <c r="P2586" s="54" t="s">
        <v>3007</v>
      </c>
      <c r="Q2586" s="63" t="str">
        <f t="shared" si="271"/>
        <v>24</v>
      </c>
      <c r="R2586" s="63" t="str">
        <f t="shared" si="272"/>
        <v>06</v>
      </c>
      <c r="S2586" s="34" t="s">
        <v>170</v>
      </c>
      <c r="T2586" s="34" t="s">
        <v>171</v>
      </c>
      <c r="U2586" s="66" t="s">
        <v>1979</v>
      </c>
      <c r="V2586" s="34" t="s">
        <v>256</v>
      </c>
      <c r="W2586" s="34" t="s">
        <v>153</v>
      </c>
      <c r="X2586" s="75">
        <v>46128</v>
      </c>
      <c r="Y2586" s="34">
        <f t="shared" si="273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74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29</v>
      </c>
      <c r="D2587" s="57" t="s">
        <v>164</v>
      </c>
      <c r="E2587" s="51"/>
      <c r="F2587" s="34" t="s">
        <v>18</v>
      </c>
      <c r="G2587" s="34" t="s">
        <v>1962</v>
      </c>
      <c r="H2587" s="70">
        <v>7879764773</v>
      </c>
      <c r="I2587" s="61" t="s">
        <v>91</v>
      </c>
      <c r="J2587" s="34" t="s">
        <v>1963</v>
      </c>
      <c r="K2587" s="34" t="s">
        <v>89</v>
      </c>
      <c r="L2587" s="34" t="s">
        <v>44</v>
      </c>
      <c r="M2587" s="66" t="s">
        <v>149</v>
      </c>
      <c r="N2587" s="66" t="s">
        <v>149</v>
      </c>
      <c r="O2587" s="34">
        <v>570</v>
      </c>
      <c r="P2587" s="88" t="s">
        <v>3008</v>
      </c>
      <c r="Q2587" s="63" t="str">
        <f t="shared" si="271"/>
        <v>24</v>
      </c>
      <c r="R2587" s="63" t="str">
        <f t="shared" si="272"/>
        <v>06</v>
      </c>
      <c r="S2587" s="34" t="s">
        <v>170</v>
      </c>
      <c r="T2587" s="34" t="s">
        <v>171</v>
      </c>
      <c r="U2587" s="34" t="s">
        <v>271</v>
      </c>
      <c r="V2587" s="86" t="s">
        <v>256</v>
      </c>
      <c r="W2587" s="34" t="s">
        <v>153</v>
      </c>
      <c r="X2587" s="93">
        <v>46128</v>
      </c>
      <c r="Y2587" s="34">
        <f t="shared" si="273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74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29</v>
      </c>
      <c r="D2588" s="57" t="s">
        <v>164</v>
      </c>
      <c r="E2588" s="51"/>
      <c r="F2588" s="34" t="s">
        <v>18</v>
      </c>
      <c r="G2588" s="34" t="s">
        <v>1962</v>
      </c>
      <c r="H2588" s="70">
        <v>7879764773</v>
      </c>
      <c r="I2588" s="61" t="s">
        <v>91</v>
      </c>
      <c r="J2588" s="34" t="s">
        <v>1963</v>
      </c>
      <c r="K2588" s="34" t="s">
        <v>89</v>
      </c>
      <c r="L2588" s="34" t="s">
        <v>44</v>
      </c>
      <c r="M2588" s="66" t="s">
        <v>149</v>
      </c>
      <c r="N2588" s="66" t="s">
        <v>149</v>
      </c>
      <c r="O2588" s="34">
        <v>570</v>
      </c>
      <c r="P2588" s="54" t="s">
        <v>3009</v>
      </c>
      <c r="Q2588" s="63" t="str">
        <f t="shared" si="271"/>
        <v>24</v>
      </c>
      <c r="R2588" s="63" t="str">
        <f t="shared" si="272"/>
        <v>06</v>
      </c>
      <c r="S2588" s="34" t="s">
        <v>170</v>
      </c>
      <c r="T2588" s="34" t="s">
        <v>171</v>
      </c>
      <c r="U2588" s="34" t="s">
        <v>271</v>
      </c>
      <c r="V2588" s="34" t="s">
        <v>256</v>
      </c>
      <c r="W2588" s="34" t="s">
        <v>153</v>
      </c>
      <c r="X2588" s="75">
        <v>46128</v>
      </c>
      <c r="Y2588" s="34">
        <f t="shared" si="273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74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29</v>
      </c>
      <c r="D2589" s="57" t="s">
        <v>164</v>
      </c>
      <c r="E2589" s="51"/>
      <c r="F2589" s="34" t="s">
        <v>18</v>
      </c>
      <c r="G2589" s="34" t="s">
        <v>1962</v>
      </c>
      <c r="H2589" s="70">
        <v>7879764773</v>
      </c>
      <c r="I2589" s="61" t="s">
        <v>91</v>
      </c>
      <c r="J2589" s="34" t="s">
        <v>1963</v>
      </c>
      <c r="K2589" s="34" t="s">
        <v>89</v>
      </c>
      <c r="L2589" s="34" t="s">
        <v>44</v>
      </c>
      <c r="M2589" s="66" t="s">
        <v>149</v>
      </c>
      <c r="N2589" s="66" t="s">
        <v>149</v>
      </c>
      <c r="O2589" s="34">
        <v>570</v>
      </c>
      <c r="P2589" s="88" t="s">
        <v>3010</v>
      </c>
      <c r="Q2589" s="63" t="str">
        <f t="shared" si="271"/>
        <v>24</v>
      </c>
      <c r="R2589" s="63" t="str">
        <f t="shared" si="272"/>
        <v>06</v>
      </c>
      <c r="S2589" s="34" t="s">
        <v>170</v>
      </c>
      <c r="T2589" s="34" t="s">
        <v>171</v>
      </c>
      <c r="U2589" s="34" t="s">
        <v>271</v>
      </c>
      <c r="V2589" s="86" t="s">
        <v>256</v>
      </c>
      <c r="W2589" s="34" t="s">
        <v>153</v>
      </c>
      <c r="X2589" s="93">
        <v>46128</v>
      </c>
      <c r="Y2589" s="34">
        <f t="shared" si="273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74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29</v>
      </c>
      <c r="D2590" s="57" t="s">
        <v>164</v>
      </c>
      <c r="E2590" s="51"/>
      <c r="F2590" s="34" t="s">
        <v>18</v>
      </c>
      <c r="G2590" s="34" t="s">
        <v>1962</v>
      </c>
      <c r="H2590" s="70">
        <v>7879764773</v>
      </c>
      <c r="I2590" s="61" t="s">
        <v>91</v>
      </c>
      <c r="J2590" s="34" t="s">
        <v>1963</v>
      </c>
      <c r="K2590" s="34" t="s">
        <v>89</v>
      </c>
      <c r="L2590" s="34" t="s">
        <v>44</v>
      </c>
      <c r="M2590" s="66" t="s">
        <v>149</v>
      </c>
      <c r="N2590" s="66" t="s">
        <v>149</v>
      </c>
      <c r="O2590" s="34">
        <v>570</v>
      </c>
      <c r="P2590" s="54" t="s">
        <v>3011</v>
      </c>
      <c r="Q2590" s="63" t="str">
        <f t="shared" si="271"/>
        <v>24</v>
      </c>
      <c r="R2590" s="63" t="str">
        <f t="shared" si="272"/>
        <v>06</v>
      </c>
      <c r="S2590" s="34" t="s">
        <v>170</v>
      </c>
      <c r="T2590" s="34" t="s">
        <v>171</v>
      </c>
      <c r="U2590" s="34" t="s">
        <v>271</v>
      </c>
      <c r="V2590" s="34" t="s">
        <v>256</v>
      </c>
      <c r="W2590" s="34" t="s">
        <v>153</v>
      </c>
      <c r="X2590" s="75">
        <v>46128</v>
      </c>
      <c r="Y2590" s="34">
        <f t="shared" si="273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74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29</v>
      </c>
      <c r="D2591" s="57" t="s">
        <v>164</v>
      </c>
      <c r="E2591" s="51"/>
      <c r="F2591" s="34" t="s">
        <v>18</v>
      </c>
      <c r="G2591" s="34" t="s">
        <v>1962</v>
      </c>
      <c r="H2591" s="70">
        <v>7879764773</v>
      </c>
      <c r="I2591" s="61" t="s">
        <v>91</v>
      </c>
      <c r="J2591" s="34" t="s">
        <v>1963</v>
      </c>
      <c r="K2591" s="34" t="s">
        <v>89</v>
      </c>
      <c r="L2591" s="34" t="s">
        <v>44</v>
      </c>
      <c r="M2591" s="66" t="s">
        <v>149</v>
      </c>
      <c r="N2591" s="66" t="s">
        <v>149</v>
      </c>
      <c r="O2591" s="34">
        <v>570</v>
      </c>
      <c r="P2591" s="88" t="s">
        <v>3012</v>
      </c>
      <c r="Q2591" s="63" t="str">
        <f t="shared" si="271"/>
        <v>24</v>
      </c>
      <c r="R2591" s="63" t="str">
        <f t="shared" si="272"/>
        <v>06</v>
      </c>
      <c r="S2591" s="34" t="s">
        <v>170</v>
      </c>
      <c r="T2591" s="34" t="s">
        <v>171</v>
      </c>
      <c r="U2591" s="34" t="s">
        <v>271</v>
      </c>
      <c r="V2591" s="86" t="s">
        <v>256</v>
      </c>
      <c r="W2591" s="34" t="s">
        <v>153</v>
      </c>
      <c r="X2591" s="93">
        <v>46128</v>
      </c>
      <c r="Y2591" s="34">
        <f t="shared" si="273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74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29</v>
      </c>
      <c r="D2592" s="57" t="s">
        <v>164</v>
      </c>
      <c r="E2592" s="51"/>
      <c r="F2592" s="34" t="s">
        <v>18</v>
      </c>
      <c r="G2592" s="34" t="s">
        <v>1962</v>
      </c>
      <c r="H2592" s="70">
        <v>7879764773</v>
      </c>
      <c r="I2592" s="61" t="s">
        <v>91</v>
      </c>
      <c r="J2592" s="34" t="s">
        <v>1963</v>
      </c>
      <c r="K2592" s="34" t="s">
        <v>89</v>
      </c>
      <c r="L2592" s="34" t="s">
        <v>44</v>
      </c>
      <c r="M2592" s="66" t="s">
        <v>149</v>
      </c>
      <c r="N2592" s="66" t="s">
        <v>149</v>
      </c>
      <c r="O2592" s="34">
        <v>570</v>
      </c>
      <c r="P2592" s="54" t="s">
        <v>3013</v>
      </c>
      <c r="Q2592" s="63" t="str">
        <f t="shared" si="271"/>
        <v>24</v>
      </c>
      <c r="R2592" s="63" t="str">
        <f t="shared" si="272"/>
        <v>06</v>
      </c>
      <c r="S2592" s="34" t="s">
        <v>170</v>
      </c>
      <c r="T2592" s="34" t="s">
        <v>171</v>
      </c>
      <c r="U2592" s="66" t="s">
        <v>1979</v>
      </c>
      <c r="V2592" s="34" t="s">
        <v>256</v>
      </c>
      <c r="W2592" s="34" t="s">
        <v>153</v>
      </c>
      <c r="X2592" s="75">
        <v>46128</v>
      </c>
      <c r="Y2592" s="34">
        <f t="shared" si="273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74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29</v>
      </c>
      <c r="D2593" s="57" t="s">
        <v>164</v>
      </c>
      <c r="E2593" s="51"/>
      <c r="F2593" s="34" t="s">
        <v>18</v>
      </c>
      <c r="G2593" s="34" t="s">
        <v>1962</v>
      </c>
      <c r="H2593" s="70">
        <v>7879764773</v>
      </c>
      <c r="I2593" s="61" t="s">
        <v>91</v>
      </c>
      <c r="J2593" s="34" t="s">
        <v>1963</v>
      </c>
      <c r="K2593" s="34" t="s">
        <v>89</v>
      </c>
      <c r="L2593" s="34" t="s">
        <v>44</v>
      </c>
      <c r="M2593" s="66" t="s">
        <v>249</v>
      </c>
      <c r="N2593" s="66" t="s">
        <v>249</v>
      </c>
      <c r="O2593" s="34">
        <v>570</v>
      </c>
      <c r="P2593" s="88" t="s">
        <v>3014</v>
      </c>
      <c r="Q2593" s="63" t="str">
        <f t="shared" si="271"/>
        <v>24</v>
      </c>
      <c r="R2593" s="63" t="str">
        <f t="shared" si="272"/>
        <v>06</v>
      </c>
      <c r="S2593" s="34" t="s">
        <v>170</v>
      </c>
      <c r="T2593" s="34" t="s">
        <v>171</v>
      </c>
      <c r="U2593" s="88" t="s">
        <v>251</v>
      </c>
      <c r="V2593" s="34" t="s">
        <v>252</v>
      </c>
      <c r="W2593" s="34" t="s">
        <v>153</v>
      </c>
      <c r="X2593" s="93">
        <v>46128</v>
      </c>
      <c r="Y2593" s="34">
        <f t="shared" si="273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74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29</v>
      </c>
      <c r="D2594" s="57" t="s">
        <v>164</v>
      </c>
      <c r="E2594" s="51"/>
      <c r="F2594" s="34" t="s">
        <v>18</v>
      </c>
      <c r="G2594" s="34" t="s">
        <v>1962</v>
      </c>
      <c r="H2594" s="70">
        <v>7879764773</v>
      </c>
      <c r="I2594" s="61" t="s">
        <v>91</v>
      </c>
      <c r="J2594" s="34" t="s">
        <v>1963</v>
      </c>
      <c r="K2594" s="34" t="s">
        <v>89</v>
      </c>
      <c r="L2594" s="34" t="s">
        <v>44</v>
      </c>
      <c r="M2594" s="66" t="s">
        <v>149</v>
      </c>
      <c r="N2594" s="66" t="s">
        <v>149</v>
      </c>
      <c r="O2594" s="34">
        <v>570</v>
      </c>
      <c r="P2594" s="54" t="s">
        <v>3015</v>
      </c>
      <c r="Q2594" s="63" t="str">
        <f t="shared" si="271"/>
        <v>24</v>
      </c>
      <c r="R2594" s="63" t="str">
        <f t="shared" si="272"/>
        <v>06</v>
      </c>
      <c r="S2594" s="34" t="s">
        <v>170</v>
      </c>
      <c r="T2594" s="34" t="s">
        <v>171</v>
      </c>
      <c r="U2594" s="66" t="s">
        <v>1972</v>
      </c>
      <c r="V2594" s="34" t="s">
        <v>256</v>
      </c>
      <c r="W2594" s="34" t="s">
        <v>153</v>
      </c>
      <c r="X2594" s="75">
        <v>46128</v>
      </c>
      <c r="Y2594" s="34">
        <f t="shared" si="273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74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29</v>
      </c>
      <c r="D2595" s="57" t="s">
        <v>164</v>
      </c>
      <c r="E2595" s="51"/>
      <c r="F2595" s="34" t="s">
        <v>18</v>
      </c>
      <c r="G2595" s="34" t="s">
        <v>1962</v>
      </c>
      <c r="H2595" s="70">
        <v>7879764773</v>
      </c>
      <c r="I2595" s="61" t="s">
        <v>91</v>
      </c>
      <c r="J2595" s="34" t="s">
        <v>1963</v>
      </c>
      <c r="K2595" s="34" t="s">
        <v>89</v>
      </c>
      <c r="L2595" s="34" t="s">
        <v>44</v>
      </c>
      <c r="M2595" s="66" t="s">
        <v>149</v>
      </c>
      <c r="N2595" s="66" t="s">
        <v>149</v>
      </c>
      <c r="O2595" s="34">
        <v>570</v>
      </c>
      <c r="P2595" s="88" t="s">
        <v>3016</v>
      </c>
      <c r="Q2595" s="63" t="str">
        <f t="shared" si="271"/>
        <v>24</v>
      </c>
      <c r="R2595" s="63" t="str">
        <f t="shared" si="272"/>
        <v>06</v>
      </c>
      <c r="S2595" s="34" t="s">
        <v>170</v>
      </c>
      <c r="T2595" s="34" t="s">
        <v>171</v>
      </c>
      <c r="U2595" s="34" t="s">
        <v>271</v>
      </c>
      <c r="V2595" s="86" t="s">
        <v>256</v>
      </c>
      <c r="W2595" s="34" t="s">
        <v>153</v>
      </c>
      <c r="X2595" s="93">
        <v>46128</v>
      </c>
      <c r="Y2595" s="34">
        <f t="shared" si="273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74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29</v>
      </c>
      <c r="D2596" s="57" t="s">
        <v>164</v>
      </c>
      <c r="E2596" s="51"/>
      <c r="F2596" s="34" t="s">
        <v>18</v>
      </c>
      <c r="G2596" s="34" t="s">
        <v>1962</v>
      </c>
      <c r="H2596" s="70">
        <v>7879764773</v>
      </c>
      <c r="I2596" s="61" t="s">
        <v>91</v>
      </c>
      <c r="J2596" s="34" t="s">
        <v>1963</v>
      </c>
      <c r="K2596" s="34" t="s">
        <v>89</v>
      </c>
      <c r="L2596" s="34" t="s">
        <v>44</v>
      </c>
      <c r="M2596" s="66" t="s">
        <v>149</v>
      </c>
      <c r="N2596" s="66" t="s">
        <v>149</v>
      </c>
      <c r="O2596" s="34">
        <v>570</v>
      </c>
      <c r="P2596" s="54" t="s">
        <v>3017</v>
      </c>
      <c r="Q2596" s="63" t="str">
        <f t="shared" si="271"/>
        <v>24</v>
      </c>
      <c r="R2596" s="63" t="str">
        <f t="shared" si="272"/>
        <v>06</v>
      </c>
      <c r="S2596" s="34" t="s">
        <v>170</v>
      </c>
      <c r="T2596" s="34" t="s">
        <v>171</v>
      </c>
      <c r="U2596" s="34" t="s">
        <v>271</v>
      </c>
      <c r="V2596" s="34" t="s">
        <v>256</v>
      </c>
      <c r="W2596" s="34" t="s">
        <v>153</v>
      </c>
      <c r="X2596" s="75">
        <v>46128</v>
      </c>
      <c r="Y2596" s="34">
        <f t="shared" si="273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74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29</v>
      </c>
      <c r="D2597" s="57" t="s">
        <v>164</v>
      </c>
      <c r="E2597" s="51"/>
      <c r="F2597" s="34" t="s">
        <v>18</v>
      </c>
      <c r="G2597" s="34" t="s">
        <v>1962</v>
      </c>
      <c r="H2597" s="70">
        <v>7879764773</v>
      </c>
      <c r="I2597" s="61" t="s">
        <v>91</v>
      </c>
      <c r="J2597" s="34" t="s">
        <v>1963</v>
      </c>
      <c r="K2597" s="34" t="s">
        <v>89</v>
      </c>
      <c r="L2597" s="34" t="s">
        <v>44</v>
      </c>
      <c r="M2597" s="66" t="s">
        <v>249</v>
      </c>
      <c r="N2597" s="66" t="s">
        <v>249</v>
      </c>
      <c r="O2597" s="34">
        <v>570</v>
      </c>
      <c r="P2597" s="88" t="s">
        <v>3018</v>
      </c>
      <c r="Q2597" s="63" t="str">
        <f t="shared" si="271"/>
        <v>24</v>
      </c>
      <c r="R2597" s="63" t="str">
        <f t="shared" si="272"/>
        <v>06</v>
      </c>
      <c r="S2597" s="34" t="s">
        <v>170</v>
      </c>
      <c r="T2597" s="34" t="s">
        <v>171</v>
      </c>
      <c r="U2597" s="88" t="s">
        <v>251</v>
      </c>
      <c r="V2597" s="34" t="s">
        <v>252</v>
      </c>
      <c r="W2597" s="34" t="s">
        <v>153</v>
      </c>
      <c r="X2597" s="93">
        <v>46128</v>
      </c>
      <c r="Y2597" s="34">
        <f t="shared" si="273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74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29</v>
      </c>
      <c r="D2598" s="57" t="s">
        <v>164</v>
      </c>
      <c r="E2598" s="51"/>
      <c r="F2598" s="34" t="s">
        <v>18</v>
      </c>
      <c r="G2598" s="34" t="s">
        <v>1962</v>
      </c>
      <c r="H2598" s="70">
        <v>7879764773</v>
      </c>
      <c r="I2598" s="61" t="s">
        <v>91</v>
      </c>
      <c r="J2598" s="34" t="s">
        <v>1963</v>
      </c>
      <c r="K2598" s="34" t="s">
        <v>89</v>
      </c>
      <c r="L2598" s="34" t="s">
        <v>44</v>
      </c>
      <c r="M2598" s="66" t="s">
        <v>149</v>
      </c>
      <c r="N2598" s="66" t="s">
        <v>149</v>
      </c>
      <c r="O2598" s="34">
        <v>570</v>
      </c>
      <c r="P2598" s="54" t="s">
        <v>3019</v>
      </c>
      <c r="Q2598" s="63" t="str">
        <f t="shared" si="271"/>
        <v>24</v>
      </c>
      <c r="R2598" s="63" t="str">
        <f t="shared" si="272"/>
        <v>06</v>
      </c>
      <c r="S2598" s="34" t="s">
        <v>170</v>
      </c>
      <c r="T2598" s="34" t="s">
        <v>171</v>
      </c>
      <c r="U2598" s="34" t="s">
        <v>271</v>
      </c>
      <c r="V2598" s="34" t="s">
        <v>256</v>
      </c>
      <c r="W2598" s="34" t="s">
        <v>153</v>
      </c>
      <c r="X2598" s="75">
        <v>46128</v>
      </c>
      <c r="Y2598" s="34">
        <f t="shared" si="273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74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29</v>
      </c>
      <c r="D2599" s="57" t="s">
        <v>164</v>
      </c>
      <c r="E2599" s="51"/>
      <c r="F2599" s="34" t="s">
        <v>18</v>
      </c>
      <c r="G2599" s="34" t="s">
        <v>1962</v>
      </c>
      <c r="H2599" s="70">
        <v>7879764773</v>
      </c>
      <c r="I2599" s="61" t="s">
        <v>91</v>
      </c>
      <c r="J2599" s="34" t="s">
        <v>1963</v>
      </c>
      <c r="K2599" s="34" t="s">
        <v>89</v>
      </c>
      <c r="L2599" s="34" t="s">
        <v>44</v>
      </c>
      <c r="M2599" s="66" t="s">
        <v>249</v>
      </c>
      <c r="N2599" s="66" t="s">
        <v>249</v>
      </c>
      <c r="O2599" s="34">
        <v>570</v>
      </c>
      <c r="P2599" s="88" t="s">
        <v>3020</v>
      </c>
      <c r="Q2599" s="63" t="str">
        <f t="shared" si="271"/>
        <v>24</v>
      </c>
      <c r="R2599" s="63" t="str">
        <f t="shared" si="272"/>
        <v>06</v>
      </c>
      <c r="S2599" s="34" t="s">
        <v>170</v>
      </c>
      <c r="T2599" s="34" t="s">
        <v>171</v>
      </c>
      <c r="U2599" s="88" t="s">
        <v>251</v>
      </c>
      <c r="V2599" s="34" t="s">
        <v>252</v>
      </c>
      <c r="W2599" s="34" t="s">
        <v>153</v>
      </c>
      <c r="X2599" s="93">
        <v>46128</v>
      </c>
      <c r="Y2599" s="34">
        <f t="shared" si="273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74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29</v>
      </c>
      <c r="D2600" s="57" t="s">
        <v>164</v>
      </c>
      <c r="E2600" s="51"/>
      <c r="F2600" s="34" t="s">
        <v>18</v>
      </c>
      <c r="G2600" s="34" t="s">
        <v>1962</v>
      </c>
      <c r="H2600" s="70">
        <v>7879764773</v>
      </c>
      <c r="I2600" s="61" t="s">
        <v>91</v>
      </c>
      <c r="J2600" s="34" t="s">
        <v>1963</v>
      </c>
      <c r="K2600" s="34" t="s">
        <v>89</v>
      </c>
      <c r="L2600" s="34" t="s">
        <v>44</v>
      </c>
      <c r="M2600" s="66" t="s">
        <v>149</v>
      </c>
      <c r="N2600" s="66" t="s">
        <v>149</v>
      </c>
      <c r="O2600" s="34">
        <v>570</v>
      </c>
      <c r="P2600" s="54" t="s">
        <v>3021</v>
      </c>
      <c r="Q2600" s="63" t="str">
        <f t="shared" si="271"/>
        <v>24</v>
      </c>
      <c r="R2600" s="63" t="str">
        <f t="shared" si="272"/>
        <v>06</v>
      </c>
      <c r="S2600" s="34" t="s">
        <v>170</v>
      </c>
      <c r="T2600" s="34" t="s">
        <v>171</v>
      </c>
      <c r="U2600" s="34" t="s">
        <v>271</v>
      </c>
      <c r="V2600" s="34" t="s">
        <v>256</v>
      </c>
      <c r="W2600" s="34" t="s">
        <v>153</v>
      </c>
      <c r="X2600" s="75">
        <v>46128</v>
      </c>
      <c r="Y2600" s="34">
        <f t="shared" si="273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74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29</v>
      </c>
      <c r="D2601" s="57" t="s">
        <v>164</v>
      </c>
      <c r="E2601" s="51"/>
      <c r="F2601" s="34" t="s">
        <v>18</v>
      </c>
      <c r="G2601" s="34" t="s">
        <v>1962</v>
      </c>
      <c r="H2601" s="70">
        <v>7879764773</v>
      </c>
      <c r="I2601" s="61" t="s">
        <v>91</v>
      </c>
      <c r="J2601" s="34" t="s">
        <v>1963</v>
      </c>
      <c r="K2601" s="34" t="s">
        <v>89</v>
      </c>
      <c r="L2601" s="34" t="s">
        <v>44</v>
      </c>
      <c r="M2601" s="86" t="s">
        <v>149</v>
      </c>
      <c r="N2601" s="86" t="s">
        <v>149</v>
      </c>
      <c r="O2601" s="34">
        <v>570</v>
      </c>
      <c r="P2601" s="88" t="s">
        <v>3022</v>
      </c>
      <c r="Q2601" s="63" t="str">
        <f t="shared" si="271"/>
        <v>24</v>
      </c>
      <c r="R2601" s="63" t="str">
        <f t="shared" si="272"/>
        <v>06</v>
      </c>
      <c r="S2601" s="34" t="s">
        <v>170</v>
      </c>
      <c r="T2601" s="34" t="s">
        <v>171</v>
      </c>
      <c r="U2601" s="34" t="s">
        <v>255</v>
      </c>
      <c r="V2601" s="54" t="s">
        <v>256</v>
      </c>
      <c r="W2601" s="34" t="s">
        <v>153</v>
      </c>
      <c r="X2601" s="93">
        <v>46128</v>
      </c>
      <c r="Y2601" s="34">
        <f t="shared" si="273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74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29</v>
      </c>
      <c r="D2602" s="57" t="s">
        <v>164</v>
      </c>
      <c r="E2602" s="51"/>
      <c r="F2602" s="34" t="s">
        <v>18</v>
      </c>
      <c r="G2602" s="34" t="s">
        <v>1962</v>
      </c>
      <c r="H2602" s="70">
        <v>7879764773</v>
      </c>
      <c r="I2602" s="61" t="s">
        <v>91</v>
      </c>
      <c r="J2602" s="34" t="s">
        <v>1963</v>
      </c>
      <c r="K2602" s="34" t="s">
        <v>89</v>
      </c>
      <c r="L2602" s="34" t="s">
        <v>44</v>
      </c>
      <c r="M2602" s="34" t="s">
        <v>149</v>
      </c>
      <c r="N2602" s="34" t="s">
        <v>149</v>
      </c>
      <c r="O2602" s="34">
        <v>570</v>
      </c>
      <c r="P2602" s="54" t="s">
        <v>3023</v>
      </c>
      <c r="Q2602" s="63" t="str">
        <f t="shared" si="271"/>
        <v>24</v>
      </c>
      <c r="R2602" s="63" t="str">
        <f t="shared" si="272"/>
        <v>06</v>
      </c>
      <c r="S2602" s="34" t="s">
        <v>170</v>
      </c>
      <c r="T2602" s="34" t="s">
        <v>171</v>
      </c>
      <c r="U2602" s="34" t="s">
        <v>255</v>
      </c>
      <c r="V2602" s="54" t="s">
        <v>256</v>
      </c>
      <c r="W2602" s="34" t="s">
        <v>153</v>
      </c>
      <c r="X2602" s="75">
        <v>46128</v>
      </c>
      <c r="Y2602" s="34">
        <f t="shared" si="273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74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65</v>
      </c>
      <c r="D2603" s="34" t="s">
        <v>549</v>
      </c>
      <c r="E2603" s="51"/>
      <c r="F2603" s="86" t="s">
        <v>18</v>
      </c>
      <c r="G2603" s="70" t="s">
        <v>684</v>
      </c>
      <c r="H2603" s="70">
        <v>7902222180</v>
      </c>
      <c r="I2603" s="61" t="s">
        <v>106</v>
      </c>
      <c r="J2603" s="34" t="s">
        <v>148</v>
      </c>
      <c r="K2603" s="34" t="s">
        <v>105</v>
      </c>
      <c r="L2603" s="34" t="s">
        <v>15</v>
      </c>
      <c r="M2603" s="66" t="s">
        <v>149</v>
      </c>
      <c r="N2603" s="66" t="s">
        <v>149</v>
      </c>
      <c r="O2603" s="53">
        <v>580</v>
      </c>
      <c r="P2603" s="114" t="s">
        <v>3024</v>
      </c>
      <c r="Q2603" s="63" t="str">
        <f t="shared" si="271"/>
        <v>24</v>
      </c>
      <c r="R2603" s="63" t="str">
        <f t="shared" si="272"/>
        <v>04</v>
      </c>
      <c r="S2603" s="34" t="s">
        <v>170</v>
      </c>
      <c r="T2603" s="34" t="s">
        <v>152</v>
      </c>
      <c r="U2603" s="88" t="s">
        <v>255</v>
      </c>
      <c r="V2603" s="34" t="s">
        <v>256</v>
      </c>
      <c r="W2603" s="34" t="s">
        <v>153</v>
      </c>
      <c r="X2603" s="111">
        <v>46128</v>
      </c>
      <c r="Y2603" s="34">
        <f t="shared" si="273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74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36</v>
      </c>
      <c r="D2604" s="34" t="s">
        <v>164</v>
      </c>
      <c r="E2604" s="51"/>
      <c r="F2604" s="34" t="s">
        <v>18</v>
      </c>
      <c r="G2604" s="59" t="s">
        <v>247</v>
      </c>
      <c r="H2604" s="59">
        <v>8085751210</v>
      </c>
      <c r="I2604" s="52" t="s">
        <v>40</v>
      </c>
      <c r="J2604" s="34" t="s">
        <v>248</v>
      </c>
      <c r="K2604" s="34" t="s">
        <v>37</v>
      </c>
      <c r="L2604" s="34" t="s">
        <v>38</v>
      </c>
      <c r="M2604" s="66" t="s">
        <v>249</v>
      </c>
      <c r="N2604" s="66" t="s">
        <v>249</v>
      </c>
      <c r="O2604" s="34">
        <v>545</v>
      </c>
      <c r="P2604" s="54" t="s">
        <v>3025</v>
      </c>
      <c r="Q2604" s="63" t="str">
        <f t="shared" ref="Q2604:Q2619" si="275">MID(P2604,5,2)</f>
        <v>23</v>
      </c>
      <c r="R2604" s="63" t="str">
        <f t="shared" ref="R2604:R2619" si="276">MID(P2604,7,2)</f>
        <v>06</v>
      </c>
      <c r="S2604" s="34" t="s">
        <v>151</v>
      </c>
      <c r="T2604" s="34" t="s">
        <v>152</v>
      </c>
      <c r="U2604" s="54" t="s">
        <v>3026</v>
      </c>
      <c r="V2604" s="34" t="s">
        <v>252</v>
      </c>
      <c r="W2604" s="34" t="s">
        <v>153</v>
      </c>
      <c r="X2604" s="50">
        <v>46128</v>
      </c>
      <c r="Y2604" s="34">
        <f t="shared" si="273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74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36</v>
      </c>
      <c r="D2605" s="34" t="s">
        <v>164</v>
      </c>
      <c r="E2605" s="51"/>
      <c r="F2605" s="34" t="s">
        <v>18</v>
      </c>
      <c r="G2605" s="59" t="s">
        <v>247</v>
      </c>
      <c r="H2605" s="59">
        <v>8085751210</v>
      </c>
      <c r="I2605" s="52" t="s">
        <v>40</v>
      </c>
      <c r="J2605" s="34" t="s">
        <v>248</v>
      </c>
      <c r="K2605" s="34" t="s">
        <v>37</v>
      </c>
      <c r="L2605" s="34" t="s">
        <v>38</v>
      </c>
      <c r="M2605" s="66" t="s">
        <v>249</v>
      </c>
      <c r="N2605" s="66" t="s">
        <v>249</v>
      </c>
      <c r="O2605" s="34">
        <v>545</v>
      </c>
      <c r="P2605" s="88" t="s">
        <v>3027</v>
      </c>
      <c r="Q2605" s="63" t="str">
        <f t="shared" si="275"/>
        <v>23</v>
      </c>
      <c r="R2605" s="63" t="str">
        <f t="shared" si="276"/>
        <v>06</v>
      </c>
      <c r="S2605" s="34" t="s">
        <v>151</v>
      </c>
      <c r="T2605" s="34" t="s">
        <v>152</v>
      </c>
      <c r="U2605" s="88" t="s">
        <v>3026</v>
      </c>
      <c r="V2605" s="34" t="s">
        <v>252</v>
      </c>
      <c r="W2605" s="34" t="s">
        <v>153</v>
      </c>
      <c r="X2605" s="50">
        <v>46128</v>
      </c>
      <c r="Y2605" s="34">
        <f t="shared" si="273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74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36</v>
      </c>
      <c r="D2606" s="34" t="s">
        <v>164</v>
      </c>
      <c r="E2606" s="51"/>
      <c r="F2606" s="34" t="s">
        <v>18</v>
      </c>
      <c r="G2606" s="59" t="s">
        <v>247</v>
      </c>
      <c r="H2606" s="59">
        <v>8085751210</v>
      </c>
      <c r="I2606" s="52" t="s">
        <v>40</v>
      </c>
      <c r="J2606" s="34" t="s">
        <v>248</v>
      </c>
      <c r="K2606" s="34" t="s">
        <v>37</v>
      </c>
      <c r="L2606" s="34" t="s">
        <v>38</v>
      </c>
      <c r="M2606" s="66" t="s">
        <v>181</v>
      </c>
      <c r="N2606" s="66" t="s">
        <v>181</v>
      </c>
      <c r="O2606" s="34">
        <v>545</v>
      </c>
      <c r="P2606" s="54" t="s">
        <v>3028</v>
      </c>
      <c r="Q2606" s="63" t="str">
        <f t="shared" si="275"/>
        <v>23</v>
      </c>
      <c r="R2606" s="63" t="str">
        <f t="shared" si="276"/>
        <v>06</v>
      </c>
      <c r="S2606" s="34" t="s">
        <v>151</v>
      </c>
      <c r="T2606" s="34" t="s">
        <v>152</v>
      </c>
      <c r="U2606" s="54" t="s">
        <v>686</v>
      </c>
      <c r="V2606" s="34" t="s">
        <v>687</v>
      </c>
      <c r="W2606" s="34" t="s">
        <v>153</v>
      </c>
      <c r="X2606" s="50">
        <v>46128</v>
      </c>
      <c r="Y2606" s="34">
        <f t="shared" si="273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74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36</v>
      </c>
      <c r="D2607" s="34" t="s">
        <v>164</v>
      </c>
      <c r="E2607" s="51"/>
      <c r="F2607" s="34" t="s">
        <v>18</v>
      </c>
      <c r="G2607" s="59" t="s">
        <v>247</v>
      </c>
      <c r="H2607" s="59">
        <v>8085751210</v>
      </c>
      <c r="I2607" s="52" t="s">
        <v>40</v>
      </c>
      <c r="J2607" s="34" t="s">
        <v>248</v>
      </c>
      <c r="K2607" s="34" t="s">
        <v>37</v>
      </c>
      <c r="L2607" s="34" t="s">
        <v>38</v>
      </c>
      <c r="M2607" s="86" t="s">
        <v>149</v>
      </c>
      <c r="N2607" s="86" t="s">
        <v>149</v>
      </c>
      <c r="O2607" s="34">
        <v>545</v>
      </c>
      <c r="P2607" s="88" t="s">
        <v>3029</v>
      </c>
      <c r="Q2607" s="63" t="str">
        <f t="shared" si="275"/>
        <v>23</v>
      </c>
      <c r="R2607" s="63" t="str">
        <f t="shared" si="276"/>
        <v>04</v>
      </c>
      <c r="S2607" s="34" t="s">
        <v>151</v>
      </c>
      <c r="T2607" s="34" t="s">
        <v>152</v>
      </c>
      <c r="U2607" s="34" t="s">
        <v>255</v>
      </c>
      <c r="V2607" s="54" t="s">
        <v>256</v>
      </c>
      <c r="W2607" s="34" t="s">
        <v>153</v>
      </c>
      <c r="X2607" s="50">
        <v>46128</v>
      </c>
      <c r="Y2607" s="34">
        <f t="shared" si="273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74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36</v>
      </c>
      <c r="D2608" s="34" t="s">
        <v>164</v>
      </c>
      <c r="E2608" s="51"/>
      <c r="F2608" s="34" t="s">
        <v>18</v>
      </c>
      <c r="G2608" s="59" t="s">
        <v>247</v>
      </c>
      <c r="H2608" s="59">
        <v>8085751210</v>
      </c>
      <c r="I2608" s="52" t="s">
        <v>40</v>
      </c>
      <c r="J2608" s="34" t="s">
        <v>248</v>
      </c>
      <c r="K2608" s="34" t="s">
        <v>37</v>
      </c>
      <c r="L2608" s="34" t="s">
        <v>38</v>
      </c>
      <c r="M2608" s="34" t="s">
        <v>149</v>
      </c>
      <c r="N2608" s="34" t="s">
        <v>149</v>
      </c>
      <c r="O2608" s="34">
        <v>545</v>
      </c>
      <c r="P2608" s="54" t="s">
        <v>3030</v>
      </c>
      <c r="Q2608" s="63" t="str">
        <f t="shared" si="275"/>
        <v>23</v>
      </c>
      <c r="R2608" s="63" t="str">
        <f t="shared" si="276"/>
        <v>04</v>
      </c>
      <c r="S2608" s="34" t="s">
        <v>151</v>
      </c>
      <c r="T2608" s="34" t="s">
        <v>152</v>
      </c>
      <c r="U2608" s="34" t="s">
        <v>255</v>
      </c>
      <c r="V2608" s="54" t="s">
        <v>256</v>
      </c>
      <c r="W2608" s="34" t="s">
        <v>153</v>
      </c>
      <c r="X2608" s="50">
        <v>46128</v>
      </c>
      <c r="Y2608" s="34">
        <f t="shared" si="273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74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36</v>
      </c>
      <c r="D2609" s="34" t="s">
        <v>164</v>
      </c>
      <c r="E2609" s="51"/>
      <c r="F2609" s="34" t="s">
        <v>18</v>
      </c>
      <c r="G2609" s="59" t="s">
        <v>247</v>
      </c>
      <c r="H2609" s="59">
        <v>8085751210</v>
      </c>
      <c r="I2609" s="52" t="s">
        <v>40</v>
      </c>
      <c r="J2609" s="34" t="s">
        <v>248</v>
      </c>
      <c r="K2609" s="34" t="s">
        <v>37</v>
      </c>
      <c r="L2609" s="34" t="s">
        <v>38</v>
      </c>
      <c r="M2609" s="66" t="s">
        <v>181</v>
      </c>
      <c r="N2609" s="66" t="s">
        <v>181</v>
      </c>
      <c r="O2609" s="34">
        <v>545</v>
      </c>
      <c r="P2609" s="88" t="s">
        <v>3031</v>
      </c>
      <c r="Q2609" s="63" t="str">
        <f t="shared" si="275"/>
        <v>23</v>
      </c>
      <c r="R2609" s="63" t="str">
        <f t="shared" si="276"/>
        <v>06</v>
      </c>
      <c r="S2609" s="34" t="s">
        <v>151</v>
      </c>
      <c r="T2609" s="34" t="s">
        <v>152</v>
      </c>
      <c r="U2609" s="88" t="s">
        <v>686</v>
      </c>
      <c r="V2609" s="34" t="s">
        <v>687</v>
      </c>
      <c r="W2609" s="34" t="s">
        <v>153</v>
      </c>
      <c r="X2609" s="50">
        <v>46128</v>
      </c>
      <c r="Y2609" s="34">
        <f t="shared" si="273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74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36</v>
      </c>
      <c r="D2610" s="34" t="s">
        <v>164</v>
      </c>
      <c r="E2610" s="51"/>
      <c r="F2610" s="34" t="s">
        <v>18</v>
      </c>
      <c r="G2610" s="59" t="s">
        <v>247</v>
      </c>
      <c r="H2610" s="59">
        <v>8085751210</v>
      </c>
      <c r="I2610" s="52" t="s">
        <v>40</v>
      </c>
      <c r="J2610" s="34" t="s">
        <v>248</v>
      </c>
      <c r="K2610" s="34" t="s">
        <v>37</v>
      </c>
      <c r="L2610" s="34" t="s">
        <v>38</v>
      </c>
      <c r="M2610" s="66" t="s">
        <v>181</v>
      </c>
      <c r="N2610" s="66" t="s">
        <v>181</v>
      </c>
      <c r="O2610" s="34">
        <v>545</v>
      </c>
      <c r="P2610" s="54" t="s">
        <v>3032</v>
      </c>
      <c r="Q2610" s="63" t="str">
        <f t="shared" si="275"/>
        <v>23</v>
      </c>
      <c r="R2610" s="63" t="str">
        <f t="shared" si="276"/>
        <v>06</v>
      </c>
      <c r="S2610" s="34" t="s">
        <v>151</v>
      </c>
      <c r="T2610" s="34" t="s">
        <v>152</v>
      </c>
      <c r="U2610" s="54" t="s">
        <v>686</v>
      </c>
      <c r="V2610" s="34" t="s">
        <v>687</v>
      </c>
      <c r="W2610" s="34" t="s">
        <v>153</v>
      </c>
      <c r="X2610" s="50">
        <v>46128</v>
      </c>
      <c r="Y2610" s="34">
        <f t="shared" si="273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74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36</v>
      </c>
      <c r="D2611" s="34" t="s">
        <v>164</v>
      </c>
      <c r="E2611" s="51"/>
      <c r="F2611" s="34" t="s">
        <v>18</v>
      </c>
      <c r="G2611" s="59" t="s">
        <v>247</v>
      </c>
      <c r="H2611" s="59">
        <v>8085751210</v>
      </c>
      <c r="I2611" s="52" t="s">
        <v>40</v>
      </c>
      <c r="J2611" s="34" t="s">
        <v>248</v>
      </c>
      <c r="K2611" s="34" t="s">
        <v>37</v>
      </c>
      <c r="L2611" s="34" t="s">
        <v>38</v>
      </c>
      <c r="M2611" s="86" t="s">
        <v>149</v>
      </c>
      <c r="N2611" s="86" t="s">
        <v>149</v>
      </c>
      <c r="O2611" s="34">
        <v>545</v>
      </c>
      <c r="P2611" s="88" t="s">
        <v>3033</v>
      </c>
      <c r="Q2611" s="63" t="str">
        <f t="shared" si="275"/>
        <v>23</v>
      </c>
      <c r="R2611" s="63" t="str">
        <f t="shared" si="276"/>
        <v>04</v>
      </c>
      <c r="S2611" s="34" t="s">
        <v>151</v>
      </c>
      <c r="T2611" s="34" t="s">
        <v>152</v>
      </c>
      <c r="U2611" s="34" t="s">
        <v>255</v>
      </c>
      <c r="V2611" s="54" t="s">
        <v>256</v>
      </c>
      <c r="W2611" s="34" t="s">
        <v>153</v>
      </c>
      <c r="X2611" s="50">
        <v>46128</v>
      </c>
      <c r="Y2611" s="34">
        <f t="shared" si="273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74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36</v>
      </c>
      <c r="D2612" s="34" t="s">
        <v>164</v>
      </c>
      <c r="E2612" s="51"/>
      <c r="F2612" s="34" t="s">
        <v>18</v>
      </c>
      <c r="G2612" s="59" t="s">
        <v>247</v>
      </c>
      <c r="H2612" s="59">
        <v>8085751210</v>
      </c>
      <c r="I2612" s="52" t="s">
        <v>40</v>
      </c>
      <c r="J2612" s="34" t="s">
        <v>248</v>
      </c>
      <c r="K2612" s="34" t="s">
        <v>37</v>
      </c>
      <c r="L2612" s="34" t="s">
        <v>38</v>
      </c>
      <c r="M2612" s="34" t="s">
        <v>149</v>
      </c>
      <c r="N2612" s="34" t="s">
        <v>149</v>
      </c>
      <c r="O2612" s="34">
        <v>545</v>
      </c>
      <c r="P2612" s="54" t="s">
        <v>3034</v>
      </c>
      <c r="Q2612" s="63" t="str">
        <f t="shared" si="275"/>
        <v>23</v>
      </c>
      <c r="R2612" s="63" t="str">
        <f t="shared" si="276"/>
        <v>04</v>
      </c>
      <c r="S2612" s="34" t="s">
        <v>151</v>
      </c>
      <c r="T2612" s="34" t="s">
        <v>152</v>
      </c>
      <c r="U2612" s="34" t="s">
        <v>255</v>
      </c>
      <c r="V2612" s="54" t="s">
        <v>256</v>
      </c>
      <c r="W2612" s="34" t="s">
        <v>153</v>
      </c>
      <c r="X2612" s="50">
        <v>46128</v>
      </c>
      <c r="Y2612" s="34">
        <f t="shared" si="273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74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36</v>
      </c>
      <c r="D2613" s="34" t="s">
        <v>164</v>
      </c>
      <c r="E2613" s="51"/>
      <c r="F2613" s="34" t="s">
        <v>18</v>
      </c>
      <c r="G2613" s="59" t="s">
        <v>247</v>
      </c>
      <c r="H2613" s="59">
        <v>8085751210</v>
      </c>
      <c r="I2613" s="52" t="s">
        <v>40</v>
      </c>
      <c r="J2613" s="34" t="s">
        <v>248</v>
      </c>
      <c r="K2613" s="34" t="s">
        <v>37</v>
      </c>
      <c r="L2613" s="34" t="s">
        <v>38</v>
      </c>
      <c r="M2613" s="66" t="s">
        <v>181</v>
      </c>
      <c r="N2613" s="66" t="s">
        <v>181</v>
      </c>
      <c r="O2613" s="34">
        <v>545</v>
      </c>
      <c r="P2613" s="88" t="s">
        <v>3035</v>
      </c>
      <c r="Q2613" s="63" t="str">
        <f t="shared" si="275"/>
        <v>23</v>
      </c>
      <c r="R2613" s="63" t="str">
        <f t="shared" si="276"/>
        <v>04</v>
      </c>
      <c r="S2613" s="34" t="s">
        <v>151</v>
      </c>
      <c r="T2613" s="34" t="s">
        <v>152</v>
      </c>
      <c r="U2613" s="88" t="s">
        <v>686</v>
      </c>
      <c r="V2613" s="34" t="s">
        <v>687</v>
      </c>
      <c r="W2613" s="34" t="s">
        <v>153</v>
      </c>
      <c r="X2613" s="50">
        <v>46128</v>
      </c>
      <c r="Y2613" s="34">
        <f t="shared" si="273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74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36</v>
      </c>
      <c r="D2614" s="34" t="s">
        <v>164</v>
      </c>
      <c r="E2614" s="51"/>
      <c r="F2614" s="34" t="s">
        <v>18</v>
      </c>
      <c r="G2614" s="59" t="s">
        <v>247</v>
      </c>
      <c r="H2614" s="59">
        <v>8085751210</v>
      </c>
      <c r="I2614" s="52" t="s">
        <v>40</v>
      </c>
      <c r="J2614" s="34" t="s">
        <v>248</v>
      </c>
      <c r="K2614" s="34" t="s">
        <v>37</v>
      </c>
      <c r="L2614" s="34" t="s">
        <v>38</v>
      </c>
      <c r="M2614" s="34" t="s">
        <v>149</v>
      </c>
      <c r="N2614" s="34" t="s">
        <v>149</v>
      </c>
      <c r="O2614" s="34">
        <v>545</v>
      </c>
      <c r="P2614" s="54" t="s">
        <v>3036</v>
      </c>
      <c r="Q2614" s="63" t="str">
        <f t="shared" si="275"/>
        <v>23</v>
      </c>
      <c r="R2614" s="63" t="str">
        <f t="shared" si="276"/>
        <v>04</v>
      </c>
      <c r="S2614" s="34" t="s">
        <v>151</v>
      </c>
      <c r="T2614" s="34" t="s">
        <v>152</v>
      </c>
      <c r="U2614" s="34" t="s">
        <v>255</v>
      </c>
      <c r="V2614" s="54" t="s">
        <v>256</v>
      </c>
      <c r="W2614" s="34" t="s">
        <v>153</v>
      </c>
      <c r="X2614" s="50">
        <v>46128</v>
      </c>
      <c r="Y2614" s="34">
        <f t="shared" si="273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74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36</v>
      </c>
      <c r="D2615" s="34" t="s">
        <v>164</v>
      </c>
      <c r="E2615" s="51"/>
      <c r="F2615" s="34" t="s">
        <v>18</v>
      </c>
      <c r="G2615" s="59" t="s">
        <v>247</v>
      </c>
      <c r="H2615" s="59">
        <v>8085751210</v>
      </c>
      <c r="I2615" s="52" t="s">
        <v>40</v>
      </c>
      <c r="J2615" s="34" t="s">
        <v>248</v>
      </c>
      <c r="K2615" s="34" t="s">
        <v>37</v>
      </c>
      <c r="L2615" s="34" t="s">
        <v>38</v>
      </c>
      <c r="M2615" s="66" t="s">
        <v>249</v>
      </c>
      <c r="N2615" s="66" t="s">
        <v>249</v>
      </c>
      <c r="O2615" s="34">
        <v>545</v>
      </c>
      <c r="P2615" s="88" t="s">
        <v>3037</v>
      </c>
      <c r="Q2615" s="63" t="str">
        <f t="shared" si="275"/>
        <v>23</v>
      </c>
      <c r="R2615" s="63" t="str">
        <f t="shared" si="276"/>
        <v>04</v>
      </c>
      <c r="S2615" s="34" t="s">
        <v>151</v>
      </c>
      <c r="T2615" s="34" t="s">
        <v>152</v>
      </c>
      <c r="U2615" s="66" t="s">
        <v>558</v>
      </c>
      <c r="V2615" s="34" t="s">
        <v>252</v>
      </c>
      <c r="W2615" s="34" t="s">
        <v>153</v>
      </c>
      <c r="X2615" s="50">
        <v>46128</v>
      </c>
      <c r="Y2615" s="34">
        <f t="shared" si="273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74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36</v>
      </c>
      <c r="D2616" s="34" t="s">
        <v>164</v>
      </c>
      <c r="E2616" s="51"/>
      <c r="F2616" s="34" t="s">
        <v>18</v>
      </c>
      <c r="G2616" s="59" t="s">
        <v>247</v>
      </c>
      <c r="H2616" s="59">
        <v>8085751210</v>
      </c>
      <c r="I2616" s="52" t="s">
        <v>40</v>
      </c>
      <c r="J2616" s="34" t="s">
        <v>248</v>
      </c>
      <c r="K2616" s="34" t="s">
        <v>37</v>
      </c>
      <c r="L2616" s="34" t="s">
        <v>38</v>
      </c>
      <c r="M2616" s="66" t="s">
        <v>249</v>
      </c>
      <c r="N2616" s="66" t="s">
        <v>249</v>
      </c>
      <c r="O2616" s="34">
        <v>545</v>
      </c>
      <c r="P2616" s="54" t="s">
        <v>3038</v>
      </c>
      <c r="Q2616" s="63" t="str">
        <f t="shared" si="275"/>
        <v>23</v>
      </c>
      <c r="R2616" s="63" t="str">
        <f t="shared" si="276"/>
        <v>04</v>
      </c>
      <c r="S2616" s="34" t="s">
        <v>151</v>
      </c>
      <c r="T2616" s="34" t="s">
        <v>152</v>
      </c>
      <c r="U2616" s="66" t="s">
        <v>558</v>
      </c>
      <c r="V2616" s="34" t="s">
        <v>252</v>
      </c>
      <c r="W2616" s="34" t="s">
        <v>153</v>
      </c>
      <c r="X2616" s="50">
        <v>46128</v>
      </c>
      <c r="Y2616" s="34">
        <f t="shared" si="273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74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36</v>
      </c>
      <c r="D2617" s="34" t="s">
        <v>164</v>
      </c>
      <c r="E2617" s="51"/>
      <c r="F2617" s="34" t="s">
        <v>18</v>
      </c>
      <c r="G2617" s="59" t="s">
        <v>247</v>
      </c>
      <c r="H2617" s="59">
        <v>8085751210</v>
      </c>
      <c r="I2617" s="52" t="s">
        <v>40</v>
      </c>
      <c r="J2617" s="34" t="s">
        <v>248</v>
      </c>
      <c r="K2617" s="34" t="s">
        <v>37</v>
      </c>
      <c r="L2617" s="34" t="s">
        <v>38</v>
      </c>
      <c r="M2617" s="86" t="s">
        <v>149</v>
      </c>
      <c r="N2617" s="86" t="s">
        <v>149</v>
      </c>
      <c r="O2617" s="34">
        <v>545</v>
      </c>
      <c r="P2617" s="88" t="s">
        <v>3039</v>
      </c>
      <c r="Q2617" s="63" t="str">
        <f t="shared" si="275"/>
        <v>23</v>
      </c>
      <c r="R2617" s="63" t="str">
        <f t="shared" si="276"/>
        <v>06</v>
      </c>
      <c r="S2617" s="34" t="s">
        <v>151</v>
      </c>
      <c r="T2617" s="34" t="s">
        <v>152</v>
      </c>
      <c r="U2617" s="34" t="s">
        <v>255</v>
      </c>
      <c r="V2617" s="54" t="s">
        <v>256</v>
      </c>
      <c r="W2617" s="34" t="s">
        <v>153</v>
      </c>
      <c r="X2617" s="50">
        <v>46128</v>
      </c>
      <c r="Y2617" s="34">
        <f t="shared" si="273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74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36</v>
      </c>
      <c r="D2618" s="34" t="s">
        <v>164</v>
      </c>
      <c r="E2618" s="51"/>
      <c r="F2618" s="34" t="s">
        <v>18</v>
      </c>
      <c r="G2618" s="59" t="s">
        <v>247</v>
      </c>
      <c r="H2618" s="59">
        <v>8085751210</v>
      </c>
      <c r="I2618" s="52" t="s">
        <v>40</v>
      </c>
      <c r="J2618" s="34" t="s">
        <v>248</v>
      </c>
      <c r="K2618" s="34" t="s">
        <v>37</v>
      </c>
      <c r="L2618" s="34" t="s">
        <v>38</v>
      </c>
      <c r="M2618" s="34" t="s">
        <v>149</v>
      </c>
      <c r="N2618" s="34" t="s">
        <v>149</v>
      </c>
      <c r="O2618" s="34">
        <v>545</v>
      </c>
      <c r="P2618" s="54" t="s">
        <v>3040</v>
      </c>
      <c r="Q2618" s="63" t="str">
        <f t="shared" si="275"/>
        <v>23</v>
      </c>
      <c r="R2618" s="63" t="str">
        <f t="shared" si="276"/>
        <v>07</v>
      </c>
      <c r="S2618" s="34" t="s">
        <v>151</v>
      </c>
      <c r="T2618" s="34" t="s">
        <v>152</v>
      </c>
      <c r="U2618" s="34" t="s">
        <v>271</v>
      </c>
      <c r="V2618" s="34" t="s">
        <v>256</v>
      </c>
      <c r="W2618" s="34" t="s">
        <v>153</v>
      </c>
      <c r="X2618" s="50">
        <v>46128</v>
      </c>
      <c r="Y2618" s="34">
        <f t="shared" si="273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74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 hidden="1">
      <c r="A2619" s="50">
        <v>46106</v>
      </c>
      <c r="B2619" s="34">
        <v>2026</v>
      </c>
      <c r="C2619" s="34" t="s">
        <v>51</v>
      </c>
      <c r="D2619" s="57" t="s">
        <v>164</v>
      </c>
      <c r="E2619" s="51"/>
      <c r="F2619" s="34" t="s">
        <v>18</v>
      </c>
      <c r="G2619" s="34" t="s">
        <v>526</v>
      </c>
      <c r="H2619" s="34">
        <v>9979185999</v>
      </c>
      <c r="I2619" s="52" t="s">
        <v>54</v>
      </c>
      <c r="J2619" s="34" t="s">
        <v>527</v>
      </c>
      <c r="K2619" s="34" t="s">
        <v>52</v>
      </c>
      <c r="L2619" s="34" t="s">
        <v>44</v>
      </c>
      <c r="M2619" s="66" t="s">
        <v>149</v>
      </c>
      <c r="N2619" s="66" t="s">
        <v>149</v>
      </c>
      <c r="O2619" s="34">
        <v>550</v>
      </c>
      <c r="P2619" s="88" t="s">
        <v>3041</v>
      </c>
      <c r="Q2619" s="63" t="str">
        <f t="shared" si="275"/>
        <v>23</v>
      </c>
      <c r="R2619" s="63" t="str">
        <f t="shared" si="276"/>
        <v>01</v>
      </c>
      <c r="S2619" s="34" t="s">
        <v>151</v>
      </c>
      <c r="T2619" s="63" t="s">
        <v>152</v>
      </c>
      <c r="U2619" s="34" t="s">
        <v>255</v>
      </c>
      <c r="V2619" s="54" t="s">
        <v>256</v>
      </c>
      <c r="W2619" s="34" t="s">
        <v>153</v>
      </c>
      <c r="X2619" s="50">
        <v>46128</v>
      </c>
      <c r="Y2619" s="34">
        <f t="shared" si="273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74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 hidden="1">
      <c r="A2620" s="50">
        <v>46106</v>
      </c>
      <c r="B2620" s="34">
        <v>2026</v>
      </c>
      <c r="C2620" s="34" t="s">
        <v>51</v>
      </c>
      <c r="D2620" s="57" t="s">
        <v>164</v>
      </c>
      <c r="E2620" s="51"/>
      <c r="F2620" s="34" t="s">
        <v>18</v>
      </c>
      <c r="G2620" s="34" t="s">
        <v>526</v>
      </c>
      <c r="H2620" s="34">
        <v>9979185999</v>
      </c>
      <c r="I2620" s="52" t="s">
        <v>54</v>
      </c>
      <c r="J2620" s="34" t="s">
        <v>527</v>
      </c>
      <c r="K2620" s="34" t="s">
        <v>52</v>
      </c>
      <c r="L2620" s="34" t="s">
        <v>44</v>
      </c>
      <c r="M2620" s="66" t="s">
        <v>149</v>
      </c>
      <c r="N2620" s="66" t="s">
        <v>149</v>
      </c>
      <c r="O2620" s="34">
        <v>550</v>
      </c>
      <c r="P2620" s="54" t="s">
        <v>3042</v>
      </c>
      <c r="Q2620" s="63" t="str">
        <f t="shared" ref="Q2620:Q2633" si="277">MID(P2620,5,2)</f>
        <v>22</v>
      </c>
      <c r="R2620" s="63" t="str">
        <f t="shared" ref="R2620:R2633" si="278">MID(P2620,7,2)</f>
        <v>12</v>
      </c>
      <c r="S2620" s="34" t="s">
        <v>151</v>
      </c>
      <c r="T2620" s="63" t="s">
        <v>152</v>
      </c>
      <c r="U2620" s="34" t="s">
        <v>255</v>
      </c>
      <c r="V2620" s="54" t="s">
        <v>256</v>
      </c>
      <c r="W2620" s="34" t="s">
        <v>153</v>
      </c>
      <c r="X2620" s="50">
        <v>46128</v>
      </c>
      <c r="Y2620" s="34">
        <f t="shared" si="273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74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 hidden="1">
      <c r="A2621" s="50">
        <v>46106</v>
      </c>
      <c r="B2621" s="34">
        <v>2026</v>
      </c>
      <c r="C2621" s="34" t="s">
        <v>51</v>
      </c>
      <c r="D2621" s="57" t="s">
        <v>164</v>
      </c>
      <c r="E2621" s="51"/>
      <c r="F2621" s="34" t="s">
        <v>18</v>
      </c>
      <c r="G2621" s="34" t="s">
        <v>526</v>
      </c>
      <c r="H2621" s="34">
        <v>9979185999</v>
      </c>
      <c r="I2621" s="52" t="s">
        <v>54</v>
      </c>
      <c r="J2621" s="34" t="s">
        <v>527</v>
      </c>
      <c r="K2621" s="34" t="s">
        <v>52</v>
      </c>
      <c r="L2621" s="34" t="s">
        <v>44</v>
      </c>
      <c r="M2621" s="66" t="s">
        <v>149</v>
      </c>
      <c r="N2621" s="66" t="s">
        <v>149</v>
      </c>
      <c r="O2621" s="34">
        <v>550</v>
      </c>
      <c r="P2621" s="88" t="s">
        <v>3043</v>
      </c>
      <c r="Q2621" s="63" t="str">
        <f t="shared" si="277"/>
        <v>22</v>
      </c>
      <c r="R2621" s="63" t="str">
        <f t="shared" si="278"/>
        <v>12</v>
      </c>
      <c r="S2621" s="34" t="s">
        <v>151</v>
      </c>
      <c r="T2621" s="63" t="s">
        <v>152</v>
      </c>
      <c r="U2621" s="34" t="s">
        <v>255</v>
      </c>
      <c r="V2621" s="54" t="s">
        <v>256</v>
      </c>
      <c r="W2621" s="34" t="s">
        <v>153</v>
      </c>
      <c r="X2621" s="50">
        <v>46128</v>
      </c>
      <c r="Y2621" s="34">
        <f t="shared" si="273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74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 hidden="1">
      <c r="A2622" s="50">
        <v>46106</v>
      </c>
      <c r="B2622" s="34">
        <v>2026</v>
      </c>
      <c r="C2622" s="34" t="s">
        <v>51</v>
      </c>
      <c r="D2622" s="57" t="s">
        <v>164</v>
      </c>
      <c r="E2622" s="51"/>
      <c r="F2622" s="34" t="s">
        <v>18</v>
      </c>
      <c r="G2622" s="34" t="s">
        <v>526</v>
      </c>
      <c r="H2622" s="34">
        <v>9979185999</v>
      </c>
      <c r="I2622" s="52" t="s">
        <v>54</v>
      </c>
      <c r="J2622" s="34" t="s">
        <v>527</v>
      </c>
      <c r="K2622" s="34" t="s">
        <v>52</v>
      </c>
      <c r="L2622" s="34" t="s">
        <v>44</v>
      </c>
      <c r="M2622" s="66" t="s">
        <v>149</v>
      </c>
      <c r="N2622" s="66" t="s">
        <v>149</v>
      </c>
      <c r="O2622" s="34">
        <v>550</v>
      </c>
      <c r="P2622" s="54" t="s">
        <v>3044</v>
      </c>
      <c r="Q2622" s="63" t="str">
        <f t="shared" si="277"/>
        <v>23</v>
      </c>
      <c r="R2622" s="63" t="str">
        <f t="shared" si="278"/>
        <v>01</v>
      </c>
      <c r="S2622" s="34" t="s">
        <v>151</v>
      </c>
      <c r="T2622" s="63" t="s">
        <v>152</v>
      </c>
      <c r="U2622" s="34" t="s">
        <v>255</v>
      </c>
      <c r="V2622" s="54" t="s">
        <v>256</v>
      </c>
      <c r="W2622" s="34" t="s">
        <v>153</v>
      </c>
      <c r="X2622" s="50">
        <v>46128</v>
      </c>
      <c r="Y2622" s="34">
        <f t="shared" si="273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74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 hidden="1">
      <c r="A2623" s="50">
        <v>46106</v>
      </c>
      <c r="B2623" s="34">
        <v>2026</v>
      </c>
      <c r="C2623" s="34" t="s">
        <v>51</v>
      </c>
      <c r="D2623" s="57" t="s">
        <v>164</v>
      </c>
      <c r="E2623" s="51"/>
      <c r="F2623" s="34" t="s">
        <v>18</v>
      </c>
      <c r="G2623" s="34" t="s">
        <v>526</v>
      </c>
      <c r="H2623" s="34">
        <v>9979185999</v>
      </c>
      <c r="I2623" s="52" t="s">
        <v>54</v>
      </c>
      <c r="J2623" s="34" t="s">
        <v>527</v>
      </c>
      <c r="K2623" s="34" t="s">
        <v>52</v>
      </c>
      <c r="L2623" s="34" t="s">
        <v>44</v>
      </c>
      <c r="M2623" s="66" t="s">
        <v>149</v>
      </c>
      <c r="N2623" s="66" t="s">
        <v>149</v>
      </c>
      <c r="O2623" s="34">
        <v>550</v>
      </c>
      <c r="P2623" s="88" t="s">
        <v>3045</v>
      </c>
      <c r="Q2623" s="63" t="str">
        <f t="shared" si="277"/>
        <v>23</v>
      </c>
      <c r="R2623" s="63" t="str">
        <f t="shared" si="278"/>
        <v>01</v>
      </c>
      <c r="S2623" s="34" t="s">
        <v>151</v>
      </c>
      <c r="T2623" s="63" t="s">
        <v>152</v>
      </c>
      <c r="U2623" s="34" t="s">
        <v>255</v>
      </c>
      <c r="V2623" s="54" t="s">
        <v>256</v>
      </c>
      <c r="W2623" s="34" t="s">
        <v>153</v>
      </c>
      <c r="X2623" s="50">
        <v>46128</v>
      </c>
      <c r="Y2623" s="34">
        <f t="shared" si="273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74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 hidden="1">
      <c r="A2624" s="50">
        <v>46106</v>
      </c>
      <c r="B2624" s="34">
        <v>2026</v>
      </c>
      <c r="C2624" s="34" t="s">
        <v>51</v>
      </c>
      <c r="D2624" s="57" t="s">
        <v>164</v>
      </c>
      <c r="E2624" s="51"/>
      <c r="F2624" s="34" t="s">
        <v>18</v>
      </c>
      <c r="G2624" s="34" t="s">
        <v>526</v>
      </c>
      <c r="H2624" s="34">
        <v>9979185999</v>
      </c>
      <c r="I2624" s="52" t="s">
        <v>54</v>
      </c>
      <c r="J2624" s="34" t="s">
        <v>527</v>
      </c>
      <c r="K2624" s="34" t="s">
        <v>52</v>
      </c>
      <c r="L2624" s="34" t="s">
        <v>44</v>
      </c>
      <c r="M2624" s="66" t="s">
        <v>149</v>
      </c>
      <c r="N2624" s="66" t="s">
        <v>149</v>
      </c>
      <c r="O2624" s="34">
        <v>550</v>
      </c>
      <c r="P2624" s="54" t="s">
        <v>3046</v>
      </c>
      <c r="Q2624" s="63" t="str">
        <f t="shared" si="277"/>
        <v>23</v>
      </c>
      <c r="R2624" s="63" t="str">
        <f t="shared" si="278"/>
        <v>01</v>
      </c>
      <c r="S2624" s="34" t="s">
        <v>151</v>
      </c>
      <c r="T2624" s="63" t="s">
        <v>152</v>
      </c>
      <c r="U2624" s="34" t="s">
        <v>255</v>
      </c>
      <c r="V2624" s="54" t="s">
        <v>256</v>
      </c>
      <c r="W2624" s="34" t="s">
        <v>153</v>
      </c>
      <c r="X2624" s="50">
        <v>46128</v>
      </c>
      <c r="Y2624" s="34">
        <f t="shared" si="273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74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 hidden="1">
      <c r="A2625" s="50">
        <v>46106</v>
      </c>
      <c r="B2625" s="34">
        <v>2026</v>
      </c>
      <c r="C2625" s="34" t="s">
        <v>51</v>
      </c>
      <c r="D2625" s="57" t="s">
        <v>164</v>
      </c>
      <c r="E2625" s="51"/>
      <c r="F2625" s="34" t="s">
        <v>18</v>
      </c>
      <c r="G2625" s="34" t="s">
        <v>526</v>
      </c>
      <c r="H2625" s="34">
        <v>9979185999</v>
      </c>
      <c r="I2625" s="52" t="s">
        <v>54</v>
      </c>
      <c r="J2625" s="34" t="s">
        <v>527</v>
      </c>
      <c r="K2625" s="34" t="s">
        <v>52</v>
      </c>
      <c r="L2625" s="34" t="s">
        <v>44</v>
      </c>
      <c r="M2625" s="66" t="s">
        <v>149</v>
      </c>
      <c r="N2625" s="66" t="s">
        <v>149</v>
      </c>
      <c r="O2625" s="34">
        <v>550</v>
      </c>
      <c r="P2625" s="88" t="s">
        <v>3047</v>
      </c>
      <c r="Q2625" s="63" t="str">
        <f t="shared" si="277"/>
        <v>23</v>
      </c>
      <c r="R2625" s="63" t="str">
        <f t="shared" si="278"/>
        <v>01</v>
      </c>
      <c r="S2625" s="34" t="s">
        <v>151</v>
      </c>
      <c r="T2625" s="63" t="s">
        <v>152</v>
      </c>
      <c r="U2625" s="34" t="s">
        <v>255</v>
      </c>
      <c r="V2625" s="54" t="s">
        <v>256</v>
      </c>
      <c r="W2625" s="34" t="s">
        <v>153</v>
      </c>
      <c r="X2625" s="50">
        <v>46128</v>
      </c>
      <c r="Y2625" s="34">
        <f t="shared" si="273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74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 hidden="1">
      <c r="A2626" s="50">
        <v>46106</v>
      </c>
      <c r="B2626" s="34">
        <v>2026</v>
      </c>
      <c r="C2626" s="34" t="s">
        <v>51</v>
      </c>
      <c r="D2626" s="57" t="s">
        <v>164</v>
      </c>
      <c r="E2626" s="51"/>
      <c r="F2626" s="34" t="s">
        <v>18</v>
      </c>
      <c r="G2626" s="34" t="s">
        <v>526</v>
      </c>
      <c r="H2626" s="34">
        <v>9979185999</v>
      </c>
      <c r="I2626" s="52" t="s">
        <v>54</v>
      </c>
      <c r="J2626" s="34" t="s">
        <v>527</v>
      </c>
      <c r="K2626" s="34" t="s">
        <v>52</v>
      </c>
      <c r="L2626" s="34" t="s">
        <v>44</v>
      </c>
      <c r="M2626" s="66" t="s">
        <v>149</v>
      </c>
      <c r="N2626" s="66" t="s">
        <v>149</v>
      </c>
      <c r="O2626" s="34">
        <v>550</v>
      </c>
      <c r="P2626" s="54" t="s">
        <v>3048</v>
      </c>
      <c r="Q2626" s="63" t="str">
        <f t="shared" si="277"/>
        <v>23</v>
      </c>
      <c r="R2626" s="63" t="str">
        <f t="shared" si="278"/>
        <v>01</v>
      </c>
      <c r="S2626" s="34" t="s">
        <v>151</v>
      </c>
      <c r="T2626" s="63" t="s">
        <v>152</v>
      </c>
      <c r="U2626" s="34" t="s">
        <v>255</v>
      </c>
      <c r="V2626" s="54" t="s">
        <v>256</v>
      </c>
      <c r="W2626" s="34" t="s">
        <v>153</v>
      </c>
      <c r="X2626" s="50">
        <v>46128</v>
      </c>
      <c r="Y2626" s="34">
        <f t="shared" ref="Y2626:Y2689" si="27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8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 hidden="1">
      <c r="A2627" s="50">
        <v>46106</v>
      </c>
      <c r="B2627" s="34">
        <v>2026</v>
      </c>
      <c r="C2627" s="34" t="s">
        <v>51</v>
      </c>
      <c r="D2627" s="57" t="s">
        <v>164</v>
      </c>
      <c r="E2627" s="51"/>
      <c r="F2627" s="34" t="s">
        <v>18</v>
      </c>
      <c r="G2627" s="34" t="s">
        <v>526</v>
      </c>
      <c r="H2627" s="34">
        <v>9979185999</v>
      </c>
      <c r="I2627" s="52" t="s">
        <v>54</v>
      </c>
      <c r="J2627" s="34" t="s">
        <v>527</v>
      </c>
      <c r="K2627" s="34" t="s">
        <v>52</v>
      </c>
      <c r="L2627" s="34" t="s">
        <v>44</v>
      </c>
      <c r="M2627" s="66" t="s">
        <v>149</v>
      </c>
      <c r="N2627" s="66" t="s">
        <v>149</v>
      </c>
      <c r="O2627" s="34">
        <v>550</v>
      </c>
      <c r="P2627" s="88" t="s">
        <v>3049</v>
      </c>
      <c r="Q2627" s="63" t="str">
        <f t="shared" si="277"/>
        <v>23</v>
      </c>
      <c r="R2627" s="63" t="str">
        <f t="shared" si="278"/>
        <v>01</v>
      </c>
      <c r="S2627" s="34" t="s">
        <v>151</v>
      </c>
      <c r="T2627" s="63" t="s">
        <v>152</v>
      </c>
      <c r="U2627" s="34" t="s">
        <v>255</v>
      </c>
      <c r="V2627" s="54" t="s">
        <v>256</v>
      </c>
      <c r="W2627" s="34" t="s">
        <v>153</v>
      </c>
      <c r="X2627" s="50">
        <v>46128</v>
      </c>
      <c r="Y2627" s="34">
        <f t="shared" si="27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8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 hidden="1">
      <c r="A2628" s="50">
        <v>46106</v>
      </c>
      <c r="B2628" s="34">
        <v>2026</v>
      </c>
      <c r="C2628" s="34" t="s">
        <v>51</v>
      </c>
      <c r="D2628" s="57" t="s">
        <v>164</v>
      </c>
      <c r="E2628" s="51"/>
      <c r="F2628" s="34" t="s">
        <v>18</v>
      </c>
      <c r="G2628" s="34" t="s">
        <v>526</v>
      </c>
      <c r="H2628" s="34">
        <v>9979185999</v>
      </c>
      <c r="I2628" s="52" t="s">
        <v>54</v>
      </c>
      <c r="J2628" s="34" t="s">
        <v>527</v>
      </c>
      <c r="K2628" s="34" t="s">
        <v>52</v>
      </c>
      <c r="L2628" s="34" t="s">
        <v>44</v>
      </c>
      <c r="M2628" s="66" t="s">
        <v>149</v>
      </c>
      <c r="N2628" s="66" t="s">
        <v>149</v>
      </c>
      <c r="O2628" s="34">
        <v>550</v>
      </c>
      <c r="P2628" s="54" t="s">
        <v>3050</v>
      </c>
      <c r="Q2628" s="63" t="str">
        <f t="shared" si="277"/>
        <v>23</v>
      </c>
      <c r="R2628" s="63" t="str">
        <f t="shared" si="278"/>
        <v>01</v>
      </c>
      <c r="S2628" s="34" t="s">
        <v>151</v>
      </c>
      <c r="T2628" s="63" t="s">
        <v>152</v>
      </c>
      <c r="U2628" s="34" t="s">
        <v>255</v>
      </c>
      <c r="V2628" s="54" t="s">
        <v>256</v>
      </c>
      <c r="W2628" s="34" t="s">
        <v>153</v>
      </c>
      <c r="X2628" s="50">
        <v>46128</v>
      </c>
      <c r="Y2628" s="34">
        <f t="shared" si="27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8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 hidden="1">
      <c r="A2629" s="50">
        <v>46106</v>
      </c>
      <c r="B2629" s="34">
        <v>2026</v>
      </c>
      <c r="C2629" s="34" t="s">
        <v>51</v>
      </c>
      <c r="D2629" s="57" t="s">
        <v>164</v>
      </c>
      <c r="E2629" s="51"/>
      <c r="F2629" s="34" t="s">
        <v>18</v>
      </c>
      <c r="G2629" s="34" t="s">
        <v>526</v>
      </c>
      <c r="H2629" s="34">
        <v>9979185999</v>
      </c>
      <c r="I2629" s="52" t="s">
        <v>54</v>
      </c>
      <c r="J2629" s="34" t="s">
        <v>527</v>
      </c>
      <c r="K2629" s="34" t="s">
        <v>52</v>
      </c>
      <c r="L2629" s="34" t="s">
        <v>44</v>
      </c>
      <c r="M2629" s="66" t="s">
        <v>149</v>
      </c>
      <c r="N2629" s="66" t="s">
        <v>149</v>
      </c>
      <c r="O2629" s="34">
        <v>550</v>
      </c>
      <c r="P2629" s="88" t="s">
        <v>3051</v>
      </c>
      <c r="Q2629" s="63" t="str">
        <f t="shared" si="277"/>
        <v>23</v>
      </c>
      <c r="R2629" s="63" t="str">
        <f t="shared" si="278"/>
        <v>01</v>
      </c>
      <c r="S2629" s="34" t="s">
        <v>151</v>
      </c>
      <c r="T2629" s="63" t="s">
        <v>152</v>
      </c>
      <c r="U2629" s="88" t="s">
        <v>2123</v>
      </c>
      <c r="V2629" s="34" t="s">
        <v>256</v>
      </c>
      <c r="W2629" s="34" t="s">
        <v>153</v>
      </c>
      <c r="X2629" s="50">
        <v>46128</v>
      </c>
      <c r="Y2629" s="34">
        <f t="shared" si="27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8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 hidden="1">
      <c r="A2630" s="50">
        <v>46106</v>
      </c>
      <c r="B2630" s="34">
        <v>2026</v>
      </c>
      <c r="C2630" s="34" t="s">
        <v>51</v>
      </c>
      <c r="D2630" s="57" t="s">
        <v>164</v>
      </c>
      <c r="E2630" s="51"/>
      <c r="F2630" s="34" t="s">
        <v>18</v>
      </c>
      <c r="G2630" s="34" t="s">
        <v>526</v>
      </c>
      <c r="H2630" s="34">
        <v>9979185999</v>
      </c>
      <c r="I2630" s="52" t="s">
        <v>54</v>
      </c>
      <c r="J2630" s="34" t="s">
        <v>527</v>
      </c>
      <c r="K2630" s="34" t="s">
        <v>52</v>
      </c>
      <c r="L2630" s="34" t="s">
        <v>44</v>
      </c>
      <c r="M2630" s="66" t="s">
        <v>181</v>
      </c>
      <c r="N2630" s="66" t="s">
        <v>181</v>
      </c>
      <c r="O2630" s="34">
        <v>550</v>
      </c>
      <c r="P2630" s="54" t="s">
        <v>3052</v>
      </c>
      <c r="Q2630" s="63" t="str">
        <f t="shared" si="277"/>
        <v>23</v>
      </c>
      <c r="R2630" s="63" t="str">
        <f t="shared" si="278"/>
        <v>01</v>
      </c>
      <c r="S2630" s="34" t="s">
        <v>151</v>
      </c>
      <c r="T2630" s="63" t="s">
        <v>152</v>
      </c>
      <c r="U2630" s="54" t="s">
        <v>994</v>
      </c>
      <c r="V2630" s="34" t="s">
        <v>687</v>
      </c>
      <c r="W2630" s="34" t="s">
        <v>153</v>
      </c>
      <c r="X2630" s="50">
        <v>46128</v>
      </c>
      <c r="Y2630" s="34">
        <f t="shared" si="27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8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 hidden="1">
      <c r="A2631" s="50">
        <v>46106</v>
      </c>
      <c r="B2631" s="34">
        <v>2026</v>
      </c>
      <c r="C2631" s="34" t="s">
        <v>51</v>
      </c>
      <c r="D2631" s="57" t="s">
        <v>164</v>
      </c>
      <c r="E2631" s="51"/>
      <c r="F2631" s="34" t="s">
        <v>18</v>
      </c>
      <c r="G2631" s="34" t="s">
        <v>526</v>
      </c>
      <c r="H2631" s="34">
        <v>9979185999</v>
      </c>
      <c r="I2631" s="52" t="s">
        <v>54</v>
      </c>
      <c r="J2631" s="34" t="s">
        <v>527</v>
      </c>
      <c r="K2631" s="34" t="s">
        <v>52</v>
      </c>
      <c r="L2631" s="34" t="s">
        <v>44</v>
      </c>
      <c r="M2631" s="66" t="s">
        <v>149</v>
      </c>
      <c r="N2631" s="66" t="s">
        <v>149</v>
      </c>
      <c r="O2631" s="34">
        <v>550</v>
      </c>
      <c r="P2631" s="88" t="s">
        <v>3053</v>
      </c>
      <c r="Q2631" s="63" t="str">
        <f t="shared" si="277"/>
        <v>23</v>
      </c>
      <c r="R2631" s="63" t="str">
        <f t="shared" si="278"/>
        <v>01</v>
      </c>
      <c r="S2631" s="34" t="s">
        <v>151</v>
      </c>
      <c r="T2631" s="63" t="s">
        <v>152</v>
      </c>
      <c r="U2631" s="79" t="s">
        <v>271</v>
      </c>
      <c r="V2631" s="34" t="s">
        <v>256</v>
      </c>
      <c r="W2631" s="34" t="s">
        <v>153</v>
      </c>
      <c r="X2631" s="50">
        <v>46128</v>
      </c>
      <c r="Y2631" s="34">
        <f t="shared" si="27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8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 hidden="1">
      <c r="A2632" s="50">
        <v>46106</v>
      </c>
      <c r="B2632" s="34">
        <v>2026</v>
      </c>
      <c r="C2632" s="34" t="s">
        <v>51</v>
      </c>
      <c r="D2632" s="57" t="s">
        <v>164</v>
      </c>
      <c r="E2632" s="51"/>
      <c r="F2632" s="34" t="s">
        <v>18</v>
      </c>
      <c r="G2632" s="34" t="s">
        <v>526</v>
      </c>
      <c r="H2632" s="34">
        <v>9979185999</v>
      </c>
      <c r="I2632" s="52" t="s">
        <v>54</v>
      </c>
      <c r="J2632" s="34" t="s">
        <v>527</v>
      </c>
      <c r="K2632" s="34" t="s">
        <v>52</v>
      </c>
      <c r="L2632" s="34" t="s">
        <v>44</v>
      </c>
      <c r="M2632" s="66" t="s">
        <v>149</v>
      </c>
      <c r="N2632" s="66" t="s">
        <v>149</v>
      </c>
      <c r="O2632" s="34">
        <v>550</v>
      </c>
      <c r="P2632" s="54" t="s">
        <v>3054</v>
      </c>
      <c r="Q2632" s="63" t="str">
        <f t="shared" si="277"/>
        <v>23</v>
      </c>
      <c r="R2632" s="63" t="str">
        <f t="shared" si="278"/>
        <v>01</v>
      </c>
      <c r="S2632" s="34" t="s">
        <v>151</v>
      </c>
      <c r="T2632" s="63" t="s">
        <v>152</v>
      </c>
      <c r="U2632" s="79" t="s">
        <v>271</v>
      </c>
      <c r="V2632" s="34" t="s">
        <v>256</v>
      </c>
      <c r="W2632" s="34" t="s">
        <v>153</v>
      </c>
      <c r="X2632" s="50">
        <v>46128</v>
      </c>
      <c r="Y2632" s="34">
        <f t="shared" si="27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8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 hidden="1">
      <c r="A2633" s="50">
        <v>46106</v>
      </c>
      <c r="B2633" s="34">
        <v>2026</v>
      </c>
      <c r="C2633" s="34" t="s">
        <v>51</v>
      </c>
      <c r="D2633" s="57" t="s">
        <v>164</v>
      </c>
      <c r="E2633" s="51"/>
      <c r="F2633" s="34" t="s">
        <v>18</v>
      </c>
      <c r="G2633" s="34" t="s">
        <v>526</v>
      </c>
      <c r="H2633" s="34">
        <v>9979185999</v>
      </c>
      <c r="I2633" s="52" t="s">
        <v>54</v>
      </c>
      <c r="J2633" s="34" t="s">
        <v>527</v>
      </c>
      <c r="K2633" s="34" t="s">
        <v>52</v>
      </c>
      <c r="L2633" s="34" t="s">
        <v>44</v>
      </c>
      <c r="M2633" s="66" t="s">
        <v>149</v>
      </c>
      <c r="N2633" s="66" t="s">
        <v>149</v>
      </c>
      <c r="O2633" s="34">
        <v>550</v>
      </c>
      <c r="P2633" s="88" t="s">
        <v>3055</v>
      </c>
      <c r="Q2633" s="63" t="str">
        <f t="shared" si="277"/>
        <v>23</v>
      </c>
      <c r="R2633" s="63" t="str">
        <f t="shared" si="278"/>
        <v>01</v>
      </c>
      <c r="S2633" s="34" t="s">
        <v>151</v>
      </c>
      <c r="T2633" s="63" t="s">
        <v>152</v>
      </c>
      <c r="U2633" s="79" t="s">
        <v>271</v>
      </c>
      <c r="V2633" s="34" t="s">
        <v>256</v>
      </c>
      <c r="W2633" s="34" t="s">
        <v>153</v>
      </c>
      <c r="X2633" s="50">
        <v>46128</v>
      </c>
      <c r="Y2633" s="34">
        <f t="shared" si="27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8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 hidden="1">
      <c r="A2634" s="50">
        <v>46106</v>
      </c>
      <c r="B2634" s="34">
        <v>2026</v>
      </c>
      <c r="C2634" s="34" t="s">
        <v>51</v>
      </c>
      <c r="D2634" s="57" t="s">
        <v>164</v>
      </c>
      <c r="E2634" s="51"/>
      <c r="F2634" s="34" t="s">
        <v>18</v>
      </c>
      <c r="G2634" s="34" t="s">
        <v>526</v>
      </c>
      <c r="H2634" s="34">
        <v>9979185999</v>
      </c>
      <c r="I2634" s="52" t="s">
        <v>54</v>
      </c>
      <c r="J2634" s="34" t="s">
        <v>527</v>
      </c>
      <c r="K2634" s="34" t="s">
        <v>52</v>
      </c>
      <c r="L2634" s="34" t="s">
        <v>44</v>
      </c>
      <c r="M2634" s="66" t="s">
        <v>149</v>
      </c>
      <c r="N2634" s="66" t="s">
        <v>149</v>
      </c>
      <c r="O2634" s="34">
        <v>550</v>
      </c>
      <c r="P2634" s="54" t="s">
        <v>3056</v>
      </c>
      <c r="Q2634" s="63" t="str">
        <f t="shared" ref="Q2634:Q2683" si="281">MID(P2634,5,2)</f>
        <v>22</v>
      </c>
      <c r="R2634" s="63" t="str">
        <f t="shared" ref="R2634:R2683" si="282">MID(P2634,7,2)</f>
        <v>12</v>
      </c>
      <c r="S2634" s="34" t="s">
        <v>151</v>
      </c>
      <c r="T2634" s="63" t="s">
        <v>152</v>
      </c>
      <c r="U2634" s="79" t="s">
        <v>271</v>
      </c>
      <c r="V2634" s="34" t="s">
        <v>256</v>
      </c>
      <c r="W2634" s="34" t="s">
        <v>153</v>
      </c>
      <c r="X2634" s="50">
        <v>46128</v>
      </c>
      <c r="Y2634" s="34">
        <f t="shared" si="27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8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 hidden="1">
      <c r="A2635" s="50">
        <v>46106</v>
      </c>
      <c r="B2635" s="34">
        <v>2026</v>
      </c>
      <c r="C2635" s="34" t="s">
        <v>51</v>
      </c>
      <c r="D2635" s="57" t="s">
        <v>164</v>
      </c>
      <c r="E2635" s="51"/>
      <c r="F2635" s="34" t="s">
        <v>18</v>
      </c>
      <c r="G2635" s="34" t="s">
        <v>526</v>
      </c>
      <c r="H2635" s="34">
        <v>9979185999</v>
      </c>
      <c r="I2635" s="52" t="s">
        <v>54</v>
      </c>
      <c r="J2635" s="34" t="s">
        <v>527</v>
      </c>
      <c r="K2635" s="34" t="s">
        <v>52</v>
      </c>
      <c r="L2635" s="34" t="s">
        <v>44</v>
      </c>
      <c r="M2635" s="66" t="s">
        <v>149</v>
      </c>
      <c r="N2635" s="66" t="s">
        <v>149</v>
      </c>
      <c r="O2635" s="34">
        <v>550</v>
      </c>
      <c r="P2635" s="88" t="s">
        <v>3057</v>
      </c>
      <c r="Q2635" s="63" t="str">
        <f t="shared" si="281"/>
        <v>23</v>
      </c>
      <c r="R2635" s="63" t="str">
        <f t="shared" si="282"/>
        <v>01</v>
      </c>
      <c r="S2635" s="34" t="s">
        <v>151</v>
      </c>
      <c r="T2635" s="63" t="s">
        <v>152</v>
      </c>
      <c r="U2635" s="79" t="s">
        <v>271</v>
      </c>
      <c r="V2635" s="34" t="s">
        <v>256</v>
      </c>
      <c r="W2635" s="34" t="s">
        <v>153</v>
      </c>
      <c r="X2635" s="50">
        <v>46128</v>
      </c>
      <c r="Y2635" s="34">
        <f t="shared" si="27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8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 hidden="1">
      <c r="A2636" s="50">
        <v>46106</v>
      </c>
      <c r="B2636" s="34">
        <v>2026</v>
      </c>
      <c r="C2636" s="34" t="s">
        <v>51</v>
      </c>
      <c r="D2636" s="57" t="s">
        <v>164</v>
      </c>
      <c r="E2636" s="51"/>
      <c r="F2636" s="34" t="s">
        <v>18</v>
      </c>
      <c r="G2636" s="34" t="s">
        <v>526</v>
      </c>
      <c r="H2636" s="34">
        <v>9979185999</v>
      </c>
      <c r="I2636" s="52" t="s">
        <v>54</v>
      </c>
      <c r="J2636" s="34" t="s">
        <v>527</v>
      </c>
      <c r="K2636" s="34" t="s">
        <v>52</v>
      </c>
      <c r="L2636" s="34" t="s">
        <v>44</v>
      </c>
      <c r="M2636" s="66" t="s">
        <v>149</v>
      </c>
      <c r="N2636" s="66" t="s">
        <v>149</v>
      </c>
      <c r="O2636" s="34">
        <v>550</v>
      </c>
      <c r="P2636" s="54" t="s">
        <v>3058</v>
      </c>
      <c r="Q2636" s="63" t="str">
        <f t="shared" si="281"/>
        <v>23</v>
      </c>
      <c r="R2636" s="63" t="str">
        <f t="shared" si="282"/>
        <v>01</v>
      </c>
      <c r="S2636" s="34" t="s">
        <v>151</v>
      </c>
      <c r="T2636" s="63" t="s">
        <v>152</v>
      </c>
      <c r="U2636" s="79" t="s">
        <v>271</v>
      </c>
      <c r="V2636" s="34" t="s">
        <v>256</v>
      </c>
      <c r="W2636" s="34" t="s">
        <v>153</v>
      </c>
      <c r="X2636" s="50">
        <v>46128</v>
      </c>
      <c r="Y2636" s="34">
        <f t="shared" si="27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8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 hidden="1">
      <c r="A2637" s="50">
        <v>46106</v>
      </c>
      <c r="B2637" s="34">
        <v>2026</v>
      </c>
      <c r="C2637" s="34" t="s">
        <v>51</v>
      </c>
      <c r="D2637" s="57" t="s">
        <v>164</v>
      </c>
      <c r="E2637" s="51"/>
      <c r="F2637" s="34" t="s">
        <v>18</v>
      </c>
      <c r="G2637" s="34" t="s">
        <v>526</v>
      </c>
      <c r="H2637" s="34">
        <v>9979185999</v>
      </c>
      <c r="I2637" s="52" t="s">
        <v>54</v>
      </c>
      <c r="J2637" s="34" t="s">
        <v>527</v>
      </c>
      <c r="K2637" s="34" t="s">
        <v>52</v>
      </c>
      <c r="L2637" s="34" t="s">
        <v>44</v>
      </c>
      <c r="M2637" s="66" t="s">
        <v>149</v>
      </c>
      <c r="N2637" s="66" t="s">
        <v>149</v>
      </c>
      <c r="O2637" s="34">
        <v>550</v>
      </c>
      <c r="P2637" s="88" t="s">
        <v>3059</v>
      </c>
      <c r="Q2637" s="63" t="str">
        <f t="shared" si="281"/>
        <v>23</v>
      </c>
      <c r="R2637" s="63" t="str">
        <f t="shared" si="282"/>
        <v>01</v>
      </c>
      <c r="S2637" s="34" t="s">
        <v>151</v>
      </c>
      <c r="T2637" s="63" t="s">
        <v>152</v>
      </c>
      <c r="U2637" s="79" t="s">
        <v>271</v>
      </c>
      <c r="V2637" s="34" t="s">
        <v>256</v>
      </c>
      <c r="W2637" s="34" t="s">
        <v>153</v>
      </c>
      <c r="X2637" s="50">
        <v>46128</v>
      </c>
      <c r="Y2637" s="34">
        <f t="shared" si="27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8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 hidden="1">
      <c r="A2638" s="50">
        <v>46106</v>
      </c>
      <c r="B2638" s="34">
        <v>2026</v>
      </c>
      <c r="C2638" s="34" t="s">
        <v>51</v>
      </c>
      <c r="D2638" s="57" t="s">
        <v>164</v>
      </c>
      <c r="E2638" s="51"/>
      <c r="F2638" s="34" t="s">
        <v>18</v>
      </c>
      <c r="G2638" s="34" t="s">
        <v>526</v>
      </c>
      <c r="H2638" s="34">
        <v>9979185999</v>
      </c>
      <c r="I2638" s="52" t="s">
        <v>54</v>
      </c>
      <c r="J2638" s="34" t="s">
        <v>527</v>
      </c>
      <c r="K2638" s="34" t="s">
        <v>52</v>
      </c>
      <c r="L2638" s="34" t="s">
        <v>44</v>
      </c>
      <c r="M2638" s="66" t="s">
        <v>149</v>
      </c>
      <c r="N2638" s="66" t="s">
        <v>149</v>
      </c>
      <c r="O2638" s="34">
        <v>550</v>
      </c>
      <c r="P2638" s="54" t="s">
        <v>3060</v>
      </c>
      <c r="Q2638" s="63" t="str">
        <f t="shared" si="281"/>
        <v>23</v>
      </c>
      <c r="R2638" s="63" t="str">
        <f t="shared" si="282"/>
        <v>01</v>
      </c>
      <c r="S2638" s="34" t="s">
        <v>151</v>
      </c>
      <c r="T2638" s="63" t="s">
        <v>152</v>
      </c>
      <c r="U2638" s="79" t="s">
        <v>271</v>
      </c>
      <c r="V2638" s="34" t="s">
        <v>256</v>
      </c>
      <c r="W2638" s="34" t="s">
        <v>153</v>
      </c>
      <c r="X2638" s="50">
        <v>46128</v>
      </c>
      <c r="Y2638" s="34">
        <f t="shared" si="27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8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 hidden="1">
      <c r="A2639" s="50">
        <v>46106</v>
      </c>
      <c r="B2639" s="34">
        <v>2026</v>
      </c>
      <c r="C2639" s="34" t="s">
        <v>51</v>
      </c>
      <c r="D2639" s="57" t="s">
        <v>164</v>
      </c>
      <c r="E2639" s="51"/>
      <c r="F2639" s="34" t="s">
        <v>18</v>
      </c>
      <c r="G2639" s="34" t="s">
        <v>526</v>
      </c>
      <c r="H2639" s="34">
        <v>9979185999</v>
      </c>
      <c r="I2639" s="52" t="s">
        <v>54</v>
      </c>
      <c r="J2639" s="34" t="s">
        <v>527</v>
      </c>
      <c r="K2639" s="34" t="s">
        <v>52</v>
      </c>
      <c r="L2639" s="34" t="s">
        <v>44</v>
      </c>
      <c r="M2639" s="66" t="s">
        <v>149</v>
      </c>
      <c r="N2639" s="66" t="s">
        <v>149</v>
      </c>
      <c r="O2639" s="34">
        <v>550</v>
      </c>
      <c r="P2639" s="88" t="s">
        <v>3061</v>
      </c>
      <c r="Q2639" s="63" t="str">
        <f t="shared" si="281"/>
        <v>23</v>
      </c>
      <c r="R2639" s="63" t="str">
        <f t="shared" si="282"/>
        <v>01</v>
      </c>
      <c r="S2639" s="34" t="s">
        <v>151</v>
      </c>
      <c r="T2639" s="63" t="s">
        <v>152</v>
      </c>
      <c r="U2639" s="79" t="s">
        <v>271</v>
      </c>
      <c r="V2639" s="34" t="s">
        <v>256</v>
      </c>
      <c r="W2639" s="34" t="s">
        <v>153</v>
      </c>
      <c r="X2639" s="50">
        <v>46128</v>
      </c>
      <c r="Y2639" s="34">
        <f t="shared" si="27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8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 hidden="1">
      <c r="A2640" s="50">
        <v>46106</v>
      </c>
      <c r="B2640" s="34">
        <v>2026</v>
      </c>
      <c r="C2640" s="34" t="s">
        <v>51</v>
      </c>
      <c r="D2640" s="57" t="s">
        <v>164</v>
      </c>
      <c r="E2640" s="51"/>
      <c r="F2640" s="34" t="s">
        <v>18</v>
      </c>
      <c r="G2640" s="34" t="s">
        <v>526</v>
      </c>
      <c r="H2640" s="34">
        <v>9979185999</v>
      </c>
      <c r="I2640" s="52" t="s">
        <v>54</v>
      </c>
      <c r="J2640" s="34" t="s">
        <v>527</v>
      </c>
      <c r="K2640" s="34" t="s">
        <v>52</v>
      </c>
      <c r="L2640" s="34" t="s">
        <v>44</v>
      </c>
      <c r="M2640" s="66" t="s">
        <v>149</v>
      </c>
      <c r="N2640" s="66" t="s">
        <v>149</v>
      </c>
      <c r="O2640" s="34">
        <v>550</v>
      </c>
      <c r="P2640" s="54" t="s">
        <v>3062</v>
      </c>
      <c r="Q2640" s="63" t="str">
        <f t="shared" si="281"/>
        <v>23</v>
      </c>
      <c r="R2640" s="63" t="str">
        <f t="shared" si="282"/>
        <v>01</v>
      </c>
      <c r="S2640" s="34" t="s">
        <v>151</v>
      </c>
      <c r="T2640" s="63" t="s">
        <v>152</v>
      </c>
      <c r="U2640" s="79" t="s">
        <v>271</v>
      </c>
      <c r="V2640" s="34" t="s">
        <v>256</v>
      </c>
      <c r="W2640" s="34" t="s">
        <v>153</v>
      </c>
      <c r="X2640" s="50">
        <v>46128</v>
      </c>
      <c r="Y2640" s="34">
        <f t="shared" si="27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8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 hidden="1">
      <c r="A2641" s="50">
        <v>46106</v>
      </c>
      <c r="B2641" s="34">
        <v>2026</v>
      </c>
      <c r="C2641" s="34" t="s">
        <v>51</v>
      </c>
      <c r="D2641" s="57" t="s">
        <v>164</v>
      </c>
      <c r="E2641" s="51"/>
      <c r="F2641" s="34" t="s">
        <v>18</v>
      </c>
      <c r="G2641" s="34" t="s">
        <v>526</v>
      </c>
      <c r="H2641" s="34">
        <v>9979185999</v>
      </c>
      <c r="I2641" s="52" t="s">
        <v>54</v>
      </c>
      <c r="J2641" s="34" t="s">
        <v>527</v>
      </c>
      <c r="K2641" s="34" t="s">
        <v>52</v>
      </c>
      <c r="L2641" s="34" t="s">
        <v>44</v>
      </c>
      <c r="M2641" s="66" t="s">
        <v>149</v>
      </c>
      <c r="N2641" s="66" t="s">
        <v>149</v>
      </c>
      <c r="O2641" s="34">
        <v>550</v>
      </c>
      <c r="P2641" s="88" t="s">
        <v>3063</v>
      </c>
      <c r="Q2641" s="63" t="str">
        <f t="shared" si="281"/>
        <v>23</v>
      </c>
      <c r="R2641" s="63" t="str">
        <f t="shared" si="282"/>
        <v>01</v>
      </c>
      <c r="S2641" s="34" t="s">
        <v>151</v>
      </c>
      <c r="T2641" s="63" t="s">
        <v>152</v>
      </c>
      <c r="U2641" s="79" t="s">
        <v>271</v>
      </c>
      <c r="V2641" s="34" t="s">
        <v>256</v>
      </c>
      <c r="W2641" s="34" t="s">
        <v>153</v>
      </c>
      <c r="X2641" s="50">
        <v>46128</v>
      </c>
      <c r="Y2641" s="34">
        <f t="shared" si="27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8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 hidden="1">
      <c r="A2642" s="50">
        <v>46106</v>
      </c>
      <c r="B2642" s="34">
        <v>2026</v>
      </c>
      <c r="C2642" s="34" t="s">
        <v>51</v>
      </c>
      <c r="D2642" s="57" t="s">
        <v>164</v>
      </c>
      <c r="E2642" s="51"/>
      <c r="F2642" s="34" t="s">
        <v>18</v>
      </c>
      <c r="G2642" s="34" t="s">
        <v>526</v>
      </c>
      <c r="H2642" s="34">
        <v>9979185999</v>
      </c>
      <c r="I2642" s="52" t="s">
        <v>54</v>
      </c>
      <c r="J2642" s="34" t="s">
        <v>527</v>
      </c>
      <c r="K2642" s="34" t="s">
        <v>52</v>
      </c>
      <c r="L2642" s="34" t="s">
        <v>44</v>
      </c>
      <c r="M2642" s="66" t="s">
        <v>149</v>
      </c>
      <c r="N2642" s="66" t="s">
        <v>149</v>
      </c>
      <c r="O2642" s="34">
        <v>550</v>
      </c>
      <c r="P2642" s="54" t="s">
        <v>3064</v>
      </c>
      <c r="Q2642" s="63" t="str">
        <f t="shared" si="281"/>
        <v>23</v>
      </c>
      <c r="R2642" s="63" t="str">
        <f t="shared" si="282"/>
        <v>01</v>
      </c>
      <c r="S2642" s="34" t="s">
        <v>151</v>
      </c>
      <c r="T2642" s="63" t="s">
        <v>152</v>
      </c>
      <c r="U2642" s="79" t="s">
        <v>271</v>
      </c>
      <c r="V2642" s="34" t="s">
        <v>256</v>
      </c>
      <c r="W2642" s="34" t="s">
        <v>153</v>
      </c>
      <c r="X2642" s="50">
        <v>46128</v>
      </c>
      <c r="Y2642" s="34">
        <f t="shared" si="27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8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 hidden="1">
      <c r="A2643" s="50">
        <v>46106</v>
      </c>
      <c r="B2643" s="34">
        <v>2026</v>
      </c>
      <c r="C2643" s="34" t="s">
        <v>51</v>
      </c>
      <c r="D2643" s="57" t="s">
        <v>164</v>
      </c>
      <c r="E2643" s="51"/>
      <c r="F2643" s="34" t="s">
        <v>18</v>
      </c>
      <c r="G2643" s="34" t="s">
        <v>526</v>
      </c>
      <c r="H2643" s="34">
        <v>9979185999</v>
      </c>
      <c r="I2643" s="52" t="s">
        <v>54</v>
      </c>
      <c r="J2643" s="34" t="s">
        <v>527</v>
      </c>
      <c r="K2643" s="34" t="s">
        <v>52</v>
      </c>
      <c r="L2643" s="34" t="s">
        <v>44</v>
      </c>
      <c r="M2643" s="66" t="s">
        <v>149</v>
      </c>
      <c r="N2643" s="66" t="s">
        <v>149</v>
      </c>
      <c r="O2643" s="34">
        <v>550</v>
      </c>
      <c r="P2643" s="88" t="s">
        <v>3065</v>
      </c>
      <c r="Q2643" s="63" t="str">
        <f t="shared" si="281"/>
        <v>23</v>
      </c>
      <c r="R2643" s="63" t="str">
        <f t="shared" si="282"/>
        <v>01</v>
      </c>
      <c r="S2643" s="34" t="s">
        <v>151</v>
      </c>
      <c r="T2643" s="63" t="s">
        <v>152</v>
      </c>
      <c r="U2643" s="79" t="s">
        <v>271</v>
      </c>
      <c r="V2643" s="34" t="s">
        <v>256</v>
      </c>
      <c r="W2643" s="34" t="s">
        <v>153</v>
      </c>
      <c r="X2643" s="50">
        <v>46128</v>
      </c>
      <c r="Y2643" s="34">
        <f t="shared" si="27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8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 hidden="1">
      <c r="A2644" s="50">
        <v>46106</v>
      </c>
      <c r="B2644" s="34">
        <v>2026</v>
      </c>
      <c r="C2644" s="34" t="s">
        <v>51</v>
      </c>
      <c r="D2644" s="57" t="s">
        <v>164</v>
      </c>
      <c r="E2644" s="51"/>
      <c r="F2644" s="34" t="s">
        <v>18</v>
      </c>
      <c r="G2644" s="34" t="s">
        <v>526</v>
      </c>
      <c r="H2644" s="34">
        <v>9979185999</v>
      </c>
      <c r="I2644" s="52" t="s">
        <v>54</v>
      </c>
      <c r="J2644" s="34" t="s">
        <v>527</v>
      </c>
      <c r="K2644" s="34" t="s">
        <v>52</v>
      </c>
      <c r="L2644" s="34" t="s">
        <v>44</v>
      </c>
      <c r="M2644" s="66" t="s">
        <v>149</v>
      </c>
      <c r="N2644" s="66" t="s">
        <v>149</v>
      </c>
      <c r="O2644" s="34">
        <v>550</v>
      </c>
      <c r="P2644" s="54" t="s">
        <v>3066</v>
      </c>
      <c r="Q2644" s="63" t="str">
        <f t="shared" si="281"/>
        <v>23</v>
      </c>
      <c r="R2644" s="63" t="str">
        <f t="shared" si="282"/>
        <v>01</v>
      </c>
      <c r="S2644" s="34" t="s">
        <v>151</v>
      </c>
      <c r="T2644" s="63" t="s">
        <v>152</v>
      </c>
      <c r="U2644" s="79" t="s">
        <v>271</v>
      </c>
      <c r="V2644" s="34" t="s">
        <v>256</v>
      </c>
      <c r="W2644" s="34" t="s">
        <v>153</v>
      </c>
      <c r="X2644" s="50">
        <v>46128</v>
      </c>
      <c r="Y2644" s="34">
        <f t="shared" si="27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8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 hidden="1">
      <c r="A2645" s="50">
        <v>46106</v>
      </c>
      <c r="B2645" s="34">
        <v>2026</v>
      </c>
      <c r="C2645" s="34" t="s">
        <v>51</v>
      </c>
      <c r="D2645" s="57" t="s">
        <v>164</v>
      </c>
      <c r="E2645" s="51"/>
      <c r="F2645" s="34" t="s">
        <v>18</v>
      </c>
      <c r="G2645" s="34" t="s">
        <v>526</v>
      </c>
      <c r="H2645" s="34">
        <v>9979185999</v>
      </c>
      <c r="I2645" s="52" t="s">
        <v>54</v>
      </c>
      <c r="J2645" s="34" t="s">
        <v>527</v>
      </c>
      <c r="K2645" s="34" t="s">
        <v>52</v>
      </c>
      <c r="L2645" s="34" t="s">
        <v>44</v>
      </c>
      <c r="M2645" s="66" t="s">
        <v>149</v>
      </c>
      <c r="N2645" s="66" t="s">
        <v>149</v>
      </c>
      <c r="O2645" s="34">
        <v>550</v>
      </c>
      <c r="P2645" s="88" t="s">
        <v>3067</v>
      </c>
      <c r="Q2645" s="63" t="str">
        <f t="shared" si="281"/>
        <v>23</v>
      </c>
      <c r="R2645" s="63" t="str">
        <f t="shared" si="282"/>
        <v>01</v>
      </c>
      <c r="S2645" s="34" t="s">
        <v>151</v>
      </c>
      <c r="T2645" s="63" t="s">
        <v>152</v>
      </c>
      <c r="U2645" s="79" t="s">
        <v>271</v>
      </c>
      <c r="V2645" s="34" t="s">
        <v>256</v>
      </c>
      <c r="W2645" s="34" t="s">
        <v>153</v>
      </c>
      <c r="X2645" s="50">
        <v>46128</v>
      </c>
      <c r="Y2645" s="34">
        <f t="shared" si="27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8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 hidden="1">
      <c r="A2646" s="50">
        <v>46106</v>
      </c>
      <c r="B2646" s="34">
        <v>2026</v>
      </c>
      <c r="C2646" s="34" t="s">
        <v>51</v>
      </c>
      <c r="D2646" s="57" t="s">
        <v>164</v>
      </c>
      <c r="E2646" s="51"/>
      <c r="F2646" s="34" t="s">
        <v>18</v>
      </c>
      <c r="G2646" s="34" t="s">
        <v>526</v>
      </c>
      <c r="H2646" s="34">
        <v>9979185999</v>
      </c>
      <c r="I2646" s="52" t="s">
        <v>54</v>
      </c>
      <c r="J2646" s="34" t="s">
        <v>527</v>
      </c>
      <c r="K2646" s="34" t="s">
        <v>52</v>
      </c>
      <c r="L2646" s="34" t="s">
        <v>44</v>
      </c>
      <c r="M2646" s="66" t="s">
        <v>149</v>
      </c>
      <c r="N2646" s="66" t="s">
        <v>149</v>
      </c>
      <c r="O2646" s="34">
        <v>550</v>
      </c>
      <c r="P2646" s="54" t="s">
        <v>3068</v>
      </c>
      <c r="Q2646" s="63" t="str">
        <f t="shared" si="281"/>
        <v>23</v>
      </c>
      <c r="R2646" s="63" t="str">
        <f t="shared" si="282"/>
        <v>01</v>
      </c>
      <c r="S2646" s="34" t="s">
        <v>151</v>
      </c>
      <c r="T2646" s="63" t="s">
        <v>152</v>
      </c>
      <c r="U2646" s="79" t="s">
        <v>271</v>
      </c>
      <c r="V2646" s="34" t="s">
        <v>256</v>
      </c>
      <c r="W2646" s="34" t="s">
        <v>153</v>
      </c>
      <c r="X2646" s="50">
        <v>46128</v>
      </c>
      <c r="Y2646" s="34">
        <f t="shared" si="27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8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 hidden="1">
      <c r="A2647" s="50">
        <v>46106</v>
      </c>
      <c r="B2647" s="34">
        <v>2026</v>
      </c>
      <c r="C2647" s="34" t="s">
        <v>51</v>
      </c>
      <c r="D2647" s="57" t="s">
        <v>164</v>
      </c>
      <c r="E2647" s="51"/>
      <c r="F2647" s="34" t="s">
        <v>18</v>
      </c>
      <c r="G2647" s="34" t="s">
        <v>526</v>
      </c>
      <c r="H2647" s="34">
        <v>9979185999</v>
      </c>
      <c r="I2647" s="52" t="s">
        <v>54</v>
      </c>
      <c r="J2647" s="34" t="s">
        <v>527</v>
      </c>
      <c r="K2647" s="34" t="s">
        <v>52</v>
      </c>
      <c r="L2647" s="34" t="s">
        <v>44</v>
      </c>
      <c r="M2647" s="66" t="s">
        <v>149</v>
      </c>
      <c r="N2647" s="66" t="s">
        <v>149</v>
      </c>
      <c r="O2647" s="34">
        <v>550</v>
      </c>
      <c r="P2647" s="88" t="s">
        <v>3069</v>
      </c>
      <c r="Q2647" s="63" t="str">
        <f t="shared" si="281"/>
        <v>23</v>
      </c>
      <c r="R2647" s="63" t="str">
        <f t="shared" si="282"/>
        <v>01</v>
      </c>
      <c r="S2647" s="34" t="s">
        <v>151</v>
      </c>
      <c r="T2647" s="63" t="s">
        <v>152</v>
      </c>
      <c r="U2647" s="79" t="s">
        <v>271</v>
      </c>
      <c r="V2647" s="34" t="s">
        <v>256</v>
      </c>
      <c r="W2647" s="34" t="s">
        <v>153</v>
      </c>
      <c r="X2647" s="50">
        <v>46128</v>
      </c>
      <c r="Y2647" s="34">
        <f t="shared" si="27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8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 hidden="1">
      <c r="A2648" s="50">
        <v>46106</v>
      </c>
      <c r="B2648" s="34">
        <v>2026</v>
      </c>
      <c r="C2648" s="34" t="s">
        <v>51</v>
      </c>
      <c r="D2648" s="57" t="s">
        <v>164</v>
      </c>
      <c r="E2648" s="51"/>
      <c r="F2648" s="34" t="s">
        <v>18</v>
      </c>
      <c r="G2648" s="34" t="s">
        <v>526</v>
      </c>
      <c r="H2648" s="34">
        <v>9979185999</v>
      </c>
      <c r="I2648" s="52" t="s">
        <v>54</v>
      </c>
      <c r="J2648" s="34" t="s">
        <v>527</v>
      </c>
      <c r="K2648" s="34" t="s">
        <v>52</v>
      </c>
      <c r="L2648" s="34" t="s">
        <v>44</v>
      </c>
      <c r="M2648" s="66" t="s">
        <v>149</v>
      </c>
      <c r="N2648" s="66" t="s">
        <v>149</v>
      </c>
      <c r="O2648" s="34">
        <v>550</v>
      </c>
      <c r="P2648" s="54" t="s">
        <v>3070</v>
      </c>
      <c r="Q2648" s="63" t="str">
        <f t="shared" si="281"/>
        <v>23</v>
      </c>
      <c r="R2648" s="63" t="str">
        <f t="shared" si="282"/>
        <v>01</v>
      </c>
      <c r="S2648" s="34" t="s">
        <v>151</v>
      </c>
      <c r="T2648" s="63" t="s">
        <v>152</v>
      </c>
      <c r="U2648" s="79" t="s">
        <v>271</v>
      </c>
      <c r="V2648" s="34" t="s">
        <v>256</v>
      </c>
      <c r="W2648" s="34" t="s">
        <v>153</v>
      </c>
      <c r="X2648" s="50">
        <v>46128</v>
      </c>
      <c r="Y2648" s="34">
        <f t="shared" si="27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8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 hidden="1">
      <c r="A2649" s="50">
        <v>46106</v>
      </c>
      <c r="B2649" s="34">
        <v>2026</v>
      </c>
      <c r="C2649" s="34" t="s">
        <v>51</v>
      </c>
      <c r="D2649" s="57" t="s">
        <v>164</v>
      </c>
      <c r="E2649" s="51"/>
      <c r="F2649" s="34" t="s">
        <v>18</v>
      </c>
      <c r="G2649" s="34" t="s">
        <v>526</v>
      </c>
      <c r="H2649" s="34">
        <v>9979185999</v>
      </c>
      <c r="I2649" s="52" t="s">
        <v>54</v>
      </c>
      <c r="J2649" s="34" t="s">
        <v>527</v>
      </c>
      <c r="K2649" s="34" t="s">
        <v>52</v>
      </c>
      <c r="L2649" s="34" t="s">
        <v>44</v>
      </c>
      <c r="M2649" s="66" t="s">
        <v>149</v>
      </c>
      <c r="N2649" s="66" t="s">
        <v>149</v>
      </c>
      <c r="O2649" s="34">
        <v>550</v>
      </c>
      <c r="P2649" s="88" t="s">
        <v>3071</v>
      </c>
      <c r="Q2649" s="63" t="str">
        <f t="shared" si="281"/>
        <v>23</v>
      </c>
      <c r="R2649" s="63" t="str">
        <f t="shared" si="282"/>
        <v>01</v>
      </c>
      <c r="S2649" s="34" t="s">
        <v>151</v>
      </c>
      <c r="T2649" s="63" t="s">
        <v>152</v>
      </c>
      <c r="U2649" s="79" t="s">
        <v>271</v>
      </c>
      <c r="V2649" s="34" t="s">
        <v>256</v>
      </c>
      <c r="W2649" s="34" t="s">
        <v>153</v>
      </c>
      <c r="X2649" s="50">
        <v>46128</v>
      </c>
      <c r="Y2649" s="34">
        <f t="shared" si="27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8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 hidden="1">
      <c r="A2650" s="50">
        <v>46106</v>
      </c>
      <c r="B2650" s="34">
        <v>2026</v>
      </c>
      <c r="C2650" s="34" t="s">
        <v>51</v>
      </c>
      <c r="D2650" s="57" t="s">
        <v>164</v>
      </c>
      <c r="E2650" s="51"/>
      <c r="F2650" s="34" t="s">
        <v>18</v>
      </c>
      <c r="G2650" s="34" t="s">
        <v>526</v>
      </c>
      <c r="H2650" s="34">
        <v>9979185999</v>
      </c>
      <c r="I2650" s="52" t="s">
        <v>54</v>
      </c>
      <c r="J2650" s="34" t="s">
        <v>527</v>
      </c>
      <c r="K2650" s="34" t="s">
        <v>52</v>
      </c>
      <c r="L2650" s="34" t="s">
        <v>44</v>
      </c>
      <c r="M2650" s="66" t="s">
        <v>149</v>
      </c>
      <c r="N2650" s="66" t="s">
        <v>149</v>
      </c>
      <c r="O2650" s="34">
        <v>550</v>
      </c>
      <c r="P2650" s="54" t="s">
        <v>3072</v>
      </c>
      <c r="Q2650" s="63" t="str">
        <f t="shared" si="281"/>
        <v>23</v>
      </c>
      <c r="R2650" s="63" t="str">
        <f t="shared" si="282"/>
        <v>01</v>
      </c>
      <c r="S2650" s="34" t="s">
        <v>151</v>
      </c>
      <c r="T2650" s="63" t="s">
        <v>152</v>
      </c>
      <c r="U2650" s="79" t="s">
        <v>271</v>
      </c>
      <c r="V2650" s="34" t="s">
        <v>256</v>
      </c>
      <c r="W2650" s="34" t="s">
        <v>153</v>
      </c>
      <c r="X2650" s="50">
        <v>46128</v>
      </c>
      <c r="Y2650" s="34">
        <f t="shared" si="27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8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 hidden="1">
      <c r="A2651" s="50">
        <v>46106</v>
      </c>
      <c r="B2651" s="34">
        <v>2026</v>
      </c>
      <c r="C2651" s="34" t="s">
        <v>51</v>
      </c>
      <c r="D2651" s="57" t="s">
        <v>164</v>
      </c>
      <c r="E2651" s="51"/>
      <c r="F2651" s="34" t="s">
        <v>18</v>
      </c>
      <c r="G2651" s="34" t="s">
        <v>526</v>
      </c>
      <c r="H2651" s="34">
        <v>9979185999</v>
      </c>
      <c r="I2651" s="52" t="s">
        <v>54</v>
      </c>
      <c r="J2651" s="34" t="s">
        <v>527</v>
      </c>
      <c r="K2651" s="34" t="s">
        <v>52</v>
      </c>
      <c r="L2651" s="34" t="s">
        <v>44</v>
      </c>
      <c r="M2651" s="66" t="s">
        <v>149</v>
      </c>
      <c r="N2651" s="66" t="s">
        <v>149</v>
      </c>
      <c r="O2651" s="34">
        <v>550</v>
      </c>
      <c r="P2651" s="88" t="s">
        <v>3073</v>
      </c>
      <c r="Q2651" s="63" t="str">
        <f t="shared" si="281"/>
        <v>23</v>
      </c>
      <c r="R2651" s="63" t="str">
        <f t="shared" si="282"/>
        <v>01</v>
      </c>
      <c r="S2651" s="34" t="s">
        <v>151</v>
      </c>
      <c r="T2651" s="63" t="s">
        <v>152</v>
      </c>
      <c r="U2651" s="79" t="s">
        <v>271</v>
      </c>
      <c r="V2651" s="34" t="s">
        <v>256</v>
      </c>
      <c r="W2651" s="34" t="s">
        <v>153</v>
      </c>
      <c r="X2651" s="50">
        <v>46128</v>
      </c>
      <c r="Y2651" s="34">
        <f t="shared" si="27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8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 hidden="1">
      <c r="A2652" s="50">
        <v>46106</v>
      </c>
      <c r="B2652" s="34">
        <v>2026</v>
      </c>
      <c r="C2652" s="34" t="s">
        <v>51</v>
      </c>
      <c r="D2652" s="57" t="s">
        <v>164</v>
      </c>
      <c r="E2652" s="51"/>
      <c r="F2652" s="34" t="s">
        <v>18</v>
      </c>
      <c r="G2652" s="34" t="s">
        <v>526</v>
      </c>
      <c r="H2652" s="34">
        <v>9979185999</v>
      </c>
      <c r="I2652" s="52" t="s">
        <v>54</v>
      </c>
      <c r="J2652" s="34" t="s">
        <v>527</v>
      </c>
      <c r="K2652" s="34" t="s">
        <v>52</v>
      </c>
      <c r="L2652" s="34" t="s">
        <v>44</v>
      </c>
      <c r="M2652" s="66" t="s">
        <v>149</v>
      </c>
      <c r="N2652" s="66" t="s">
        <v>149</v>
      </c>
      <c r="O2652" s="34">
        <v>550</v>
      </c>
      <c r="P2652" s="54" t="s">
        <v>3074</v>
      </c>
      <c r="Q2652" s="63" t="str">
        <f t="shared" si="281"/>
        <v>23</v>
      </c>
      <c r="R2652" s="63" t="str">
        <f t="shared" si="282"/>
        <v>01</v>
      </c>
      <c r="S2652" s="34" t="s">
        <v>151</v>
      </c>
      <c r="T2652" s="63" t="s">
        <v>152</v>
      </c>
      <c r="U2652" s="79" t="s">
        <v>271</v>
      </c>
      <c r="V2652" s="34" t="s">
        <v>256</v>
      </c>
      <c r="W2652" s="34" t="s">
        <v>153</v>
      </c>
      <c r="X2652" s="50">
        <v>46128</v>
      </c>
      <c r="Y2652" s="34">
        <f t="shared" si="27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8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 hidden="1">
      <c r="A2653" s="50">
        <v>46106</v>
      </c>
      <c r="B2653" s="34">
        <v>2026</v>
      </c>
      <c r="C2653" s="34" t="s">
        <v>51</v>
      </c>
      <c r="D2653" s="57" t="s">
        <v>164</v>
      </c>
      <c r="E2653" s="51"/>
      <c r="F2653" s="34" t="s">
        <v>18</v>
      </c>
      <c r="G2653" s="34" t="s">
        <v>526</v>
      </c>
      <c r="H2653" s="34">
        <v>9979185999</v>
      </c>
      <c r="I2653" s="52" t="s">
        <v>54</v>
      </c>
      <c r="J2653" s="34" t="s">
        <v>527</v>
      </c>
      <c r="K2653" s="34" t="s">
        <v>52</v>
      </c>
      <c r="L2653" s="34" t="s">
        <v>44</v>
      </c>
      <c r="M2653" s="66" t="s">
        <v>149</v>
      </c>
      <c r="N2653" s="66" t="s">
        <v>149</v>
      </c>
      <c r="O2653" s="34">
        <v>550</v>
      </c>
      <c r="P2653" s="88" t="s">
        <v>3075</v>
      </c>
      <c r="Q2653" s="63" t="str">
        <f t="shared" si="281"/>
        <v>23</v>
      </c>
      <c r="R2653" s="63" t="str">
        <f t="shared" si="282"/>
        <v>01</v>
      </c>
      <c r="S2653" s="34" t="s">
        <v>151</v>
      </c>
      <c r="T2653" s="63" t="s">
        <v>152</v>
      </c>
      <c r="U2653" s="79" t="s">
        <v>271</v>
      </c>
      <c r="V2653" s="34" t="s">
        <v>256</v>
      </c>
      <c r="W2653" s="34" t="s">
        <v>153</v>
      </c>
      <c r="X2653" s="50">
        <v>46128</v>
      </c>
      <c r="Y2653" s="34">
        <f t="shared" si="27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8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 hidden="1">
      <c r="A2654" s="50">
        <v>46106</v>
      </c>
      <c r="B2654" s="34">
        <v>2026</v>
      </c>
      <c r="C2654" s="34" t="s">
        <v>51</v>
      </c>
      <c r="D2654" s="57" t="s">
        <v>164</v>
      </c>
      <c r="E2654" s="51"/>
      <c r="F2654" s="34" t="s">
        <v>18</v>
      </c>
      <c r="G2654" s="34" t="s">
        <v>526</v>
      </c>
      <c r="H2654" s="34">
        <v>9979185999</v>
      </c>
      <c r="I2654" s="52" t="s">
        <v>54</v>
      </c>
      <c r="J2654" s="34" t="s">
        <v>527</v>
      </c>
      <c r="K2654" s="34" t="s">
        <v>52</v>
      </c>
      <c r="L2654" s="34" t="s">
        <v>44</v>
      </c>
      <c r="M2654" s="66" t="s">
        <v>149</v>
      </c>
      <c r="N2654" s="66" t="s">
        <v>149</v>
      </c>
      <c r="O2654" s="34">
        <v>550</v>
      </c>
      <c r="P2654" s="54" t="s">
        <v>3076</v>
      </c>
      <c r="Q2654" s="63" t="str">
        <f t="shared" si="281"/>
        <v>23</v>
      </c>
      <c r="R2654" s="63" t="str">
        <f t="shared" si="282"/>
        <v>01</v>
      </c>
      <c r="S2654" s="34" t="s">
        <v>151</v>
      </c>
      <c r="T2654" s="63" t="s">
        <v>152</v>
      </c>
      <c r="U2654" s="79" t="s">
        <v>271</v>
      </c>
      <c r="V2654" s="34" t="s">
        <v>256</v>
      </c>
      <c r="W2654" s="34" t="s">
        <v>153</v>
      </c>
      <c r="X2654" s="50">
        <v>46128</v>
      </c>
      <c r="Y2654" s="34">
        <f t="shared" si="27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8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 hidden="1">
      <c r="A2655" s="50">
        <v>46106</v>
      </c>
      <c r="B2655" s="34">
        <v>2026</v>
      </c>
      <c r="C2655" s="34" t="s">
        <v>51</v>
      </c>
      <c r="D2655" s="57" t="s">
        <v>164</v>
      </c>
      <c r="E2655" s="51"/>
      <c r="F2655" s="34" t="s">
        <v>18</v>
      </c>
      <c r="G2655" s="34" t="s">
        <v>526</v>
      </c>
      <c r="H2655" s="34">
        <v>9979185999</v>
      </c>
      <c r="I2655" s="52" t="s">
        <v>54</v>
      </c>
      <c r="J2655" s="34" t="s">
        <v>527</v>
      </c>
      <c r="K2655" s="34" t="s">
        <v>52</v>
      </c>
      <c r="L2655" s="34" t="s">
        <v>44</v>
      </c>
      <c r="M2655" s="66" t="s">
        <v>149</v>
      </c>
      <c r="N2655" s="66" t="s">
        <v>149</v>
      </c>
      <c r="O2655" s="34">
        <v>550</v>
      </c>
      <c r="P2655" s="88" t="s">
        <v>3077</v>
      </c>
      <c r="Q2655" s="63" t="str">
        <f t="shared" si="281"/>
        <v>23</v>
      </c>
      <c r="R2655" s="63" t="str">
        <f t="shared" si="282"/>
        <v>01</v>
      </c>
      <c r="S2655" s="34" t="s">
        <v>151</v>
      </c>
      <c r="T2655" s="63" t="s">
        <v>152</v>
      </c>
      <c r="U2655" s="79" t="s">
        <v>271</v>
      </c>
      <c r="V2655" s="34" t="s">
        <v>256</v>
      </c>
      <c r="W2655" s="34" t="s">
        <v>153</v>
      </c>
      <c r="X2655" s="50">
        <v>46128</v>
      </c>
      <c r="Y2655" s="34">
        <f t="shared" si="27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8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 hidden="1">
      <c r="A2656" s="50">
        <v>46106</v>
      </c>
      <c r="B2656" s="34">
        <v>2026</v>
      </c>
      <c r="C2656" s="34" t="s">
        <v>51</v>
      </c>
      <c r="D2656" s="57" t="s">
        <v>164</v>
      </c>
      <c r="E2656" s="51"/>
      <c r="F2656" s="34" t="s">
        <v>18</v>
      </c>
      <c r="G2656" s="34" t="s">
        <v>526</v>
      </c>
      <c r="H2656" s="34">
        <v>9979185999</v>
      </c>
      <c r="I2656" s="52" t="s">
        <v>54</v>
      </c>
      <c r="J2656" s="34" t="s">
        <v>527</v>
      </c>
      <c r="K2656" s="34" t="s">
        <v>52</v>
      </c>
      <c r="L2656" s="34" t="s">
        <v>44</v>
      </c>
      <c r="M2656" s="66" t="s">
        <v>149</v>
      </c>
      <c r="N2656" s="66" t="s">
        <v>149</v>
      </c>
      <c r="O2656" s="34">
        <v>550</v>
      </c>
      <c r="P2656" s="54" t="s">
        <v>3078</v>
      </c>
      <c r="Q2656" s="63" t="str">
        <f t="shared" si="281"/>
        <v>23</v>
      </c>
      <c r="R2656" s="63" t="str">
        <f t="shared" si="282"/>
        <v>01</v>
      </c>
      <c r="S2656" s="34" t="s">
        <v>151</v>
      </c>
      <c r="T2656" s="63" t="s">
        <v>152</v>
      </c>
      <c r="U2656" s="79" t="s">
        <v>271</v>
      </c>
      <c r="V2656" s="34" t="s">
        <v>256</v>
      </c>
      <c r="W2656" s="34" t="s">
        <v>153</v>
      </c>
      <c r="X2656" s="50">
        <v>46128</v>
      </c>
      <c r="Y2656" s="34">
        <f t="shared" si="27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8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 hidden="1">
      <c r="A2657" s="50">
        <v>46106</v>
      </c>
      <c r="B2657" s="34">
        <v>2026</v>
      </c>
      <c r="C2657" s="34" t="s">
        <v>51</v>
      </c>
      <c r="D2657" s="57" t="s">
        <v>164</v>
      </c>
      <c r="E2657" s="51"/>
      <c r="F2657" s="34" t="s">
        <v>18</v>
      </c>
      <c r="G2657" s="34" t="s">
        <v>526</v>
      </c>
      <c r="H2657" s="34">
        <v>9979185999</v>
      </c>
      <c r="I2657" s="52" t="s">
        <v>54</v>
      </c>
      <c r="J2657" s="34" t="s">
        <v>527</v>
      </c>
      <c r="K2657" s="34" t="s">
        <v>52</v>
      </c>
      <c r="L2657" s="34" t="s">
        <v>44</v>
      </c>
      <c r="M2657" s="66" t="s">
        <v>149</v>
      </c>
      <c r="N2657" s="66" t="s">
        <v>149</v>
      </c>
      <c r="O2657" s="34">
        <v>550</v>
      </c>
      <c r="P2657" s="88" t="s">
        <v>3079</v>
      </c>
      <c r="Q2657" s="63" t="str">
        <f t="shared" si="281"/>
        <v>23</v>
      </c>
      <c r="R2657" s="63" t="str">
        <f t="shared" si="282"/>
        <v>01</v>
      </c>
      <c r="S2657" s="34" t="s">
        <v>151</v>
      </c>
      <c r="T2657" s="63" t="s">
        <v>152</v>
      </c>
      <c r="U2657" s="79" t="s">
        <v>271</v>
      </c>
      <c r="V2657" s="34" t="s">
        <v>256</v>
      </c>
      <c r="W2657" s="34" t="s">
        <v>153</v>
      </c>
      <c r="X2657" s="50">
        <v>46128</v>
      </c>
      <c r="Y2657" s="34">
        <f t="shared" si="27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8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 hidden="1">
      <c r="A2658" s="50">
        <v>46106</v>
      </c>
      <c r="B2658" s="34">
        <v>2026</v>
      </c>
      <c r="C2658" s="34" t="s">
        <v>51</v>
      </c>
      <c r="D2658" s="57" t="s">
        <v>164</v>
      </c>
      <c r="E2658" s="51"/>
      <c r="F2658" s="34" t="s">
        <v>18</v>
      </c>
      <c r="G2658" s="34" t="s">
        <v>526</v>
      </c>
      <c r="H2658" s="34">
        <v>9979185999</v>
      </c>
      <c r="I2658" s="52" t="s">
        <v>54</v>
      </c>
      <c r="J2658" s="34" t="s">
        <v>527</v>
      </c>
      <c r="K2658" s="34" t="s">
        <v>52</v>
      </c>
      <c r="L2658" s="34" t="s">
        <v>44</v>
      </c>
      <c r="M2658" s="66" t="s">
        <v>149</v>
      </c>
      <c r="N2658" s="66" t="s">
        <v>149</v>
      </c>
      <c r="O2658" s="34">
        <v>550</v>
      </c>
      <c r="P2658" s="54" t="s">
        <v>3080</v>
      </c>
      <c r="Q2658" s="63" t="str">
        <f t="shared" si="281"/>
        <v>23</v>
      </c>
      <c r="R2658" s="63" t="str">
        <f t="shared" si="282"/>
        <v>01</v>
      </c>
      <c r="S2658" s="34" t="s">
        <v>151</v>
      </c>
      <c r="T2658" s="63" t="s">
        <v>152</v>
      </c>
      <c r="U2658" s="79" t="s">
        <v>271</v>
      </c>
      <c r="V2658" s="34" t="s">
        <v>256</v>
      </c>
      <c r="W2658" s="34" t="s">
        <v>153</v>
      </c>
      <c r="X2658" s="50">
        <v>46128</v>
      </c>
      <c r="Y2658" s="34">
        <f t="shared" si="27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8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 hidden="1">
      <c r="A2659" s="50">
        <v>46106</v>
      </c>
      <c r="B2659" s="34">
        <v>2026</v>
      </c>
      <c r="C2659" s="34" t="s">
        <v>51</v>
      </c>
      <c r="D2659" s="57" t="s">
        <v>164</v>
      </c>
      <c r="E2659" s="51"/>
      <c r="F2659" s="34" t="s">
        <v>18</v>
      </c>
      <c r="G2659" s="34" t="s">
        <v>526</v>
      </c>
      <c r="H2659" s="34">
        <v>9979185999</v>
      </c>
      <c r="I2659" s="52" t="s">
        <v>54</v>
      </c>
      <c r="J2659" s="34" t="s">
        <v>527</v>
      </c>
      <c r="K2659" s="34" t="s">
        <v>52</v>
      </c>
      <c r="L2659" s="34" t="s">
        <v>44</v>
      </c>
      <c r="M2659" s="66" t="s">
        <v>149</v>
      </c>
      <c r="N2659" s="66" t="s">
        <v>149</v>
      </c>
      <c r="O2659" s="34">
        <v>550</v>
      </c>
      <c r="P2659" s="88" t="s">
        <v>3081</v>
      </c>
      <c r="Q2659" s="63" t="str">
        <f t="shared" si="281"/>
        <v>23</v>
      </c>
      <c r="R2659" s="63" t="str">
        <f t="shared" si="282"/>
        <v>01</v>
      </c>
      <c r="S2659" s="34" t="s">
        <v>151</v>
      </c>
      <c r="T2659" s="63" t="s">
        <v>152</v>
      </c>
      <c r="U2659" s="79" t="s">
        <v>271</v>
      </c>
      <c r="V2659" s="34" t="s">
        <v>256</v>
      </c>
      <c r="W2659" s="34" t="s">
        <v>153</v>
      </c>
      <c r="X2659" s="50">
        <v>46128</v>
      </c>
      <c r="Y2659" s="34">
        <f t="shared" si="27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8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 hidden="1">
      <c r="A2660" s="50">
        <v>46106</v>
      </c>
      <c r="B2660" s="34">
        <v>2026</v>
      </c>
      <c r="C2660" s="34" t="s">
        <v>51</v>
      </c>
      <c r="D2660" s="57" t="s">
        <v>164</v>
      </c>
      <c r="E2660" s="51"/>
      <c r="F2660" s="34" t="s">
        <v>18</v>
      </c>
      <c r="G2660" s="34" t="s">
        <v>526</v>
      </c>
      <c r="H2660" s="34">
        <v>9979185999</v>
      </c>
      <c r="I2660" s="52" t="s">
        <v>54</v>
      </c>
      <c r="J2660" s="34" t="s">
        <v>527</v>
      </c>
      <c r="K2660" s="34" t="s">
        <v>52</v>
      </c>
      <c r="L2660" s="34" t="s">
        <v>44</v>
      </c>
      <c r="M2660" s="66" t="s">
        <v>149</v>
      </c>
      <c r="N2660" s="66" t="s">
        <v>149</v>
      </c>
      <c r="O2660" s="34">
        <v>550</v>
      </c>
      <c r="P2660" s="54" t="s">
        <v>3082</v>
      </c>
      <c r="Q2660" s="63" t="str">
        <f t="shared" si="281"/>
        <v>23</v>
      </c>
      <c r="R2660" s="63" t="str">
        <f t="shared" si="282"/>
        <v>01</v>
      </c>
      <c r="S2660" s="34" t="s">
        <v>151</v>
      </c>
      <c r="T2660" s="63" t="s">
        <v>152</v>
      </c>
      <c r="U2660" s="34" t="s">
        <v>255</v>
      </c>
      <c r="V2660" s="54" t="s">
        <v>256</v>
      </c>
      <c r="W2660" s="34" t="s">
        <v>153</v>
      </c>
      <c r="X2660" s="50">
        <v>46128</v>
      </c>
      <c r="Y2660" s="34">
        <f t="shared" si="27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8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 hidden="1">
      <c r="A2661" s="50">
        <v>46106</v>
      </c>
      <c r="B2661" s="34">
        <v>2026</v>
      </c>
      <c r="C2661" s="34" t="s">
        <v>51</v>
      </c>
      <c r="D2661" s="57" t="s">
        <v>164</v>
      </c>
      <c r="E2661" s="51"/>
      <c r="F2661" s="34" t="s">
        <v>18</v>
      </c>
      <c r="G2661" s="34" t="s">
        <v>526</v>
      </c>
      <c r="H2661" s="34">
        <v>9979185999</v>
      </c>
      <c r="I2661" s="52" t="s">
        <v>54</v>
      </c>
      <c r="J2661" s="34" t="s">
        <v>527</v>
      </c>
      <c r="K2661" s="34" t="s">
        <v>52</v>
      </c>
      <c r="L2661" s="34" t="s">
        <v>44</v>
      </c>
      <c r="M2661" s="66" t="s">
        <v>149</v>
      </c>
      <c r="N2661" s="66" t="s">
        <v>149</v>
      </c>
      <c r="O2661" s="34">
        <v>550</v>
      </c>
      <c r="P2661" s="88" t="s">
        <v>3083</v>
      </c>
      <c r="Q2661" s="63" t="str">
        <f t="shared" si="281"/>
        <v>23</v>
      </c>
      <c r="R2661" s="63" t="str">
        <f t="shared" si="282"/>
        <v>01</v>
      </c>
      <c r="S2661" s="34" t="s">
        <v>151</v>
      </c>
      <c r="T2661" s="63" t="s">
        <v>152</v>
      </c>
      <c r="U2661" s="34" t="s">
        <v>255</v>
      </c>
      <c r="V2661" s="54" t="s">
        <v>256</v>
      </c>
      <c r="W2661" s="34" t="s">
        <v>153</v>
      </c>
      <c r="X2661" s="50">
        <v>46128</v>
      </c>
      <c r="Y2661" s="34">
        <f t="shared" si="27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8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 hidden="1">
      <c r="A2662" s="50">
        <v>46106</v>
      </c>
      <c r="B2662" s="34">
        <v>2026</v>
      </c>
      <c r="C2662" s="34" t="s">
        <v>51</v>
      </c>
      <c r="D2662" s="57" t="s">
        <v>164</v>
      </c>
      <c r="E2662" s="51"/>
      <c r="F2662" s="34" t="s">
        <v>18</v>
      </c>
      <c r="G2662" s="34" t="s">
        <v>526</v>
      </c>
      <c r="H2662" s="34">
        <v>9979185999</v>
      </c>
      <c r="I2662" s="52" t="s">
        <v>54</v>
      </c>
      <c r="J2662" s="34" t="s">
        <v>527</v>
      </c>
      <c r="K2662" s="34" t="s">
        <v>52</v>
      </c>
      <c r="L2662" s="34" t="s">
        <v>44</v>
      </c>
      <c r="M2662" s="66" t="s">
        <v>149</v>
      </c>
      <c r="N2662" s="66" t="s">
        <v>149</v>
      </c>
      <c r="O2662" s="34">
        <v>550</v>
      </c>
      <c r="P2662" s="54" t="s">
        <v>3084</v>
      </c>
      <c r="Q2662" s="63" t="str">
        <f t="shared" si="281"/>
        <v>23</v>
      </c>
      <c r="R2662" s="63" t="str">
        <f t="shared" si="282"/>
        <v>01</v>
      </c>
      <c r="S2662" s="34" t="s">
        <v>151</v>
      </c>
      <c r="T2662" s="63" t="s">
        <v>152</v>
      </c>
      <c r="U2662" s="34" t="s">
        <v>255</v>
      </c>
      <c r="V2662" s="54" t="s">
        <v>256</v>
      </c>
      <c r="W2662" s="34" t="s">
        <v>153</v>
      </c>
      <c r="X2662" s="50">
        <v>46128</v>
      </c>
      <c r="Y2662" s="34">
        <f t="shared" si="27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8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 hidden="1">
      <c r="A2663" s="50">
        <v>46106</v>
      </c>
      <c r="B2663" s="34">
        <v>2026</v>
      </c>
      <c r="C2663" s="34" t="s">
        <v>51</v>
      </c>
      <c r="D2663" s="57" t="s">
        <v>164</v>
      </c>
      <c r="E2663" s="51"/>
      <c r="F2663" s="34" t="s">
        <v>18</v>
      </c>
      <c r="G2663" s="34" t="s">
        <v>526</v>
      </c>
      <c r="H2663" s="34">
        <v>9979185999</v>
      </c>
      <c r="I2663" s="52" t="s">
        <v>54</v>
      </c>
      <c r="J2663" s="34" t="s">
        <v>527</v>
      </c>
      <c r="K2663" s="34" t="s">
        <v>52</v>
      </c>
      <c r="L2663" s="34" t="s">
        <v>44</v>
      </c>
      <c r="M2663" s="66" t="s">
        <v>149</v>
      </c>
      <c r="N2663" s="66" t="s">
        <v>149</v>
      </c>
      <c r="O2663" s="34">
        <v>550</v>
      </c>
      <c r="P2663" s="88" t="s">
        <v>3085</v>
      </c>
      <c r="Q2663" s="63" t="str">
        <f t="shared" si="281"/>
        <v>23</v>
      </c>
      <c r="R2663" s="63" t="str">
        <f t="shared" si="282"/>
        <v>01</v>
      </c>
      <c r="S2663" s="34" t="s">
        <v>151</v>
      </c>
      <c r="T2663" s="63" t="s">
        <v>152</v>
      </c>
      <c r="U2663" s="34" t="s">
        <v>255</v>
      </c>
      <c r="V2663" s="54" t="s">
        <v>256</v>
      </c>
      <c r="W2663" s="34" t="s">
        <v>153</v>
      </c>
      <c r="X2663" s="50">
        <v>46128</v>
      </c>
      <c r="Y2663" s="34">
        <f t="shared" si="27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8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 hidden="1">
      <c r="A2664" s="50">
        <v>46106</v>
      </c>
      <c r="B2664" s="34">
        <v>2026</v>
      </c>
      <c r="C2664" s="34" t="s">
        <v>51</v>
      </c>
      <c r="D2664" s="57" t="s">
        <v>164</v>
      </c>
      <c r="E2664" s="51"/>
      <c r="F2664" s="34" t="s">
        <v>18</v>
      </c>
      <c r="G2664" s="34" t="s">
        <v>526</v>
      </c>
      <c r="H2664" s="34">
        <v>9979185999</v>
      </c>
      <c r="I2664" s="52" t="s">
        <v>54</v>
      </c>
      <c r="J2664" s="34" t="s">
        <v>527</v>
      </c>
      <c r="K2664" s="34" t="s">
        <v>52</v>
      </c>
      <c r="L2664" s="34" t="s">
        <v>44</v>
      </c>
      <c r="M2664" s="66" t="s">
        <v>149</v>
      </c>
      <c r="N2664" s="66" t="s">
        <v>149</v>
      </c>
      <c r="O2664" s="34">
        <v>550</v>
      </c>
      <c r="P2664" s="54" t="s">
        <v>3086</v>
      </c>
      <c r="Q2664" s="63" t="str">
        <f t="shared" si="281"/>
        <v>23</v>
      </c>
      <c r="R2664" s="63" t="str">
        <f t="shared" si="282"/>
        <v>01</v>
      </c>
      <c r="S2664" s="34" t="s">
        <v>151</v>
      </c>
      <c r="T2664" s="63" t="s">
        <v>152</v>
      </c>
      <c r="U2664" s="34" t="s">
        <v>255</v>
      </c>
      <c r="V2664" s="54" t="s">
        <v>256</v>
      </c>
      <c r="W2664" s="34" t="s">
        <v>153</v>
      </c>
      <c r="X2664" s="50">
        <v>46128</v>
      </c>
      <c r="Y2664" s="34">
        <f t="shared" si="27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8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 hidden="1">
      <c r="A2665" s="50">
        <v>46106</v>
      </c>
      <c r="B2665" s="34">
        <v>2026</v>
      </c>
      <c r="C2665" s="34" t="s">
        <v>51</v>
      </c>
      <c r="D2665" s="57" t="s">
        <v>164</v>
      </c>
      <c r="E2665" s="51"/>
      <c r="F2665" s="34" t="s">
        <v>18</v>
      </c>
      <c r="G2665" s="34" t="s">
        <v>526</v>
      </c>
      <c r="H2665" s="34">
        <v>9979185999</v>
      </c>
      <c r="I2665" s="52" t="s">
        <v>54</v>
      </c>
      <c r="J2665" s="34" t="s">
        <v>527</v>
      </c>
      <c r="K2665" s="34" t="s">
        <v>52</v>
      </c>
      <c r="L2665" s="34" t="s">
        <v>44</v>
      </c>
      <c r="M2665" s="66" t="s">
        <v>149</v>
      </c>
      <c r="N2665" s="66" t="s">
        <v>149</v>
      </c>
      <c r="O2665" s="34">
        <v>550</v>
      </c>
      <c r="P2665" s="88" t="s">
        <v>3087</v>
      </c>
      <c r="Q2665" s="63" t="str">
        <f t="shared" si="281"/>
        <v>23</v>
      </c>
      <c r="R2665" s="63" t="str">
        <f t="shared" si="282"/>
        <v>01</v>
      </c>
      <c r="S2665" s="34" t="s">
        <v>151</v>
      </c>
      <c r="T2665" s="63" t="s">
        <v>152</v>
      </c>
      <c r="U2665" s="34" t="s">
        <v>255</v>
      </c>
      <c r="V2665" s="54" t="s">
        <v>256</v>
      </c>
      <c r="W2665" s="34" t="s">
        <v>153</v>
      </c>
      <c r="X2665" s="50">
        <v>46128</v>
      </c>
      <c r="Y2665" s="34">
        <f t="shared" si="27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8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29</v>
      </c>
      <c r="D2666" s="57" t="s">
        <v>164</v>
      </c>
      <c r="E2666" s="51"/>
      <c r="F2666" s="34" t="s">
        <v>18</v>
      </c>
      <c r="G2666" s="34" t="s">
        <v>165</v>
      </c>
      <c r="H2666" s="34">
        <v>7382297910</v>
      </c>
      <c r="I2666" s="58" t="s">
        <v>33</v>
      </c>
      <c r="J2666" s="34" t="s">
        <v>166</v>
      </c>
      <c r="K2666" s="34" t="s">
        <v>30</v>
      </c>
      <c r="L2666" s="34" t="s">
        <v>31</v>
      </c>
      <c r="M2666" s="66" t="s">
        <v>149</v>
      </c>
      <c r="N2666" s="66" t="s">
        <v>149</v>
      </c>
      <c r="O2666" s="34">
        <v>585</v>
      </c>
      <c r="P2666" s="53" t="s">
        <v>3088</v>
      </c>
      <c r="Q2666" s="63" t="str">
        <f t="shared" si="281"/>
        <v>24</v>
      </c>
      <c r="R2666" s="63" t="str">
        <f t="shared" si="282"/>
        <v>10</v>
      </c>
      <c r="S2666" s="34" t="s">
        <v>170</v>
      </c>
      <c r="T2666" s="34" t="s">
        <v>171</v>
      </c>
      <c r="U2666" s="80" t="s">
        <v>2244</v>
      </c>
      <c r="V2666" s="34" t="s">
        <v>256</v>
      </c>
      <c r="W2666" s="34" t="s">
        <v>153</v>
      </c>
      <c r="X2666" s="38">
        <v>46128</v>
      </c>
      <c r="Y2666" s="34">
        <f t="shared" si="27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8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29</v>
      </c>
      <c r="D2667" s="57" t="s">
        <v>164</v>
      </c>
      <c r="E2667" s="51"/>
      <c r="F2667" s="86" t="s">
        <v>18</v>
      </c>
      <c r="G2667" s="34" t="s">
        <v>165</v>
      </c>
      <c r="H2667" s="34">
        <v>7382297910</v>
      </c>
      <c r="I2667" s="58" t="s">
        <v>33</v>
      </c>
      <c r="J2667" s="34" t="s">
        <v>166</v>
      </c>
      <c r="K2667" s="34" t="s">
        <v>30</v>
      </c>
      <c r="L2667" s="34" t="s">
        <v>31</v>
      </c>
      <c r="M2667" s="66" t="s">
        <v>149</v>
      </c>
      <c r="N2667" s="66" t="s">
        <v>149</v>
      </c>
      <c r="O2667" s="34">
        <v>585</v>
      </c>
      <c r="P2667" s="67" t="s">
        <v>3089</v>
      </c>
      <c r="Q2667" s="63" t="str">
        <f t="shared" si="281"/>
        <v>24</v>
      </c>
      <c r="R2667" s="63" t="str">
        <f t="shared" si="282"/>
        <v>11</v>
      </c>
      <c r="S2667" s="34" t="s">
        <v>170</v>
      </c>
      <c r="T2667" s="34" t="s">
        <v>171</v>
      </c>
      <c r="U2667" s="87" t="s">
        <v>2246</v>
      </c>
      <c r="V2667" s="34" t="s">
        <v>256</v>
      </c>
      <c r="W2667" s="34" t="s">
        <v>153</v>
      </c>
      <c r="X2667" s="111">
        <v>46128</v>
      </c>
      <c r="Y2667" s="34">
        <f t="shared" si="27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8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29</v>
      </c>
      <c r="D2668" s="57" t="s">
        <v>164</v>
      </c>
      <c r="E2668" s="51"/>
      <c r="F2668" s="34" t="s">
        <v>18</v>
      </c>
      <c r="G2668" s="34" t="s">
        <v>165</v>
      </c>
      <c r="H2668" s="34">
        <v>7382297910</v>
      </c>
      <c r="I2668" s="58" t="s">
        <v>33</v>
      </c>
      <c r="J2668" s="34" t="s">
        <v>166</v>
      </c>
      <c r="K2668" s="34" t="s">
        <v>30</v>
      </c>
      <c r="L2668" s="34" t="s">
        <v>31</v>
      </c>
      <c r="M2668" s="66" t="s">
        <v>149</v>
      </c>
      <c r="N2668" s="66" t="s">
        <v>149</v>
      </c>
      <c r="O2668" s="34">
        <v>585</v>
      </c>
      <c r="P2668" s="53" t="s">
        <v>3090</v>
      </c>
      <c r="Q2668" s="63" t="str">
        <f t="shared" si="281"/>
        <v>24</v>
      </c>
      <c r="R2668" s="63" t="str">
        <f t="shared" si="282"/>
        <v>10</v>
      </c>
      <c r="S2668" s="34" t="s">
        <v>170</v>
      </c>
      <c r="T2668" s="34" t="s">
        <v>171</v>
      </c>
      <c r="U2668" s="80" t="s">
        <v>2244</v>
      </c>
      <c r="V2668" s="34" t="s">
        <v>256</v>
      </c>
      <c r="W2668" s="34" t="s">
        <v>153</v>
      </c>
      <c r="X2668" s="38">
        <v>46128</v>
      </c>
      <c r="Y2668" s="34">
        <f t="shared" si="27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8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29</v>
      </c>
      <c r="D2669" s="57" t="s">
        <v>164</v>
      </c>
      <c r="E2669" s="51"/>
      <c r="F2669" s="86" t="s">
        <v>18</v>
      </c>
      <c r="G2669" s="34" t="s">
        <v>165</v>
      </c>
      <c r="H2669" s="34">
        <v>7382297910</v>
      </c>
      <c r="I2669" s="58" t="s">
        <v>33</v>
      </c>
      <c r="J2669" s="34" t="s">
        <v>166</v>
      </c>
      <c r="K2669" s="34" t="s">
        <v>30</v>
      </c>
      <c r="L2669" s="34" t="s">
        <v>31</v>
      </c>
      <c r="M2669" s="66" t="s">
        <v>149</v>
      </c>
      <c r="N2669" s="66" t="s">
        <v>149</v>
      </c>
      <c r="O2669" s="34">
        <v>585</v>
      </c>
      <c r="P2669" s="67" t="s">
        <v>3091</v>
      </c>
      <c r="Q2669" s="63" t="str">
        <f t="shared" si="281"/>
        <v>24</v>
      </c>
      <c r="R2669" s="63" t="str">
        <f t="shared" si="282"/>
        <v>11</v>
      </c>
      <c r="S2669" s="34" t="s">
        <v>170</v>
      </c>
      <c r="T2669" s="34" t="s">
        <v>171</v>
      </c>
      <c r="U2669" s="87" t="s">
        <v>2244</v>
      </c>
      <c r="V2669" s="34" t="s">
        <v>256</v>
      </c>
      <c r="W2669" s="34" t="s">
        <v>153</v>
      </c>
      <c r="X2669" s="111">
        <v>46128</v>
      </c>
      <c r="Y2669" s="34">
        <f t="shared" si="27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8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29</v>
      </c>
      <c r="D2670" s="57" t="s">
        <v>164</v>
      </c>
      <c r="E2670" s="51"/>
      <c r="F2670" s="34" t="s">
        <v>18</v>
      </c>
      <c r="G2670" s="34" t="s">
        <v>165</v>
      </c>
      <c r="H2670" s="34">
        <v>7382297910</v>
      </c>
      <c r="I2670" s="58" t="s">
        <v>33</v>
      </c>
      <c r="J2670" s="34" t="s">
        <v>166</v>
      </c>
      <c r="K2670" s="34" t="s">
        <v>30</v>
      </c>
      <c r="L2670" s="34" t="s">
        <v>31</v>
      </c>
      <c r="M2670" s="66" t="s">
        <v>149</v>
      </c>
      <c r="N2670" s="66" t="s">
        <v>149</v>
      </c>
      <c r="O2670" s="34">
        <v>585</v>
      </c>
      <c r="P2670" s="53" t="s">
        <v>3092</v>
      </c>
      <c r="Q2670" s="63" t="str">
        <f t="shared" si="281"/>
        <v>24</v>
      </c>
      <c r="R2670" s="63" t="str">
        <f t="shared" si="282"/>
        <v>10</v>
      </c>
      <c r="S2670" s="34" t="s">
        <v>170</v>
      </c>
      <c r="T2670" s="34" t="s">
        <v>171</v>
      </c>
      <c r="U2670" s="80" t="s">
        <v>2246</v>
      </c>
      <c r="V2670" s="34" t="s">
        <v>256</v>
      </c>
      <c r="W2670" s="34" t="s">
        <v>153</v>
      </c>
      <c r="X2670" s="38">
        <v>46128</v>
      </c>
      <c r="Y2670" s="34">
        <f t="shared" si="27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8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29</v>
      </c>
      <c r="D2671" s="57" t="s">
        <v>164</v>
      </c>
      <c r="E2671" s="51"/>
      <c r="F2671" s="86" t="s">
        <v>18</v>
      </c>
      <c r="G2671" s="34" t="s">
        <v>165</v>
      </c>
      <c r="H2671" s="34">
        <v>7382297910</v>
      </c>
      <c r="I2671" s="58" t="s">
        <v>33</v>
      </c>
      <c r="J2671" s="34" t="s">
        <v>166</v>
      </c>
      <c r="K2671" s="34" t="s">
        <v>30</v>
      </c>
      <c r="L2671" s="34" t="s">
        <v>31</v>
      </c>
      <c r="M2671" s="66" t="s">
        <v>149</v>
      </c>
      <c r="N2671" s="66" t="s">
        <v>149</v>
      </c>
      <c r="O2671" s="34">
        <v>585</v>
      </c>
      <c r="P2671" s="67" t="s">
        <v>3093</v>
      </c>
      <c r="Q2671" s="63" t="str">
        <f t="shared" si="281"/>
        <v>24</v>
      </c>
      <c r="R2671" s="63" t="str">
        <f t="shared" si="282"/>
        <v>10</v>
      </c>
      <c r="S2671" s="34" t="s">
        <v>170</v>
      </c>
      <c r="T2671" s="34" t="s">
        <v>171</v>
      </c>
      <c r="U2671" s="87" t="s">
        <v>2244</v>
      </c>
      <c r="V2671" s="34" t="s">
        <v>256</v>
      </c>
      <c r="W2671" s="34" t="s">
        <v>153</v>
      </c>
      <c r="X2671" s="111">
        <v>46128</v>
      </c>
      <c r="Y2671" s="34">
        <f t="shared" si="27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8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29</v>
      </c>
      <c r="D2672" s="57" t="s">
        <v>164</v>
      </c>
      <c r="E2672" s="51"/>
      <c r="F2672" s="34" t="s">
        <v>18</v>
      </c>
      <c r="G2672" s="34" t="s">
        <v>165</v>
      </c>
      <c r="H2672" s="34">
        <v>7382297910</v>
      </c>
      <c r="I2672" s="58" t="s">
        <v>33</v>
      </c>
      <c r="J2672" s="34" t="s">
        <v>166</v>
      </c>
      <c r="K2672" s="34" t="s">
        <v>30</v>
      </c>
      <c r="L2672" s="34" t="s">
        <v>31</v>
      </c>
      <c r="M2672" s="66" t="s">
        <v>149</v>
      </c>
      <c r="N2672" s="66" t="s">
        <v>149</v>
      </c>
      <c r="O2672" s="34">
        <v>585</v>
      </c>
      <c r="P2672" s="53" t="s">
        <v>3094</v>
      </c>
      <c r="Q2672" s="63" t="str">
        <f t="shared" si="281"/>
        <v>24</v>
      </c>
      <c r="R2672" s="63" t="str">
        <f t="shared" si="282"/>
        <v>10</v>
      </c>
      <c r="S2672" s="34" t="s">
        <v>170</v>
      </c>
      <c r="T2672" s="34" t="s">
        <v>171</v>
      </c>
      <c r="U2672" s="80" t="s">
        <v>2244</v>
      </c>
      <c r="V2672" s="34" t="s">
        <v>256</v>
      </c>
      <c r="W2672" s="34" t="s">
        <v>153</v>
      </c>
      <c r="X2672" s="38">
        <v>46128</v>
      </c>
      <c r="Y2672" s="34">
        <f t="shared" si="27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8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29</v>
      </c>
      <c r="D2673" s="57" t="s">
        <v>164</v>
      </c>
      <c r="E2673" s="51"/>
      <c r="F2673" s="86" t="s">
        <v>18</v>
      </c>
      <c r="G2673" s="34" t="s">
        <v>165</v>
      </c>
      <c r="H2673" s="34">
        <v>7382297910</v>
      </c>
      <c r="I2673" s="58" t="s">
        <v>33</v>
      </c>
      <c r="J2673" s="34" t="s">
        <v>166</v>
      </c>
      <c r="K2673" s="34" t="s">
        <v>30</v>
      </c>
      <c r="L2673" s="34" t="s">
        <v>31</v>
      </c>
      <c r="M2673" s="66" t="s">
        <v>149</v>
      </c>
      <c r="N2673" s="66" t="s">
        <v>149</v>
      </c>
      <c r="O2673" s="34">
        <v>585</v>
      </c>
      <c r="P2673" s="67" t="s">
        <v>3095</v>
      </c>
      <c r="Q2673" s="63" t="str">
        <f t="shared" si="281"/>
        <v>24</v>
      </c>
      <c r="R2673" s="63" t="str">
        <f t="shared" si="282"/>
        <v>10</v>
      </c>
      <c r="S2673" s="34" t="s">
        <v>170</v>
      </c>
      <c r="T2673" s="34" t="s">
        <v>171</v>
      </c>
      <c r="U2673" s="87" t="s">
        <v>2246</v>
      </c>
      <c r="V2673" s="34" t="s">
        <v>256</v>
      </c>
      <c r="W2673" s="34" t="s">
        <v>153</v>
      </c>
      <c r="X2673" s="111">
        <v>46128</v>
      </c>
      <c r="Y2673" s="34">
        <f t="shared" si="27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8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29</v>
      </c>
      <c r="D2674" s="57" t="s">
        <v>164</v>
      </c>
      <c r="E2674" s="51"/>
      <c r="F2674" s="34" t="s">
        <v>18</v>
      </c>
      <c r="G2674" s="34" t="s">
        <v>165</v>
      </c>
      <c r="H2674" s="34">
        <v>7382297910</v>
      </c>
      <c r="I2674" s="58" t="s">
        <v>33</v>
      </c>
      <c r="J2674" s="34" t="s">
        <v>166</v>
      </c>
      <c r="K2674" s="34" t="s">
        <v>30</v>
      </c>
      <c r="L2674" s="34" t="s">
        <v>31</v>
      </c>
      <c r="M2674" s="66" t="s">
        <v>149</v>
      </c>
      <c r="N2674" s="66" t="s">
        <v>149</v>
      </c>
      <c r="O2674" s="34">
        <v>585</v>
      </c>
      <c r="P2674" s="53" t="s">
        <v>3096</v>
      </c>
      <c r="Q2674" s="63" t="str">
        <f t="shared" si="281"/>
        <v>24</v>
      </c>
      <c r="R2674" s="63" t="str">
        <f t="shared" si="282"/>
        <v>10</v>
      </c>
      <c r="S2674" s="34" t="s">
        <v>170</v>
      </c>
      <c r="T2674" s="34" t="s">
        <v>171</v>
      </c>
      <c r="U2674" s="80" t="s">
        <v>2246</v>
      </c>
      <c r="V2674" s="34" t="s">
        <v>256</v>
      </c>
      <c r="W2674" s="34" t="s">
        <v>153</v>
      </c>
      <c r="X2674" s="38">
        <v>46128</v>
      </c>
      <c r="Y2674" s="34">
        <f t="shared" si="27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8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29</v>
      </c>
      <c r="D2675" s="57" t="s">
        <v>164</v>
      </c>
      <c r="E2675" s="51"/>
      <c r="F2675" s="86" t="s">
        <v>18</v>
      </c>
      <c r="G2675" s="34" t="s">
        <v>165</v>
      </c>
      <c r="H2675" s="34">
        <v>7382297910</v>
      </c>
      <c r="I2675" s="58" t="s">
        <v>33</v>
      </c>
      <c r="J2675" s="34" t="s">
        <v>166</v>
      </c>
      <c r="K2675" s="34" t="s">
        <v>30</v>
      </c>
      <c r="L2675" s="34" t="s">
        <v>31</v>
      </c>
      <c r="M2675" s="66" t="s">
        <v>149</v>
      </c>
      <c r="N2675" s="66" t="s">
        <v>149</v>
      </c>
      <c r="O2675" s="34">
        <v>585</v>
      </c>
      <c r="P2675" s="67" t="s">
        <v>3097</v>
      </c>
      <c r="Q2675" s="63" t="str">
        <f t="shared" si="281"/>
        <v>24</v>
      </c>
      <c r="R2675" s="63" t="str">
        <f t="shared" si="282"/>
        <v>10</v>
      </c>
      <c r="S2675" s="34" t="s">
        <v>170</v>
      </c>
      <c r="T2675" s="34" t="s">
        <v>171</v>
      </c>
      <c r="U2675" s="87" t="s">
        <v>2244</v>
      </c>
      <c r="V2675" s="34" t="s">
        <v>256</v>
      </c>
      <c r="W2675" s="34" t="s">
        <v>153</v>
      </c>
      <c r="X2675" s="111">
        <v>46128</v>
      </c>
      <c r="Y2675" s="34">
        <f t="shared" si="27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8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29</v>
      </c>
      <c r="D2676" s="57" t="s">
        <v>164</v>
      </c>
      <c r="E2676" s="51"/>
      <c r="F2676" s="34" t="s">
        <v>18</v>
      </c>
      <c r="G2676" s="34" t="s">
        <v>165</v>
      </c>
      <c r="H2676" s="34">
        <v>7382297910</v>
      </c>
      <c r="I2676" s="58" t="s">
        <v>33</v>
      </c>
      <c r="J2676" s="34" t="s">
        <v>166</v>
      </c>
      <c r="K2676" s="34" t="s">
        <v>30</v>
      </c>
      <c r="L2676" s="34" t="s">
        <v>31</v>
      </c>
      <c r="M2676" s="66" t="s">
        <v>149</v>
      </c>
      <c r="N2676" s="66" t="s">
        <v>149</v>
      </c>
      <c r="O2676" s="34">
        <v>585</v>
      </c>
      <c r="P2676" s="53" t="s">
        <v>3098</v>
      </c>
      <c r="Q2676" s="63" t="str">
        <f t="shared" si="281"/>
        <v>24</v>
      </c>
      <c r="R2676" s="63" t="str">
        <f t="shared" si="282"/>
        <v>11</v>
      </c>
      <c r="S2676" s="34" t="s">
        <v>170</v>
      </c>
      <c r="T2676" s="34" t="s">
        <v>171</v>
      </c>
      <c r="U2676" s="80" t="s">
        <v>2244</v>
      </c>
      <c r="V2676" s="34" t="s">
        <v>256</v>
      </c>
      <c r="W2676" s="34" t="s">
        <v>153</v>
      </c>
      <c r="X2676" s="38">
        <v>46128</v>
      </c>
      <c r="Y2676" s="34">
        <f t="shared" si="27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8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29</v>
      </c>
      <c r="D2677" s="57" t="s">
        <v>164</v>
      </c>
      <c r="E2677" s="51"/>
      <c r="F2677" s="86" t="s">
        <v>18</v>
      </c>
      <c r="G2677" s="34" t="s">
        <v>165</v>
      </c>
      <c r="H2677" s="34">
        <v>7382297910</v>
      </c>
      <c r="I2677" s="58" t="s">
        <v>33</v>
      </c>
      <c r="J2677" s="34" t="s">
        <v>166</v>
      </c>
      <c r="K2677" s="34" t="s">
        <v>30</v>
      </c>
      <c r="L2677" s="34" t="s">
        <v>31</v>
      </c>
      <c r="M2677" s="66" t="s">
        <v>149</v>
      </c>
      <c r="N2677" s="66" t="s">
        <v>149</v>
      </c>
      <c r="O2677" s="34">
        <v>585</v>
      </c>
      <c r="P2677" s="67" t="s">
        <v>3099</v>
      </c>
      <c r="Q2677" s="63" t="str">
        <f t="shared" si="281"/>
        <v>24</v>
      </c>
      <c r="R2677" s="63" t="str">
        <f t="shared" si="282"/>
        <v>10</v>
      </c>
      <c r="S2677" s="34" t="s">
        <v>170</v>
      </c>
      <c r="T2677" s="34" t="s">
        <v>171</v>
      </c>
      <c r="U2677" s="87" t="s">
        <v>2291</v>
      </c>
      <c r="V2677" s="34" t="s">
        <v>256</v>
      </c>
      <c r="W2677" s="34" t="s">
        <v>153</v>
      </c>
      <c r="X2677" s="111">
        <v>46128</v>
      </c>
      <c r="Y2677" s="34">
        <f t="shared" si="27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8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29</v>
      </c>
      <c r="D2678" s="57" t="s">
        <v>164</v>
      </c>
      <c r="E2678" s="51"/>
      <c r="F2678" s="34" t="s">
        <v>18</v>
      </c>
      <c r="G2678" s="34" t="s">
        <v>165</v>
      </c>
      <c r="H2678" s="34">
        <v>7382297910</v>
      </c>
      <c r="I2678" s="58" t="s">
        <v>33</v>
      </c>
      <c r="J2678" s="34" t="s">
        <v>166</v>
      </c>
      <c r="K2678" s="34" t="s">
        <v>30</v>
      </c>
      <c r="L2678" s="34" t="s">
        <v>31</v>
      </c>
      <c r="M2678" s="66" t="s">
        <v>249</v>
      </c>
      <c r="N2678" s="66" t="s">
        <v>249</v>
      </c>
      <c r="O2678" s="34">
        <v>585</v>
      </c>
      <c r="P2678" s="53" t="s">
        <v>3100</v>
      </c>
      <c r="Q2678" s="63" t="str">
        <f t="shared" si="281"/>
        <v>24</v>
      </c>
      <c r="R2678" s="63" t="str">
        <f t="shared" si="282"/>
        <v>10</v>
      </c>
      <c r="S2678" s="34" t="s">
        <v>170</v>
      </c>
      <c r="T2678" s="34" t="s">
        <v>171</v>
      </c>
      <c r="U2678" s="66" t="s">
        <v>558</v>
      </c>
      <c r="V2678" s="34" t="s">
        <v>252</v>
      </c>
      <c r="W2678" s="34" t="s">
        <v>153</v>
      </c>
      <c r="X2678" s="38">
        <v>46128</v>
      </c>
      <c r="Y2678" s="34">
        <f t="shared" si="27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8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29</v>
      </c>
      <c r="D2679" s="57" t="s">
        <v>164</v>
      </c>
      <c r="E2679" s="51"/>
      <c r="F2679" s="86" t="s">
        <v>18</v>
      </c>
      <c r="G2679" s="34" t="s">
        <v>165</v>
      </c>
      <c r="H2679" s="34">
        <v>7382297910</v>
      </c>
      <c r="I2679" s="58" t="s">
        <v>33</v>
      </c>
      <c r="J2679" s="34" t="s">
        <v>166</v>
      </c>
      <c r="K2679" s="34" t="s">
        <v>30</v>
      </c>
      <c r="L2679" s="34" t="s">
        <v>31</v>
      </c>
      <c r="M2679" s="66" t="s">
        <v>149</v>
      </c>
      <c r="N2679" s="66" t="s">
        <v>149</v>
      </c>
      <c r="O2679" s="34">
        <v>585</v>
      </c>
      <c r="P2679" s="67" t="s">
        <v>3101</v>
      </c>
      <c r="Q2679" s="63" t="str">
        <f t="shared" si="281"/>
        <v>24</v>
      </c>
      <c r="R2679" s="63" t="str">
        <f t="shared" si="282"/>
        <v>11</v>
      </c>
      <c r="S2679" s="34" t="s">
        <v>170</v>
      </c>
      <c r="T2679" s="34" t="s">
        <v>171</v>
      </c>
      <c r="U2679" s="87" t="s">
        <v>2244</v>
      </c>
      <c r="V2679" s="34" t="s">
        <v>256</v>
      </c>
      <c r="W2679" s="34" t="s">
        <v>153</v>
      </c>
      <c r="X2679" s="111">
        <v>46128</v>
      </c>
      <c r="Y2679" s="34">
        <f t="shared" si="27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8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29</v>
      </c>
      <c r="D2680" s="57" t="s">
        <v>164</v>
      </c>
      <c r="E2680" s="51"/>
      <c r="F2680" s="34" t="s">
        <v>18</v>
      </c>
      <c r="G2680" s="34" t="s">
        <v>165</v>
      </c>
      <c r="H2680" s="34">
        <v>7382297910</v>
      </c>
      <c r="I2680" s="58" t="s">
        <v>33</v>
      </c>
      <c r="J2680" s="34" t="s">
        <v>166</v>
      </c>
      <c r="K2680" s="34" t="s">
        <v>30</v>
      </c>
      <c r="L2680" s="34" t="s">
        <v>31</v>
      </c>
      <c r="M2680" s="66" t="s">
        <v>149</v>
      </c>
      <c r="N2680" s="66" t="s">
        <v>149</v>
      </c>
      <c r="O2680" s="34">
        <v>585</v>
      </c>
      <c r="P2680" s="53" t="s">
        <v>3102</v>
      </c>
      <c r="Q2680" s="63" t="str">
        <f t="shared" si="281"/>
        <v>24</v>
      </c>
      <c r="R2680" s="63" t="str">
        <f t="shared" si="282"/>
        <v>11</v>
      </c>
      <c r="S2680" s="34" t="s">
        <v>170</v>
      </c>
      <c r="T2680" s="34" t="s">
        <v>171</v>
      </c>
      <c r="U2680" s="80" t="s">
        <v>2244</v>
      </c>
      <c r="V2680" s="34" t="s">
        <v>256</v>
      </c>
      <c r="W2680" s="34" t="s">
        <v>153</v>
      </c>
      <c r="X2680" s="38">
        <v>46128</v>
      </c>
      <c r="Y2680" s="34">
        <f t="shared" si="27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8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29</v>
      </c>
      <c r="D2681" s="57" t="s">
        <v>164</v>
      </c>
      <c r="E2681" s="51"/>
      <c r="F2681" s="86" t="s">
        <v>18</v>
      </c>
      <c r="G2681" s="34" t="s">
        <v>165</v>
      </c>
      <c r="H2681" s="34">
        <v>7382297910</v>
      </c>
      <c r="I2681" s="58" t="s">
        <v>33</v>
      </c>
      <c r="J2681" s="34" t="s">
        <v>166</v>
      </c>
      <c r="K2681" s="34" t="s">
        <v>30</v>
      </c>
      <c r="L2681" s="34" t="s">
        <v>31</v>
      </c>
      <c r="M2681" s="66" t="s">
        <v>149</v>
      </c>
      <c r="N2681" s="66" t="s">
        <v>149</v>
      </c>
      <c r="O2681" s="34">
        <v>585</v>
      </c>
      <c r="P2681" s="67" t="s">
        <v>3103</v>
      </c>
      <c r="Q2681" s="63" t="str">
        <f t="shared" si="281"/>
        <v>24</v>
      </c>
      <c r="R2681" s="63" t="str">
        <f t="shared" si="282"/>
        <v>11</v>
      </c>
      <c r="S2681" s="34" t="s">
        <v>170</v>
      </c>
      <c r="T2681" s="34" t="s">
        <v>171</v>
      </c>
      <c r="U2681" s="87" t="s">
        <v>2244</v>
      </c>
      <c r="V2681" s="34" t="s">
        <v>256</v>
      </c>
      <c r="W2681" s="34" t="s">
        <v>153</v>
      </c>
      <c r="X2681" s="111">
        <v>46128</v>
      </c>
      <c r="Y2681" s="34">
        <f t="shared" si="27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8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29</v>
      </c>
      <c r="D2682" s="57" t="s">
        <v>164</v>
      </c>
      <c r="E2682" s="51"/>
      <c r="F2682" s="34" t="s">
        <v>18</v>
      </c>
      <c r="G2682" s="34" t="s">
        <v>165</v>
      </c>
      <c r="H2682" s="34">
        <v>7382297910</v>
      </c>
      <c r="I2682" s="58" t="s">
        <v>33</v>
      </c>
      <c r="J2682" s="34" t="s">
        <v>166</v>
      </c>
      <c r="K2682" s="34" t="s">
        <v>30</v>
      </c>
      <c r="L2682" s="34" t="s">
        <v>31</v>
      </c>
      <c r="M2682" s="66" t="s">
        <v>149</v>
      </c>
      <c r="N2682" s="66" t="s">
        <v>149</v>
      </c>
      <c r="O2682" s="34">
        <v>585</v>
      </c>
      <c r="P2682" s="53" t="s">
        <v>3104</v>
      </c>
      <c r="Q2682" s="63" t="str">
        <f t="shared" si="281"/>
        <v>24</v>
      </c>
      <c r="R2682" s="63" t="str">
        <f t="shared" si="282"/>
        <v>11</v>
      </c>
      <c r="S2682" s="34" t="s">
        <v>170</v>
      </c>
      <c r="T2682" s="34" t="s">
        <v>171</v>
      </c>
      <c r="U2682" s="80" t="s">
        <v>2244</v>
      </c>
      <c r="V2682" s="34" t="s">
        <v>256</v>
      </c>
      <c r="W2682" s="34" t="s">
        <v>153</v>
      </c>
      <c r="X2682" s="38">
        <v>46128</v>
      </c>
      <c r="Y2682" s="34">
        <f t="shared" si="27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8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29</v>
      </c>
      <c r="D2683" s="57" t="s">
        <v>164</v>
      </c>
      <c r="E2683" s="51"/>
      <c r="F2683" s="86" t="s">
        <v>18</v>
      </c>
      <c r="G2683" s="34" t="s">
        <v>165</v>
      </c>
      <c r="H2683" s="34">
        <v>7382297910</v>
      </c>
      <c r="I2683" s="58" t="s">
        <v>33</v>
      </c>
      <c r="J2683" s="34" t="s">
        <v>166</v>
      </c>
      <c r="K2683" s="34" t="s">
        <v>30</v>
      </c>
      <c r="L2683" s="34" t="s">
        <v>31</v>
      </c>
      <c r="M2683" s="66" t="s">
        <v>149</v>
      </c>
      <c r="N2683" s="66" t="s">
        <v>149</v>
      </c>
      <c r="O2683" s="34">
        <v>585</v>
      </c>
      <c r="P2683" s="67" t="s">
        <v>3105</v>
      </c>
      <c r="Q2683" s="63" t="str">
        <f t="shared" si="281"/>
        <v>24</v>
      </c>
      <c r="R2683" s="63" t="str">
        <f t="shared" si="282"/>
        <v>10</v>
      </c>
      <c r="S2683" s="34" t="s">
        <v>170</v>
      </c>
      <c r="T2683" s="34" t="s">
        <v>171</v>
      </c>
      <c r="U2683" s="87" t="s">
        <v>2291</v>
      </c>
      <c r="V2683" s="34" t="s">
        <v>256</v>
      </c>
      <c r="W2683" s="34" t="s">
        <v>153</v>
      </c>
      <c r="X2683" s="111">
        <v>46128</v>
      </c>
      <c r="Y2683" s="34">
        <f t="shared" si="27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8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29</v>
      </c>
      <c r="D2684" s="57" t="s">
        <v>164</v>
      </c>
      <c r="E2684" s="51"/>
      <c r="F2684" s="34" t="s">
        <v>18</v>
      </c>
      <c r="G2684" s="34" t="s">
        <v>165</v>
      </c>
      <c r="H2684" s="34">
        <v>7382297910</v>
      </c>
      <c r="I2684" s="58" t="s">
        <v>33</v>
      </c>
      <c r="J2684" s="34" t="s">
        <v>166</v>
      </c>
      <c r="K2684" s="34" t="s">
        <v>30</v>
      </c>
      <c r="L2684" s="34" t="s">
        <v>31</v>
      </c>
      <c r="M2684" s="66" t="s">
        <v>149</v>
      </c>
      <c r="N2684" s="66" t="s">
        <v>149</v>
      </c>
      <c r="O2684" s="34">
        <v>585</v>
      </c>
      <c r="P2684" s="53" t="s">
        <v>3106</v>
      </c>
      <c r="Q2684" s="63" t="str">
        <f t="shared" ref="Q2684:Q2747" si="283">MID(P2684,5,2)</f>
        <v>24</v>
      </c>
      <c r="R2684" s="63" t="str">
        <f t="shared" ref="R2684:R2747" si="284">MID(P2684,7,2)</f>
        <v>11</v>
      </c>
      <c r="S2684" s="34" t="s">
        <v>170</v>
      </c>
      <c r="T2684" s="34" t="s">
        <v>171</v>
      </c>
      <c r="U2684" s="80" t="s">
        <v>2244</v>
      </c>
      <c r="V2684" s="34" t="s">
        <v>256</v>
      </c>
      <c r="W2684" s="34" t="s">
        <v>153</v>
      </c>
      <c r="X2684" s="38">
        <v>46128</v>
      </c>
      <c r="Y2684" s="34">
        <f t="shared" si="27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8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29</v>
      </c>
      <c r="D2685" s="57" t="s">
        <v>164</v>
      </c>
      <c r="E2685" s="51"/>
      <c r="F2685" s="86" t="s">
        <v>18</v>
      </c>
      <c r="G2685" s="34" t="s">
        <v>165</v>
      </c>
      <c r="H2685" s="34">
        <v>7382297910</v>
      </c>
      <c r="I2685" s="58" t="s">
        <v>33</v>
      </c>
      <c r="J2685" s="34" t="s">
        <v>166</v>
      </c>
      <c r="K2685" s="34" t="s">
        <v>30</v>
      </c>
      <c r="L2685" s="34" t="s">
        <v>31</v>
      </c>
      <c r="M2685" s="66" t="s">
        <v>149</v>
      </c>
      <c r="N2685" s="66" t="s">
        <v>149</v>
      </c>
      <c r="O2685" s="34">
        <v>585</v>
      </c>
      <c r="P2685" s="67" t="s">
        <v>3107</v>
      </c>
      <c r="Q2685" s="63" t="str">
        <f t="shared" si="283"/>
        <v>24</v>
      </c>
      <c r="R2685" s="63" t="str">
        <f t="shared" si="284"/>
        <v>11</v>
      </c>
      <c r="S2685" s="34" t="s">
        <v>170</v>
      </c>
      <c r="T2685" s="34" t="s">
        <v>171</v>
      </c>
      <c r="U2685" s="87" t="s">
        <v>2244</v>
      </c>
      <c r="V2685" s="34" t="s">
        <v>256</v>
      </c>
      <c r="W2685" s="34" t="s">
        <v>153</v>
      </c>
      <c r="X2685" s="111">
        <v>46128</v>
      </c>
      <c r="Y2685" s="34">
        <f t="shared" si="27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8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29</v>
      </c>
      <c r="D2686" s="57" t="s">
        <v>164</v>
      </c>
      <c r="E2686" s="51"/>
      <c r="F2686" s="34" t="s">
        <v>18</v>
      </c>
      <c r="G2686" s="34" t="s">
        <v>165</v>
      </c>
      <c r="H2686" s="34">
        <v>7382297910</v>
      </c>
      <c r="I2686" s="58" t="s">
        <v>33</v>
      </c>
      <c r="J2686" s="34" t="s">
        <v>166</v>
      </c>
      <c r="K2686" s="34" t="s">
        <v>30</v>
      </c>
      <c r="L2686" s="34" t="s">
        <v>31</v>
      </c>
      <c r="M2686" s="66" t="s">
        <v>149</v>
      </c>
      <c r="N2686" s="66" t="s">
        <v>149</v>
      </c>
      <c r="O2686" s="34">
        <v>585</v>
      </c>
      <c r="P2686" s="53" t="s">
        <v>3108</v>
      </c>
      <c r="Q2686" s="63" t="str">
        <f t="shared" si="283"/>
        <v>24</v>
      </c>
      <c r="R2686" s="63" t="str">
        <f t="shared" si="284"/>
        <v>11</v>
      </c>
      <c r="S2686" s="34" t="s">
        <v>170</v>
      </c>
      <c r="T2686" s="34" t="s">
        <v>171</v>
      </c>
      <c r="U2686" s="80" t="s">
        <v>2244</v>
      </c>
      <c r="V2686" s="34" t="s">
        <v>256</v>
      </c>
      <c r="W2686" s="34" t="s">
        <v>153</v>
      </c>
      <c r="X2686" s="38">
        <v>46128</v>
      </c>
      <c r="Y2686" s="34">
        <f t="shared" si="27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8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29</v>
      </c>
      <c r="D2687" s="57" t="s">
        <v>164</v>
      </c>
      <c r="E2687" s="51"/>
      <c r="F2687" s="86" t="s">
        <v>18</v>
      </c>
      <c r="G2687" s="34" t="s">
        <v>165</v>
      </c>
      <c r="H2687" s="34">
        <v>7382297910</v>
      </c>
      <c r="I2687" s="58" t="s">
        <v>33</v>
      </c>
      <c r="J2687" s="34" t="s">
        <v>166</v>
      </c>
      <c r="K2687" s="34" t="s">
        <v>30</v>
      </c>
      <c r="L2687" s="34" t="s">
        <v>31</v>
      </c>
      <c r="M2687" s="66" t="s">
        <v>149</v>
      </c>
      <c r="N2687" s="66" t="s">
        <v>149</v>
      </c>
      <c r="O2687" s="34">
        <v>585</v>
      </c>
      <c r="P2687" s="67" t="s">
        <v>3109</v>
      </c>
      <c r="Q2687" s="63" t="str">
        <f t="shared" si="283"/>
        <v>24</v>
      </c>
      <c r="R2687" s="63" t="str">
        <f t="shared" si="284"/>
        <v>11</v>
      </c>
      <c r="S2687" s="34" t="s">
        <v>170</v>
      </c>
      <c r="T2687" s="34" t="s">
        <v>171</v>
      </c>
      <c r="U2687" s="87" t="s">
        <v>2248</v>
      </c>
      <c r="V2687" s="34" t="s">
        <v>256</v>
      </c>
      <c r="W2687" s="34" t="s">
        <v>153</v>
      </c>
      <c r="X2687" s="111">
        <v>46128</v>
      </c>
      <c r="Y2687" s="34">
        <f t="shared" si="27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8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29</v>
      </c>
      <c r="D2688" s="57" t="s">
        <v>164</v>
      </c>
      <c r="E2688" s="51"/>
      <c r="F2688" s="34" t="s">
        <v>18</v>
      </c>
      <c r="G2688" s="34" t="s">
        <v>165</v>
      </c>
      <c r="H2688" s="34">
        <v>7382297910</v>
      </c>
      <c r="I2688" s="58" t="s">
        <v>33</v>
      </c>
      <c r="J2688" s="34" t="s">
        <v>166</v>
      </c>
      <c r="K2688" s="34" t="s">
        <v>30</v>
      </c>
      <c r="L2688" s="34" t="s">
        <v>31</v>
      </c>
      <c r="M2688" s="66" t="s">
        <v>149</v>
      </c>
      <c r="N2688" s="66" t="s">
        <v>149</v>
      </c>
      <c r="O2688" s="34">
        <v>585</v>
      </c>
      <c r="P2688" s="53" t="s">
        <v>3110</v>
      </c>
      <c r="Q2688" s="63" t="str">
        <f t="shared" si="283"/>
        <v>24</v>
      </c>
      <c r="R2688" s="63" t="str">
        <f t="shared" si="284"/>
        <v>11</v>
      </c>
      <c r="S2688" s="34" t="s">
        <v>170</v>
      </c>
      <c r="T2688" s="34" t="s">
        <v>171</v>
      </c>
      <c r="U2688" s="80" t="s">
        <v>2248</v>
      </c>
      <c r="V2688" s="34" t="s">
        <v>256</v>
      </c>
      <c r="W2688" s="34" t="s">
        <v>153</v>
      </c>
      <c r="X2688" s="38">
        <v>46128</v>
      </c>
      <c r="Y2688" s="34">
        <f t="shared" si="27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8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29</v>
      </c>
      <c r="D2689" s="57" t="s">
        <v>164</v>
      </c>
      <c r="E2689" s="51"/>
      <c r="F2689" s="86" t="s">
        <v>18</v>
      </c>
      <c r="G2689" s="34" t="s">
        <v>165</v>
      </c>
      <c r="H2689" s="34">
        <v>7382297910</v>
      </c>
      <c r="I2689" s="58" t="s">
        <v>33</v>
      </c>
      <c r="J2689" s="34" t="s">
        <v>166</v>
      </c>
      <c r="K2689" s="34" t="s">
        <v>30</v>
      </c>
      <c r="L2689" s="34" t="s">
        <v>31</v>
      </c>
      <c r="M2689" s="66" t="s">
        <v>149</v>
      </c>
      <c r="N2689" s="66" t="s">
        <v>149</v>
      </c>
      <c r="O2689" s="34">
        <v>585</v>
      </c>
      <c r="P2689" s="67" t="s">
        <v>3111</v>
      </c>
      <c r="Q2689" s="63" t="str">
        <f t="shared" si="283"/>
        <v>24</v>
      </c>
      <c r="R2689" s="63" t="str">
        <f t="shared" si="284"/>
        <v>11</v>
      </c>
      <c r="S2689" s="34" t="s">
        <v>170</v>
      </c>
      <c r="T2689" s="34" t="s">
        <v>171</v>
      </c>
      <c r="U2689" s="87" t="s">
        <v>2248</v>
      </c>
      <c r="V2689" s="34" t="s">
        <v>256</v>
      </c>
      <c r="W2689" s="34" t="s">
        <v>153</v>
      </c>
      <c r="X2689" s="111">
        <v>46128</v>
      </c>
      <c r="Y2689" s="34">
        <f t="shared" si="27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8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29</v>
      </c>
      <c r="D2690" s="57" t="s">
        <v>164</v>
      </c>
      <c r="E2690" s="51"/>
      <c r="F2690" s="34" t="s">
        <v>18</v>
      </c>
      <c r="G2690" s="34" t="s">
        <v>165</v>
      </c>
      <c r="H2690" s="34">
        <v>7382297910</v>
      </c>
      <c r="I2690" s="58" t="s">
        <v>33</v>
      </c>
      <c r="J2690" s="34" t="s">
        <v>166</v>
      </c>
      <c r="K2690" s="34" t="s">
        <v>30</v>
      </c>
      <c r="L2690" s="34" t="s">
        <v>31</v>
      </c>
      <c r="M2690" s="66" t="s">
        <v>149</v>
      </c>
      <c r="N2690" s="66" t="s">
        <v>149</v>
      </c>
      <c r="O2690" s="34">
        <v>585</v>
      </c>
      <c r="P2690" s="53" t="s">
        <v>3112</v>
      </c>
      <c r="Q2690" s="63" t="str">
        <f t="shared" si="283"/>
        <v>24</v>
      </c>
      <c r="R2690" s="63" t="str">
        <f t="shared" si="284"/>
        <v>11</v>
      </c>
      <c r="S2690" s="34" t="s">
        <v>170</v>
      </c>
      <c r="T2690" s="34" t="s">
        <v>171</v>
      </c>
      <c r="U2690" s="80" t="s">
        <v>2248</v>
      </c>
      <c r="V2690" s="34" t="s">
        <v>256</v>
      </c>
      <c r="W2690" s="34" t="s">
        <v>153</v>
      </c>
      <c r="X2690" s="38">
        <v>46128</v>
      </c>
      <c r="Y2690" s="34">
        <f t="shared" ref="Y2690:Y2753" si="285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86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29</v>
      </c>
      <c r="D2691" s="57" t="s">
        <v>164</v>
      </c>
      <c r="E2691" s="51"/>
      <c r="F2691" s="86" t="s">
        <v>18</v>
      </c>
      <c r="G2691" s="34" t="s">
        <v>165</v>
      </c>
      <c r="H2691" s="34">
        <v>7382297910</v>
      </c>
      <c r="I2691" s="58" t="s">
        <v>33</v>
      </c>
      <c r="J2691" s="34" t="s">
        <v>166</v>
      </c>
      <c r="K2691" s="34" t="s">
        <v>30</v>
      </c>
      <c r="L2691" s="34" t="s">
        <v>31</v>
      </c>
      <c r="M2691" s="66" t="s">
        <v>149</v>
      </c>
      <c r="N2691" s="66" t="s">
        <v>149</v>
      </c>
      <c r="O2691" s="34">
        <v>585</v>
      </c>
      <c r="P2691" s="67" t="s">
        <v>3113</v>
      </c>
      <c r="Q2691" s="63" t="str">
        <f t="shared" si="283"/>
        <v>24</v>
      </c>
      <c r="R2691" s="63" t="str">
        <f t="shared" si="284"/>
        <v>11</v>
      </c>
      <c r="S2691" s="34" t="s">
        <v>170</v>
      </c>
      <c r="T2691" s="34" t="s">
        <v>171</v>
      </c>
      <c r="U2691" s="87" t="s">
        <v>2291</v>
      </c>
      <c r="V2691" s="34" t="s">
        <v>256</v>
      </c>
      <c r="W2691" s="34" t="s">
        <v>153</v>
      </c>
      <c r="X2691" s="111">
        <v>46128</v>
      </c>
      <c r="Y2691" s="34">
        <f t="shared" si="285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86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29</v>
      </c>
      <c r="D2692" s="57" t="s">
        <v>164</v>
      </c>
      <c r="E2692" s="51"/>
      <c r="F2692" s="34" t="s">
        <v>18</v>
      </c>
      <c r="G2692" s="34" t="s">
        <v>165</v>
      </c>
      <c r="H2692" s="34">
        <v>7382297910</v>
      </c>
      <c r="I2692" s="58" t="s">
        <v>33</v>
      </c>
      <c r="J2692" s="34" t="s">
        <v>166</v>
      </c>
      <c r="K2692" s="34" t="s">
        <v>30</v>
      </c>
      <c r="L2692" s="34" t="s">
        <v>31</v>
      </c>
      <c r="M2692" s="66" t="s">
        <v>149</v>
      </c>
      <c r="N2692" s="66" t="s">
        <v>149</v>
      </c>
      <c r="O2692" s="34">
        <v>585</v>
      </c>
      <c r="P2692" s="53" t="s">
        <v>3114</v>
      </c>
      <c r="Q2692" s="63" t="str">
        <f t="shared" si="283"/>
        <v>24</v>
      </c>
      <c r="R2692" s="63" t="str">
        <f t="shared" si="284"/>
        <v>11</v>
      </c>
      <c r="S2692" s="34" t="s">
        <v>170</v>
      </c>
      <c r="T2692" s="34" t="s">
        <v>171</v>
      </c>
      <c r="U2692" s="80" t="s">
        <v>2244</v>
      </c>
      <c r="V2692" s="34" t="s">
        <v>256</v>
      </c>
      <c r="W2692" s="34" t="s">
        <v>153</v>
      </c>
      <c r="X2692" s="38">
        <v>46128</v>
      </c>
      <c r="Y2692" s="34">
        <f t="shared" si="285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86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29</v>
      </c>
      <c r="D2693" s="57" t="s">
        <v>164</v>
      </c>
      <c r="E2693" s="51"/>
      <c r="F2693" s="86" t="s">
        <v>18</v>
      </c>
      <c r="G2693" s="34" t="s">
        <v>165</v>
      </c>
      <c r="H2693" s="34">
        <v>7382297910</v>
      </c>
      <c r="I2693" s="58" t="s">
        <v>33</v>
      </c>
      <c r="J2693" s="34" t="s">
        <v>166</v>
      </c>
      <c r="K2693" s="34" t="s">
        <v>30</v>
      </c>
      <c r="L2693" s="34" t="s">
        <v>31</v>
      </c>
      <c r="M2693" s="66" t="s">
        <v>149</v>
      </c>
      <c r="N2693" s="66" t="s">
        <v>149</v>
      </c>
      <c r="O2693" s="34">
        <v>585</v>
      </c>
      <c r="P2693" s="67" t="s">
        <v>884</v>
      </c>
      <c r="Q2693" s="63" t="str">
        <f t="shared" si="283"/>
        <v>24</v>
      </c>
      <c r="R2693" s="63" t="str">
        <f t="shared" si="284"/>
        <v>11</v>
      </c>
      <c r="S2693" s="34" t="s">
        <v>170</v>
      </c>
      <c r="T2693" s="34" t="s">
        <v>171</v>
      </c>
      <c r="U2693" s="87" t="s">
        <v>2248</v>
      </c>
      <c r="V2693" s="34" t="s">
        <v>256</v>
      </c>
      <c r="W2693" s="34" t="s">
        <v>153</v>
      </c>
      <c r="X2693" s="111">
        <v>46128</v>
      </c>
      <c r="Y2693" s="34">
        <f t="shared" si="285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86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29</v>
      </c>
      <c r="D2694" s="57" t="s">
        <v>164</v>
      </c>
      <c r="E2694" s="51"/>
      <c r="F2694" s="34" t="s">
        <v>18</v>
      </c>
      <c r="G2694" s="34" t="s">
        <v>165</v>
      </c>
      <c r="H2694" s="34">
        <v>7382297910</v>
      </c>
      <c r="I2694" s="58" t="s">
        <v>33</v>
      </c>
      <c r="J2694" s="34" t="s">
        <v>166</v>
      </c>
      <c r="K2694" s="34" t="s">
        <v>30</v>
      </c>
      <c r="L2694" s="34" t="s">
        <v>31</v>
      </c>
      <c r="M2694" s="66" t="s">
        <v>149</v>
      </c>
      <c r="N2694" s="66" t="s">
        <v>149</v>
      </c>
      <c r="O2694" s="34">
        <v>585</v>
      </c>
      <c r="P2694" s="53" t="s">
        <v>3115</v>
      </c>
      <c r="Q2694" s="63" t="str">
        <f t="shared" si="283"/>
        <v>24</v>
      </c>
      <c r="R2694" s="63" t="str">
        <f t="shared" si="284"/>
        <v>11</v>
      </c>
      <c r="S2694" s="34" t="s">
        <v>170</v>
      </c>
      <c r="T2694" s="34" t="s">
        <v>171</v>
      </c>
      <c r="U2694" s="80" t="s">
        <v>2244</v>
      </c>
      <c r="V2694" s="34" t="s">
        <v>256</v>
      </c>
      <c r="W2694" s="34" t="s">
        <v>153</v>
      </c>
      <c r="X2694" s="38">
        <v>46128</v>
      </c>
      <c r="Y2694" s="34">
        <f t="shared" si="285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86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29</v>
      </c>
      <c r="D2695" s="57" t="s">
        <v>164</v>
      </c>
      <c r="E2695" s="51"/>
      <c r="F2695" s="86" t="s">
        <v>18</v>
      </c>
      <c r="G2695" s="34" t="s">
        <v>165</v>
      </c>
      <c r="H2695" s="34">
        <v>7382297910</v>
      </c>
      <c r="I2695" s="58" t="s">
        <v>33</v>
      </c>
      <c r="J2695" s="34" t="s">
        <v>166</v>
      </c>
      <c r="K2695" s="34" t="s">
        <v>30</v>
      </c>
      <c r="L2695" s="34" t="s">
        <v>31</v>
      </c>
      <c r="M2695" s="66" t="s">
        <v>149</v>
      </c>
      <c r="N2695" s="66" t="s">
        <v>149</v>
      </c>
      <c r="O2695" s="34">
        <v>585</v>
      </c>
      <c r="P2695" s="67" t="s">
        <v>3116</v>
      </c>
      <c r="Q2695" s="63" t="str">
        <f t="shared" si="283"/>
        <v>24</v>
      </c>
      <c r="R2695" s="63" t="str">
        <f t="shared" si="284"/>
        <v>11</v>
      </c>
      <c r="S2695" s="34" t="s">
        <v>170</v>
      </c>
      <c r="T2695" s="34" t="s">
        <v>171</v>
      </c>
      <c r="U2695" s="87" t="s">
        <v>2244</v>
      </c>
      <c r="V2695" s="34" t="s">
        <v>256</v>
      </c>
      <c r="W2695" s="34" t="s">
        <v>153</v>
      </c>
      <c r="X2695" s="111">
        <v>46128</v>
      </c>
      <c r="Y2695" s="34">
        <f t="shared" si="285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86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29</v>
      </c>
      <c r="D2696" s="57" t="s">
        <v>164</v>
      </c>
      <c r="E2696" s="51"/>
      <c r="F2696" s="34" t="s">
        <v>18</v>
      </c>
      <c r="G2696" s="34" t="s">
        <v>165</v>
      </c>
      <c r="H2696" s="34">
        <v>7382297910</v>
      </c>
      <c r="I2696" s="58" t="s">
        <v>33</v>
      </c>
      <c r="J2696" s="34" t="s">
        <v>166</v>
      </c>
      <c r="K2696" s="34" t="s">
        <v>30</v>
      </c>
      <c r="L2696" s="34" t="s">
        <v>31</v>
      </c>
      <c r="M2696" s="66" t="s">
        <v>249</v>
      </c>
      <c r="N2696" s="66" t="s">
        <v>249</v>
      </c>
      <c r="O2696" s="34">
        <v>585</v>
      </c>
      <c r="P2696" s="53" t="s">
        <v>3117</v>
      </c>
      <c r="Q2696" s="63" t="str">
        <f t="shared" si="283"/>
        <v>24</v>
      </c>
      <c r="R2696" s="63" t="str">
        <f t="shared" si="284"/>
        <v>11</v>
      </c>
      <c r="S2696" s="34" t="s">
        <v>170</v>
      </c>
      <c r="T2696" s="34" t="s">
        <v>171</v>
      </c>
      <c r="U2696" s="66" t="s">
        <v>558</v>
      </c>
      <c r="V2696" s="34" t="s">
        <v>252</v>
      </c>
      <c r="W2696" s="34" t="s">
        <v>153</v>
      </c>
      <c r="X2696" s="38">
        <v>46128</v>
      </c>
      <c r="Y2696" s="34">
        <f t="shared" si="285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86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29</v>
      </c>
      <c r="D2697" s="57" t="s">
        <v>164</v>
      </c>
      <c r="E2697" s="51"/>
      <c r="F2697" s="86" t="s">
        <v>18</v>
      </c>
      <c r="G2697" s="34" t="s">
        <v>165</v>
      </c>
      <c r="H2697" s="34">
        <v>7382297910</v>
      </c>
      <c r="I2697" s="58" t="s">
        <v>33</v>
      </c>
      <c r="J2697" s="34" t="s">
        <v>166</v>
      </c>
      <c r="K2697" s="34" t="s">
        <v>30</v>
      </c>
      <c r="L2697" s="34" t="s">
        <v>31</v>
      </c>
      <c r="M2697" s="66" t="s">
        <v>149</v>
      </c>
      <c r="N2697" s="66" t="s">
        <v>149</v>
      </c>
      <c r="O2697" s="34">
        <v>585</v>
      </c>
      <c r="P2697" s="67" t="s">
        <v>3118</v>
      </c>
      <c r="Q2697" s="63" t="str">
        <f t="shared" si="283"/>
        <v>24</v>
      </c>
      <c r="R2697" s="63" t="str">
        <f t="shared" si="284"/>
        <v>11</v>
      </c>
      <c r="S2697" s="34" t="s">
        <v>170</v>
      </c>
      <c r="T2697" s="34" t="s">
        <v>171</v>
      </c>
      <c r="U2697" s="87" t="s">
        <v>2244</v>
      </c>
      <c r="V2697" s="34" t="s">
        <v>256</v>
      </c>
      <c r="W2697" s="34" t="s">
        <v>153</v>
      </c>
      <c r="X2697" s="111">
        <v>46128</v>
      </c>
      <c r="Y2697" s="34">
        <f t="shared" si="285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86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29</v>
      </c>
      <c r="D2698" s="57" t="s">
        <v>164</v>
      </c>
      <c r="E2698" s="51"/>
      <c r="F2698" s="34" t="s">
        <v>18</v>
      </c>
      <c r="G2698" s="34" t="s">
        <v>165</v>
      </c>
      <c r="H2698" s="34">
        <v>7382297910</v>
      </c>
      <c r="I2698" s="58" t="s">
        <v>33</v>
      </c>
      <c r="J2698" s="34" t="s">
        <v>166</v>
      </c>
      <c r="K2698" s="34" t="s">
        <v>30</v>
      </c>
      <c r="L2698" s="34" t="s">
        <v>31</v>
      </c>
      <c r="M2698" s="66" t="s">
        <v>149</v>
      </c>
      <c r="N2698" s="66" t="s">
        <v>149</v>
      </c>
      <c r="O2698" s="34">
        <v>585</v>
      </c>
      <c r="P2698" s="53" t="s">
        <v>3119</v>
      </c>
      <c r="Q2698" s="63" t="str">
        <f t="shared" si="283"/>
        <v>24</v>
      </c>
      <c r="R2698" s="63" t="str">
        <f t="shared" si="284"/>
        <v>11</v>
      </c>
      <c r="S2698" s="34" t="s">
        <v>170</v>
      </c>
      <c r="T2698" s="34" t="s">
        <v>171</v>
      </c>
      <c r="U2698" s="80" t="s">
        <v>2244</v>
      </c>
      <c r="V2698" s="34" t="s">
        <v>256</v>
      </c>
      <c r="W2698" s="34" t="s">
        <v>153</v>
      </c>
      <c r="X2698" s="38">
        <v>46128</v>
      </c>
      <c r="Y2698" s="34">
        <f t="shared" si="285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86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29</v>
      </c>
      <c r="D2699" s="57" t="s">
        <v>164</v>
      </c>
      <c r="E2699" s="51"/>
      <c r="F2699" s="86" t="s">
        <v>18</v>
      </c>
      <c r="G2699" s="34" t="s">
        <v>165</v>
      </c>
      <c r="H2699" s="34">
        <v>7382297910</v>
      </c>
      <c r="I2699" s="58" t="s">
        <v>33</v>
      </c>
      <c r="J2699" s="34" t="s">
        <v>166</v>
      </c>
      <c r="K2699" s="34" t="s">
        <v>30</v>
      </c>
      <c r="L2699" s="34" t="s">
        <v>31</v>
      </c>
      <c r="M2699" s="66" t="s">
        <v>149</v>
      </c>
      <c r="N2699" s="66" t="s">
        <v>149</v>
      </c>
      <c r="O2699" s="34">
        <v>585</v>
      </c>
      <c r="P2699" s="67" t="s">
        <v>3120</v>
      </c>
      <c r="Q2699" s="63" t="str">
        <f t="shared" si="283"/>
        <v>24</v>
      </c>
      <c r="R2699" s="63" t="str">
        <f t="shared" si="284"/>
        <v>11</v>
      </c>
      <c r="S2699" s="34" t="s">
        <v>170</v>
      </c>
      <c r="T2699" s="34" t="s">
        <v>171</v>
      </c>
      <c r="U2699" s="87" t="s">
        <v>2248</v>
      </c>
      <c r="V2699" s="34" t="s">
        <v>256</v>
      </c>
      <c r="W2699" s="34" t="s">
        <v>153</v>
      </c>
      <c r="X2699" s="111">
        <v>46128</v>
      </c>
      <c r="Y2699" s="34">
        <f t="shared" si="285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86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29</v>
      </c>
      <c r="D2700" s="57" t="s">
        <v>164</v>
      </c>
      <c r="E2700" s="51"/>
      <c r="F2700" s="34" t="s">
        <v>18</v>
      </c>
      <c r="G2700" s="34" t="s">
        <v>165</v>
      </c>
      <c r="H2700" s="34">
        <v>7382297910</v>
      </c>
      <c r="I2700" s="58" t="s">
        <v>33</v>
      </c>
      <c r="J2700" s="34" t="s">
        <v>166</v>
      </c>
      <c r="K2700" s="34" t="s">
        <v>30</v>
      </c>
      <c r="L2700" s="34" t="s">
        <v>31</v>
      </c>
      <c r="M2700" s="66" t="s">
        <v>149</v>
      </c>
      <c r="N2700" s="66" t="s">
        <v>149</v>
      </c>
      <c r="O2700" s="34">
        <v>585</v>
      </c>
      <c r="P2700" s="53" t="s">
        <v>3121</v>
      </c>
      <c r="Q2700" s="63" t="str">
        <f t="shared" si="283"/>
        <v>24</v>
      </c>
      <c r="R2700" s="63" t="str">
        <f t="shared" si="284"/>
        <v>11</v>
      </c>
      <c r="S2700" s="34" t="s">
        <v>170</v>
      </c>
      <c r="T2700" s="34" t="s">
        <v>171</v>
      </c>
      <c r="U2700" s="80" t="s">
        <v>2248</v>
      </c>
      <c r="V2700" s="34" t="s">
        <v>256</v>
      </c>
      <c r="W2700" s="34" t="s">
        <v>153</v>
      </c>
      <c r="X2700" s="38">
        <v>46128</v>
      </c>
      <c r="Y2700" s="34">
        <f t="shared" si="285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86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29</v>
      </c>
      <c r="D2701" s="57" t="s">
        <v>164</v>
      </c>
      <c r="E2701" s="51"/>
      <c r="F2701" s="86" t="s">
        <v>18</v>
      </c>
      <c r="G2701" s="34" t="s">
        <v>165</v>
      </c>
      <c r="H2701" s="34">
        <v>7382297910</v>
      </c>
      <c r="I2701" s="58" t="s">
        <v>33</v>
      </c>
      <c r="J2701" s="34" t="s">
        <v>166</v>
      </c>
      <c r="K2701" s="34" t="s">
        <v>30</v>
      </c>
      <c r="L2701" s="34" t="s">
        <v>31</v>
      </c>
      <c r="M2701" s="66" t="s">
        <v>149</v>
      </c>
      <c r="N2701" s="66" t="s">
        <v>149</v>
      </c>
      <c r="O2701" s="34">
        <v>585</v>
      </c>
      <c r="P2701" s="67" t="s">
        <v>3122</v>
      </c>
      <c r="Q2701" s="63" t="str">
        <f t="shared" si="283"/>
        <v>24</v>
      </c>
      <c r="R2701" s="63" t="str">
        <f t="shared" si="284"/>
        <v>11</v>
      </c>
      <c r="S2701" s="34" t="s">
        <v>170</v>
      </c>
      <c r="T2701" s="34" t="s">
        <v>171</v>
      </c>
      <c r="U2701" s="87" t="s">
        <v>2244</v>
      </c>
      <c r="V2701" s="34" t="s">
        <v>256</v>
      </c>
      <c r="W2701" s="34" t="s">
        <v>153</v>
      </c>
      <c r="X2701" s="111">
        <v>46128</v>
      </c>
      <c r="Y2701" s="34">
        <f t="shared" si="285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86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29</v>
      </c>
      <c r="D2702" s="57" t="s">
        <v>164</v>
      </c>
      <c r="E2702" s="51"/>
      <c r="F2702" s="34" t="s">
        <v>18</v>
      </c>
      <c r="G2702" s="34" t="s">
        <v>165</v>
      </c>
      <c r="H2702" s="34">
        <v>7382297910</v>
      </c>
      <c r="I2702" s="58" t="s">
        <v>33</v>
      </c>
      <c r="J2702" s="34" t="s">
        <v>166</v>
      </c>
      <c r="K2702" s="34" t="s">
        <v>30</v>
      </c>
      <c r="L2702" s="34" t="s">
        <v>31</v>
      </c>
      <c r="M2702" s="66" t="s">
        <v>149</v>
      </c>
      <c r="N2702" s="66" t="s">
        <v>149</v>
      </c>
      <c r="O2702" s="34">
        <v>585</v>
      </c>
      <c r="P2702" s="53" t="s">
        <v>3123</v>
      </c>
      <c r="Q2702" s="63" t="str">
        <f t="shared" si="283"/>
        <v>24</v>
      </c>
      <c r="R2702" s="63" t="str">
        <f t="shared" si="284"/>
        <v>11</v>
      </c>
      <c r="S2702" s="34" t="s">
        <v>170</v>
      </c>
      <c r="T2702" s="34" t="s">
        <v>171</v>
      </c>
      <c r="U2702" s="80" t="s">
        <v>2244</v>
      </c>
      <c r="V2702" s="34" t="s">
        <v>256</v>
      </c>
      <c r="W2702" s="34" t="s">
        <v>153</v>
      </c>
      <c r="X2702" s="38">
        <v>46128</v>
      </c>
      <c r="Y2702" s="34">
        <f t="shared" si="285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86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29</v>
      </c>
      <c r="D2703" s="57" t="s">
        <v>164</v>
      </c>
      <c r="E2703" s="51"/>
      <c r="F2703" s="86" t="s">
        <v>18</v>
      </c>
      <c r="G2703" s="34" t="s">
        <v>165</v>
      </c>
      <c r="H2703" s="34">
        <v>7382297910</v>
      </c>
      <c r="I2703" s="58" t="s">
        <v>33</v>
      </c>
      <c r="J2703" s="34" t="s">
        <v>166</v>
      </c>
      <c r="K2703" s="34" t="s">
        <v>30</v>
      </c>
      <c r="L2703" s="34" t="s">
        <v>31</v>
      </c>
      <c r="M2703" s="66" t="s">
        <v>149</v>
      </c>
      <c r="N2703" s="66" t="s">
        <v>149</v>
      </c>
      <c r="O2703" s="34">
        <v>585</v>
      </c>
      <c r="P2703" s="67" t="s">
        <v>3124</v>
      </c>
      <c r="Q2703" s="63" t="str">
        <f t="shared" si="283"/>
        <v>24</v>
      </c>
      <c r="R2703" s="63" t="str">
        <f t="shared" si="284"/>
        <v>11</v>
      </c>
      <c r="S2703" s="34" t="s">
        <v>170</v>
      </c>
      <c r="T2703" s="34" t="s">
        <v>171</v>
      </c>
      <c r="U2703" s="87" t="s">
        <v>2244</v>
      </c>
      <c r="V2703" s="34" t="s">
        <v>256</v>
      </c>
      <c r="W2703" s="34" t="s">
        <v>153</v>
      </c>
      <c r="X2703" s="111">
        <v>46128</v>
      </c>
      <c r="Y2703" s="34">
        <f t="shared" si="285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86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29</v>
      </c>
      <c r="D2704" s="57" t="s">
        <v>164</v>
      </c>
      <c r="E2704" s="51"/>
      <c r="F2704" s="34" t="s">
        <v>18</v>
      </c>
      <c r="G2704" s="34" t="s">
        <v>165</v>
      </c>
      <c r="H2704" s="34">
        <v>7382297910</v>
      </c>
      <c r="I2704" s="58" t="s">
        <v>33</v>
      </c>
      <c r="J2704" s="34" t="s">
        <v>166</v>
      </c>
      <c r="K2704" s="34" t="s">
        <v>30</v>
      </c>
      <c r="L2704" s="34" t="s">
        <v>31</v>
      </c>
      <c r="M2704" s="66" t="s">
        <v>149</v>
      </c>
      <c r="N2704" s="66" t="s">
        <v>149</v>
      </c>
      <c r="O2704" s="34">
        <v>585</v>
      </c>
      <c r="P2704" s="53" t="s">
        <v>3125</v>
      </c>
      <c r="Q2704" s="63" t="str">
        <f t="shared" si="283"/>
        <v>24</v>
      </c>
      <c r="R2704" s="63" t="str">
        <f t="shared" si="284"/>
        <v>11</v>
      </c>
      <c r="S2704" s="34" t="s">
        <v>170</v>
      </c>
      <c r="T2704" s="34" t="s">
        <v>171</v>
      </c>
      <c r="U2704" s="80" t="s">
        <v>2244</v>
      </c>
      <c r="V2704" s="34" t="s">
        <v>256</v>
      </c>
      <c r="W2704" s="34" t="s">
        <v>153</v>
      </c>
      <c r="X2704" s="38">
        <v>46128</v>
      </c>
      <c r="Y2704" s="34">
        <f t="shared" si="285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86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29</v>
      </c>
      <c r="D2705" s="57" t="s">
        <v>164</v>
      </c>
      <c r="E2705" s="51"/>
      <c r="F2705" s="86" t="s">
        <v>18</v>
      </c>
      <c r="G2705" s="34" t="s">
        <v>165</v>
      </c>
      <c r="H2705" s="34">
        <v>7382297910</v>
      </c>
      <c r="I2705" s="58" t="s">
        <v>33</v>
      </c>
      <c r="J2705" s="34" t="s">
        <v>166</v>
      </c>
      <c r="K2705" s="34" t="s">
        <v>30</v>
      </c>
      <c r="L2705" s="34" t="s">
        <v>31</v>
      </c>
      <c r="M2705" s="66" t="s">
        <v>149</v>
      </c>
      <c r="N2705" s="66" t="s">
        <v>149</v>
      </c>
      <c r="O2705" s="34">
        <v>585</v>
      </c>
      <c r="P2705" s="67" t="s">
        <v>3126</v>
      </c>
      <c r="Q2705" s="63" t="str">
        <f t="shared" si="283"/>
        <v>24</v>
      </c>
      <c r="R2705" s="63" t="str">
        <f t="shared" si="284"/>
        <v>11</v>
      </c>
      <c r="S2705" s="34" t="s">
        <v>170</v>
      </c>
      <c r="T2705" s="34" t="s">
        <v>171</v>
      </c>
      <c r="U2705" s="87" t="s">
        <v>2244</v>
      </c>
      <c r="V2705" s="34" t="s">
        <v>256</v>
      </c>
      <c r="W2705" s="34" t="s">
        <v>153</v>
      </c>
      <c r="X2705" s="111">
        <v>46128</v>
      </c>
      <c r="Y2705" s="34">
        <f t="shared" si="285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86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29</v>
      </c>
      <c r="D2706" s="57" t="s">
        <v>164</v>
      </c>
      <c r="E2706" s="51"/>
      <c r="F2706" s="34" t="s">
        <v>18</v>
      </c>
      <c r="G2706" s="34" t="s">
        <v>165</v>
      </c>
      <c r="H2706" s="34">
        <v>7382297910</v>
      </c>
      <c r="I2706" s="58" t="s">
        <v>33</v>
      </c>
      <c r="J2706" s="34" t="s">
        <v>166</v>
      </c>
      <c r="K2706" s="34" t="s">
        <v>30</v>
      </c>
      <c r="L2706" s="34" t="s">
        <v>31</v>
      </c>
      <c r="M2706" s="66" t="s">
        <v>149</v>
      </c>
      <c r="N2706" s="66" t="s">
        <v>149</v>
      </c>
      <c r="O2706" s="34">
        <v>585</v>
      </c>
      <c r="P2706" s="53" t="s">
        <v>3127</v>
      </c>
      <c r="Q2706" s="63" t="str">
        <f t="shared" si="283"/>
        <v>24</v>
      </c>
      <c r="R2706" s="63" t="str">
        <f t="shared" si="284"/>
        <v>11</v>
      </c>
      <c r="S2706" s="34" t="s">
        <v>170</v>
      </c>
      <c r="T2706" s="34" t="s">
        <v>171</v>
      </c>
      <c r="U2706" s="80" t="s">
        <v>2244</v>
      </c>
      <c r="V2706" s="34" t="s">
        <v>256</v>
      </c>
      <c r="W2706" s="34" t="s">
        <v>153</v>
      </c>
      <c r="X2706" s="38">
        <v>46128</v>
      </c>
      <c r="Y2706" s="34">
        <f t="shared" si="285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86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29</v>
      </c>
      <c r="D2707" s="57" t="s">
        <v>164</v>
      </c>
      <c r="E2707" s="51"/>
      <c r="F2707" s="86" t="s">
        <v>18</v>
      </c>
      <c r="G2707" s="34" t="s">
        <v>165</v>
      </c>
      <c r="H2707" s="34">
        <v>7382297910</v>
      </c>
      <c r="I2707" s="58" t="s">
        <v>33</v>
      </c>
      <c r="J2707" s="34" t="s">
        <v>166</v>
      </c>
      <c r="K2707" s="34" t="s">
        <v>30</v>
      </c>
      <c r="L2707" s="34" t="s">
        <v>31</v>
      </c>
      <c r="M2707" s="66" t="s">
        <v>149</v>
      </c>
      <c r="N2707" s="66" t="s">
        <v>149</v>
      </c>
      <c r="O2707" s="34">
        <v>585</v>
      </c>
      <c r="P2707" s="67" t="s">
        <v>3128</v>
      </c>
      <c r="Q2707" s="63" t="str">
        <f t="shared" si="283"/>
        <v>24</v>
      </c>
      <c r="R2707" s="63" t="str">
        <f t="shared" si="284"/>
        <v>11</v>
      </c>
      <c r="S2707" s="34" t="s">
        <v>170</v>
      </c>
      <c r="T2707" s="34" t="s">
        <v>171</v>
      </c>
      <c r="U2707" s="87" t="s">
        <v>2248</v>
      </c>
      <c r="V2707" s="34" t="s">
        <v>256</v>
      </c>
      <c r="W2707" s="34" t="s">
        <v>153</v>
      </c>
      <c r="X2707" s="111">
        <v>46128</v>
      </c>
      <c r="Y2707" s="34">
        <f t="shared" si="285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86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29</v>
      </c>
      <c r="D2708" s="57" t="s">
        <v>164</v>
      </c>
      <c r="E2708" s="51"/>
      <c r="F2708" s="34" t="s">
        <v>18</v>
      </c>
      <c r="G2708" s="34" t="s">
        <v>165</v>
      </c>
      <c r="H2708" s="34">
        <v>7382297910</v>
      </c>
      <c r="I2708" s="58" t="s">
        <v>33</v>
      </c>
      <c r="J2708" s="34" t="s">
        <v>166</v>
      </c>
      <c r="K2708" s="34" t="s">
        <v>30</v>
      </c>
      <c r="L2708" s="34" t="s">
        <v>31</v>
      </c>
      <c r="M2708" s="66" t="s">
        <v>149</v>
      </c>
      <c r="N2708" s="66" t="s">
        <v>149</v>
      </c>
      <c r="O2708" s="34">
        <v>585</v>
      </c>
      <c r="P2708" s="53" t="s">
        <v>3129</v>
      </c>
      <c r="Q2708" s="63" t="str">
        <f t="shared" si="283"/>
        <v>24</v>
      </c>
      <c r="R2708" s="63" t="str">
        <f t="shared" si="284"/>
        <v>11</v>
      </c>
      <c r="S2708" s="34" t="s">
        <v>170</v>
      </c>
      <c r="T2708" s="34" t="s">
        <v>171</v>
      </c>
      <c r="U2708" s="80" t="s">
        <v>2248</v>
      </c>
      <c r="V2708" s="34" t="s">
        <v>256</v>
      </c>
      <c r="W2708" s="34" t="s">
        <v>153</v>
      </c>
      <c r="X2708" s="38">
        <v>46128</v>
      </c>
      <c r="Y2708" s="34">
        <f t="shared" si="285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86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29</v>
      </c>
      <c r="D2709" s="57" t="s">
        <v>164</v>
      </c>
      <c r="E2709" s="51"/>
      <c r="F2709" s="86" t="s">
        <v>18</v>
      </c>
      <c r="G2709" s="34" t="s">
        <v>165</v>
      </c>
      <c r="H2709" s="34">
        <v>7382297910</v>
      </c>
      <c r="I2709" s="58" t="s">
        <v>33</v>
      </c>
      <c r="J2709" s="34" t="s">
        <v>166</v>
      </c>
      <c r="K2709" s="34" t="s">
        <v>30</v>
      </c>
      <c r="L2709" s="34" t="s">
        <v>31</v>
      </c>
      <c r="M2709" s="66" t="s">
        <v>149</v>
      </c>
      <c r="N2709" s="66" t="s">
        <v>149</v>
      </c>
      <c r="O2709" s="34">
        <v>585</v>
      </c>
      <c r="P2709" s="67" t="s">
        <v>3130</v>
      </c>
      <c r="Q2709" s="63" t="str">
        <f t="shared" si="283"/>
        <v>24</v>
      </c>
      <c r="R2709" s="63" t="str">
        <f t="shared" si="284"/>
        <v>11</v>
      </c>
      <c r="S2709" s="34" t="s">
        <v>170</v>
      </c>
      <c r="T2709" s="34" t="s">
        <v>171</v>
      </c>
      <c r="U2709" s="87" t="s">
        <v>2248</v>
      </c>
      <c r="V2709" s="34" t="s">
        <v>256</v>
      </c>
      <c r="W2709" s="34" t="s">
        <v>153</v>
      </c>
      <c r="X2709" s="111">
        <v>46128</v>
      </c>
      <c r="Y2709" s="34">
        <f t="shared" si="285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86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29</v>
      </c>
      <c r="D2710" s="57" t="s">
        <v>164</v>
      </c>
      <c r="E2710" s="51"/>
      <c r="F2710" s="34" t="s">
        <v>18</v>
      </c>
      <c r="G2710" s="34" t="s">
        <v>165</v>
      </c>
      <c r="H2710" s="34">
        <v>7382297910</v>
      </c>
      <c r="I2710" s="58" t="s">
        <v>33</v>
      </c>
      <c r="J2710" s="34" t="s">
        <v>166</v>
      </c>
      <c r="K2710" s="34" t="s">
        <v>30</v>
      </c>
      <c r="L2710" s="34" t="s">
        <v>31</v>
      </c>
      <c r="M2710" s="66" t="s">
        <v>149</v>
      </c>
      <c r="N2710" s="66" t="s">
        <v>149</v>
      </c>
      <c r="O2710" s="34">
        <v>585</v>
      </c>
      <c r="P2710" s="53" t="s">
        <v>3131</v>
      </c>
      <c r="Q2710" s="63" t="str">
        <f t="shared" si="283"/>
        <v>24</v>
      </c>
      <c r="R2710" s="63" t="str">
        <f t="shared" si="284"/>
        <v>11</v>
      </c>
      <c r="S2710" s="34" t="s">
        <v>170</v>
      </c>
      <c r="T2710" s="34" t="s">
        <v>171</v>
      </c>
      <c r="U2710" s="80" t="s">
        <v>2248</v>
      </c>
      <c r="V2710" s="34" t="s">
        <v>256</v>
      </c>
      <c r="W2710" s="34" t="s">
        <v>153</v>
      </c>
      <c r="X2710" s="38">
        <v>46128</v>
      </c>
      <c r="Y2710" s="34">
        <f t="shared" si="285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86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29</v>
      </c>
      <c r="D2711" s="57" t="s">
        <v>164</v>
      </c>
      <c r="E2711" s="51"/>
      <c r="F2711" s="86" t="s">
        <v>18</v>
      </c>
      <c r="G2711" s="34" t="s">
        <v>165</v>
      </c>
      <c r="H2711" s="34">
        <v>7382297910</v>
      </c>
      <c r="I2711" s="58" t="s">
        <v>33</v>
      </c>
      <c r="J2711" s="34" t="s">
        <v>166</v>
      </c>
      <c r="K2711" s="34" t="s">
        <v>30</v>
      </c>
      <c r="L2711" s="34" t="s">
        <v>31</v>
      </c>
      <c r="M2711" s="66" t="s">
        <v>149</v>
      </c>
      <c r="N2711" s="66" t="s">
        <v>149</v>
      </c>
      <c r="O2711" s="34">
        <v>585</v>
      </c>
      <c r="P2711" s="67" t="s">
        <v>3132</v>
      </c>
      <c r="Q2711" s="63" t="str">
        <f t="shared" si="283"/>
        <v>24</v>
      </c>
      <c r="R2711" s="63" t="str">
        <f t="shared" si="284"/>
        <v>10</v>
      </c>
      <c r="S2711" s="34" t="s">
        <v>170</v>
      </c>
      <c r="T2711" s="34" t="s">
        <v>171</v>
      </c>
      <c r="U2711" s="87" t="s">
        <v>2244</v>
      </c>
      <c r="V2711" s="34" t="s">
        <v>256</v>
      </c>
      <c r="W2711" s="34" t="s">
        <v>153</v>
      </c>
      <c r="X2711" s="111">
        <v>46128</v>
      </c>
      <c r="Y2711" s="34">
        <f t="shared" si="285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86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29</v>
      </c>
      <c r="D2712" s="57" t="s">
        <v>164</v>
      </c>
      <c r="E2712" s="51"/>
      <c r="F2712" s="34" t="s">
        <v>18</v>
      </c>
      <c r="G2712" s="34" t="s">
        <v>165</v>
      </c>
      <c r="H2712" s="34">
        <v>7382297910</v>
      </c>
      <c r="I2712" s="58" t="s">
        <v>33</v>
      </c>
      <c r="J2712" s="34" t="s">
        <v>166</v>
      </c>
      <c r="K2712" s="34" t="s">
        <v>30</v>
      </c>
      <c r="L2712" s="34" t="s">
        <v>31</v>
      </c>
      <c r="M2712" s="66" t="s">
        <v>249</v>
      </c>
      <c r="N2712" s="66" t="s">
        <v>249</v>
      </c>
      <c r="O2712" s="34">
        <v>585</v>
      </c>
      <c r="P2712" s="53" t="s">
        <v>3133</v>
      </c>
      <c r="Q2712" s="63" t="str">
        <f t="shared" si="283"/>
        <v>24</v>
      </c>
      <c r="R2712" s="63" t="str">
        <f t="shared" si="284"/>
        <v>10</v>
      </c>
      <c r="S2712" s="34" t="s">
        <v>170</v>
      </c>
      <c r="T2712" s="34" t="s">
        <v>171</v>
      </c>
      <c r="U2712" s="66" t="s">
        <v>558</v>
      </c>
      <c r="V2712" s="34" t="s">
        <v>252</v>
      </c>
      <c r="W2712" s="34" t="s">
        <v>153</v>
      </c>
      <c r="X2712" s="38">
        <v>46128</v>
      </c>
      <c r="Y2712" s="34">
        <f t="shared" si="285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86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29</v>
      </c>
      <c r="D2713" s="57" t="s">
        <v>164</v>
      </c>
      <c r="E2713" s="51"/>
      <c r="F2713" s="86" t="s">
        <v>18</v>
      </c>
      <c r="G2713" s="34" t="s">
        <v>165</v>
      </c>
      <c r="H2713" s="34">
        <v>7382297910</v>
      </c>
      <c r="I2713" s="58" t="s">
        <v>33</v>
      </c>
      <c r="J2713" s="34" t="s">
        <v>166</v>
      </c>
      <c r="K2713" s="34" t="s">
        <v>30</v>
      </c>
      <c r="L2713" s="34" t="s">
        <v>31</v>
      </c>
      <c r="M2713" s="66" t="s">
        <v>149</v>
      </c>
      <c r="N2713" s="66" t="s">
        <v>149</v>
      </c>
      <c r="O2713" s="34">
        <v>585</v>
      </c>
      <c r="P2713" s="67" t="s">
        <v>3134</v>
      </c>
      <c r="Q2713" s="63" t="str">
        <f t="shared" si="283"/>
        <v>24</v>
      </c>
      <c r="R2713" s="63" t="str">
        <f t="shared" si="284"/>
        <v>10</v>
      </c>
      <c r="S2713" s="34" t="s">
        <v>170</v>
      </c>
      <c r="T2713" s="34" t="s">
        <v>171</v>
      </c>
      <c r="U2713" s="87" t="s">
        <v>2244</v>
      </c>
      <c r="V2713" s="34" t="s">
        <v>256</v>
      </c>
      <c r="W2713" s="34" t="s">
        <v>153</v>
      </c>
      <c r="X2713" s="111">
        <v>46128</v>
      </c>
      <c r="Y2713" s="34">
        <f t="shared" si="285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86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29</v>
      </c>
      <c r="D2714" s="57" t="s">
        <v>164</v>
      </c>
      <c r="E2714" s="51"/>
      <c r="F2714" s="34" t="s">
        <v>18</v>
      </c>
      <c r="G2714" s="34" t="s">
        <v>165</v>
      </c>
      <c r="H2714" s="34">
        <v>7382297910</v>
      </c>
      <c r="I2714" s="58" t="s">
        <v>33</v>
      </c>
      <c r="J2714" s="34" t="s">
        <v>166</v>
      </c>
      <c r="K2714" s="34" t="s">
        <v>30</v>
      </c>
      <c r="L2714" s="34" t="s">
        <v>31</v>
      </c>
      <c r="M2714" s="66" t="s">
        <v>149</v>
      </c>
      <c r="N2714" s="66" t="s">
        <v>149</v>
      </c>
      <c r="O2714" s="34">
        <v>585</v>
      </c>
      <c r="P2714" s="53" t="s">
        <v>3135</v>
      </c>
      <c r="Q2714" s="63" t="str">
        <f t="shared" si="283"/>
        <v>24</v>
      </c>
      <c r="R2714" s="63" t="str">
        <f t="shared" si="284"/>
        <v>10</v>
      </c>
      <c r="S2714" s="34" t="s">
        <v>170</v>
      </c>
      <c r="T2714" s="34" t="s">
        <v>171</v>
      </c>
      <c r="U2714" s="80" t="s">
        <v>2244</v>
      </c>
      <c r="V2714" s="34" t="s">
        <v>256</v>
      </c>
      <c r="W2714" s="34" t="s">
        <v>153</v>
      </c>
      <c r="X2714" s="38">
        <v>46128</v>
      </c>
      <c r="Y2714" s="34">
        <f t="shared" si="285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86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29</v>
      </c>
      <c r="D2715" s="57" t="s">
        <v>164</v>
      </c>
      <c r="E2715" s="51"/>
      <c r="F2715" s="86" t="s">
        <v>18</v>
      </c>
      <c r="G2715" s="34" t="s">
        <v>165</v>
      </c>
      <c r="H2715" s="34">
        <v>7382297910</v>
      </c>
      <c r="I2715" s="58" t="s">
        <v>33</v>
      </c>
      <c r="J2715" s="34" t="s">
        <v>166</v>
      </c>
      <c r="K2715" s="34" t="s">
        <v>30</v>
      </c>
      <c r="L2715" s="34" t="s">
        <v>31</v>
      </c>
      <c r="M2715" s="66" t="s">
        <v>149</v>
      </c>
      <c r="N2715" s="66" t="s">
        <v>149</v>
      </c>
      <c r="O2715" s="34">
        <v>585</v>
      </c>
      <c r="P2715" s="67" t="s">
        <v>3136</v>
      </c>
      <c r="Q2715" s="63" t="str">
        <f t="shared" si="283"/>
        <v>24</v>
      </c>
      <c r="R2715" s="63" t="str">
        <f t="shared" si="284"/>
        <v>11</v>
      </c>
      <c r="S2715" s="34" t="s">
        <v>170</v>
      </c>
      <c r="T2715" s="34" t="s">
        <v>171</v>
      </c>
      <c r="U2715" s="87" t="s">
        <v>2248</v>
      </c>
      <c r="V2715" s="34" t="s">
        <v>256</v>
      </c>
      <c r="W2715" s="34" t="s">
        <v>153</v>
      </c>
      <c r="X2715" s="111">
        <v>46128</v>
      </c>
      <c r="Y2715" s="34">
        <f t="shared" si="285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86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29</v>
      </c>
      <c r="D2716" s="57" t="s">
        <v>164</v>
      </c>
      <c r="E2716" s="51"/>
      <c r="F2716" s="34" t="s">
        <v>18</v>
      </c>
      <c r="G2716" s="34" t="s">
        <v>165</v>
      </c>
      <c r="H2716" s="34">
        <v>7382297910</v>
      </c>
      <c r="I2716" s="58" t="s">
        <v>33</v>
      </c>
      <c r="J2716" s="34" t="s">
        <v>166</v>
      </c>
      <c r="K2716" s="34" t="s">
        <v>30</v>
      </c>
      <c r="L2716" s="34" t="s">
        <v>31</v>
      </c>
      <c r="M2716" s="66" t="s">
        <v>149</v>
      </c>
      <c r="N2716" s="66" t="s">
        <v>149</v>
      </c>
      <c r="O2716" s="34">
        <v>585</v>
      </c>
      <c r="P2716" s="53" t="s">
        <v>3137</v>
      </c>
      <c r="Q2716" s="63" t="str">
        <f t="shared" si="283"/>
        <v>24</v>
      </c>
      <c r="R2716" s="63" t="str">
        <f t="shared" si="284"/>
        <v>11</v>
      </c>
      <c r="S2716" s="34" t="s">
        <v>170</v>
      </c>
      <c r="T2716" s="34" t="s">
        <v>171</v>
      </c>
      <c r="U2716" s="80" t="s">
        <v>2244</v>
      </c>
      <c r="V2716" s="34" t="s">
        <v>256</v>
      </c>
      <c r="W2716" s="34" t="s">
        <v>153</v>
      </c>
      <c r="X2716" s="38">
        <v>46128</v>
      </c>
      <c r="Y2716" s="34">
        <f t="shared" si="285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86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29</v>
      </c>
      <c r="D2717" s="57" t="s">
        <v>164</v>
      </c>
      <c r="E2717" s="51"/>
      <c r="F2717" s="86" t="s">
        <v>18</v>
      </c>
      <c r="G2717" s="34" t="s">
        <v>165</v>
      </c>
      <c r="H2717" s="34">
        <v>7382297910</v>
      </c>
      <c r="I2717" s="58" t="s">
        <v>33</v>
      </c>
      <c r="J2717" s="34" t="s">
        <v>166</v>
      </c>
      <c r="K2717" s="34" t="s">
        <v>30</v>
      </c>
      <c r="L2717" s="34" t="s">
        <v>31</v>
      </c>
      <c r="M2717" s="66" t="s">
        <v>149</v>
      </c>
      <c r="N2717" s="66" t="s">
        <v>149</v>
      </c>
      <c r="O2717" s="34">
        <v>585</v>
      </c>
      <c r="P2717" s="67" t="s">
        <v>3138</v>
      </c>
      <c r="Q2717" s="63" t="str">
        <f t="shared" si="283"/>
        <v>24</v>
      </c>
      <c r="R2717" s="63" t="str">
        <f t="shared" si="284"/>
        <v>11</v>
      </c>
      <c r="S2717" s="34" t="s">
        <v>170</v>
      </c>
      <c r="T2717" s="34" t="s">
        <v>171</v>
      </c>
      <c r="U2717" s="87" t="s">
        <v>2246</v>
      </c>
      <c r="V2717" s="34" t="s">
        <v>256</v>
      </c>
      <c r="W2717" s="34" t="s">
        <v>153</v>
      </c>
      <c r="X2717" s="111">
        <v>46128</v>
      </c>
      <c r="Y2717" s="34">
        <f t="shared" si="285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86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29</v>
      </c>
      <c r="D2718" s="57" t="s">
        <v>164</v>
      </c>
      <c r="E2718" s="51"/>
      <c r="F2718" s="34" t="s">
        <v>18</v>
      </c>
      <c r="G2718" s="34" t="s">
        <v>165</v>
      </c>
      <c r="H2718" s="34">
        <v>7382297910</v>
      </c>
      <c r="I2718" s="58" t="s">
        <v>33</v>
      </c>
      <c r="J2718" s="34" t="s">
        <v>166</v>
      </c>
      <c r="K2718" s="34" t="s">
        <v>30</v>
      </c>
      <c r="L2718" s="34" t="s">
        <v>31</v>
      </c>
      <c r="M2718" s="66" t="s">
        <v>149</v>
      </c>
      <c r="N2718" s="66" t="s">
        <v>149</v>
      </c>
      <c r="O2718" s="34">
        <v>585</v>
      </c>
      <c r="P2718" s="53" t="s">
        <v>3139</v>
      </c>
      <c r="Q2718" s="63" t="str">
        <f t="shared" si="283"/>
        <v>24</v>
      </c>
      <c r="R2718" s="63" t="str">
        <f t="shared" si="284"/>
        <v>10</v>
      </c>
      <c r="S2718" s="34" t="s">
        <v>170</v>
      </c>
      <c r="T2718" s="34" t="s">
        <v>171</v>
      </c>
      <c r="U2718" s="80" t="s">
        <v>2246</v>
      </c>
      <c r="V2718" s="34" t="s">
        <v>256</v>
      </c>
      <c r="W2718" s="34" t="s">
        <v>153</v>
      </c>
      <c r="X2718" s="38">
        <v>46128</v>
      </c>
      <c r="Y2718" s="34">
        <f t="shared" si="285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86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29</v>
      </c>
      <c r="D2719" s="57" t="s">
        <v>164</v>
      </c>
      <c r="E2719" s="51"/>
      <c r="F2719" s="86" t="s">
        <v>18</v>
      </c>
      <c r="G2719" s="34" t="s">
        <v>165</v>
      </c>
      <c r="H2719" s="34">
        <v>7382297910</v>
      </c>
      <c r="I2719" s="58" t="s">
        <v>33</v>
      </c>
      <c r="J2719" s="34" t="s">
        <v>166</v>
      </c>
      <c r="K2719" s="34" t="s">
        <v>30</v>
      </c>
      <c r="L2719" s="34" t="s">
        <v>31</v>
      </c>
      <c r="M2719" s="66" t="s">
        <v>149</v>
      </c>
      <c r="N2719" s="66" t="s">
        <v>149</v>
      </c>
      <c r="O2719" s="34">
        <v>585</v>
      </c>
      <c r="P2719" s="67" t="s">
        <v>3140</v>
      </c>
      <c r="Q2719" s="63" t="str">
        <f t="shared" si="283"/>
        <v>24</v>
      </c>
      <c r="R2719" s="63" t="str">
        <f t="shared" si="284"/>
        <v>10</v>
      </c>
      <c r="S2719" s="34" t="s">
        <v>170</v>
      </c>
      <c r="T2719" s="34" t="s">
        <v>171</v>
      </c>
      <c r="U2719" s="87" t="s">
        <v>2246</v>
      </c>
      <c r="V2719" s="34" t="s">
        <v>256</v>
      </c>
      <c r="W2719" s="34" t="s">
        <v>153</v>
      </c>
      <c r="X2719" s="111">
        <v>46128</v>
      </c>
      <c r="Y2719" s="34">
        <f t="shared" si="285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86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29</v>
      </c>
      <c r="D2720" s="57" t="s">
        <v>164</v>
      </c>
      <c r="E2720" s="51"/>
      <c r="F2720" s="34" t="s">
        <v>18</v>
      </c>
      <c r="G2720" s="34" t="s">
        <v>165</v>
      </c>
      <c r="H2720" s="34">
        <v>7382297910</v>
      </c>
      <c r="I2720" s="58" t="s">
        <v>33</v>
      </c>
      <c r="J2720" s="34" t="s">
        <v>166</v>
      </c>
      <c r="K2720" s="34" t="s">
        <v>30</v>
      </c>
      <c r="L2720" s="34" t="s">
        <v>31</v>
      </c>
      <c r="M2720" s="66" t="s">
        <v>149</v>
      </c>
      <c r="N2720" s="66" t="s">
        <v>149</v>
      </c>
      <c r="O2720" s="34">
        <v>585</v>
      </c>
      <c r="P2720" s="53" t="s">
        <v>3141</v>
      </c>
      <c r="Q2720" s="63" t="str">
        <f t="shared" si="283"/>
        <v>24</v>
      </c>
      <c r="R2720" s="63" t="str">
        <f t="shared" si="284"/>
        <v>10</v>
      </c>
      <c r="S2720" s="34" t="s">
        <v>170</v>
      </c>
      <c r="T2720" s="34" t="s">
        <v>171</v>
      </c>
      <c r="U2720" s="80" t="s">
        <v>2244</v>
      </c>
      <c r="V2720" s="34" t="s">
        <v>256</v>
      </c>
      <c r="W2720" s="34" t="s">
        <v>153</v>
      </c>
      <c r="X2720" s="38">
        <v>46128</v>
      </c>
      <c r="Y2720" s="34">
        <f t="shared" si="285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86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29</v>
      </c>
      <c r="D2721" s="57" t="s">
        <v>164</v>
      </c>
      <c r="E2721" s="51"/>
      <c r="F2721" s="86" t="s">
        <v>18</v>
      </c>
      <c r="G2721" s="34" t="s">
        <v>165</v>
      </c>
      <c r="H2721" s="34">
        <v>7382297910</v>
      </c>
      <c r="I2721" s="58" t="s">
        <v>33</v>
      </c>
      <c r="J2721" s="34" t="s">
        <v>166</v>
      </c>
      <c r="K2721" s="34" t="s">
        <v>30</v>
      </c>
      <c r="L2721" s="34" t="s">
        <v>31</v>
      </c>
      <c r="M2721" s="66" t="s">
        <v>149</v>
      </c>
      <c r="N2721" s="66" t="s">
        <v>149</v>
      </c>
      <c r="O2721" s="34">
        <v>585</v>
      </c>
      <c r="P2721" s="67" t="s">
        <v>3142</v>
      </c>
      <c r="Q2721" s="63" t="str">
        <f t="shared" si="283"/>
        <v>24</v>
      </c>
      <c r="R2721" s="63" t="str">
        <f t="shared" si="284"/>
        <v>10</v>
      </c>
      <c r="S2721" s="34" t="s">
        <v>170</v>
      </c>
      <c r="T2721" s="34" t="s">
        <v>171</v>
      </c>
      <c r="U2721" s="87" t="s">
        <v>2248</v>
      </c>
      <c r="V2721" s="34" t="s">
        <v>256</v>
      </c>
      <c r="W2721" s="34" t="s">
        <v>153</v>
      </c>
      <c r="X2721" s="111">
        <v>46128</v>
      </c>
      <c r="Y2721" s="34">
        <f t="shared" si="285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86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29</v>
      </c>
      <c r="D2722" s="57" t="s">
        <v>164</v>
      </c>
      <c r="E2722" s="51"/>
      <c r="F2722" s="34" t="s">
        <v>18</v>
      </c>
      <c r="G2722" s="34" t="s">
        <v>165</v>
      </c>
      <c r="H2722" s="34">
        <v>7382297910</v>
      </c>
      <c r="I2722" s="58" t="s">
        <v>33</v>
      </c>
      <c r="J2722" s="34" t="s">
        <v>166</v>
      </c>
      <c r="K2722" s="34" t="s">
        <v>30</v>
      </c>
      <c r="L2722" s="34" t="s">
        <v>31</v>
      </c>
      <c r="M2722" s="66" t="s">
        <v>149</v>
      </c>
      <c r="N2722" s="66" t="s">
        <v>149</v>
      </c>
      <c r="O2722" s="34">
        <v>585</v>
      </c>
      <c r="P2722" s="53" t="s">
        <v>3143</v>
      </c>
      <c r="Q2722" s="63" t="str">
        <f t="shared" si="283"/>
        <v>24</v>
      </c>
      <c r="R2722" s="63" t="str">
        <f t="shared" si="284"/>
        <v>10</v>
      </c>
      <c r="S2722" s="34" t="s">
        <v>170</v>
      </c>
      <c r="T2722" s="34" t="s">
        <v>171</v>
      </c>
      <c r="U2722" s="80" t="s">
        <v>2248</v>
      </c>
      <c r="V2722" s="34" t="s">
        <v>256</v>
      </c>
      <c r="W2722" s="34" t="s">
        <v>153</v>
      </c>
      <c r="X2722" s="38">
        <v>46128</v>
      </c>
      <c r="Y2722" s="34">
        <f t="shared" si="285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86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29</v>
      </c>
      <c r="D2723" s="57" t="s">
        <v>164</v>
      </c>
      <c r="E2723" s="51"/>
      <c r="F2723" s="86" t="s">
        <v>18</v>
      </c>
      <c r="G2723" s="34" t="s">
        <v>165</v>
      </c>
      <c r="H2723" s="34">
        <v>7382297910</v>
      </c>
      <c r="I2723" s="58" t="s">
        <v>33</v>
      </c>
      <c r="J2723" s="34" t="s">
        <v>166</v>
      </c>
      <c r="K2723" s="34" t="s">
        <v>30</v>
      </c>
      <c r="L2723" s="34" t="s">
        <v>31</v>
      </c>
      <c r="M2723" s="66" t="s">
        <v>149</v>
      </c>
      <c r="N2723" s="66" t="s">
        <v>149</v>
      </c>
      <c r="O2723" s="34">
        <v>585</v>
      </c>
      <c r="P2723" s="87" t="s">
        <v>3144</v>
      </c>
      <c r="Q2723" s="63" t="str">
        <f t="shared" si="283"/>
        <v>24</v>
      </c>
      <c r="R2723" s="63" t="str">
        <f t="shared" si="284"/>
        <v>11</v>
      </c>
      <c r="S2723" s="34" t="s">
        <v>170</v>
      </c>
      <c r="T2723" s="34" t="s">
        <v>171</v>
      </c>
      <c r="U2723" s="87" t="s">
        <v>2248</v>
      </c>
      <c r="V2723" s="34" t="s">
        <v>256</v>
      </c>
      <c r="W2723" s="34" t="s">
        <v>153</v>
      </c>
      <c r="X2723" s="93">
        <v>46129</v>
      </c>
      <c r="Y2723" s="34">
        <f t="shared" si="285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86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29</v>
      </c>
      <c r="D2724" s="57" t="s">
        <v>164</v>
      </c>
      <c r="E2724" s="51"/>
      <c r="F2724" s="34" t="s">
        <v>18</v>
      </c>
      <c r="G2724" s="34" t="s">
        <v>165</v>
      </c>
      <c r="H2724" s="34">
        <v>7382297910</v>
      </c>
      <c r="I2724" s="58" t="s">
        <v>33</v>
      </c>
      <c r="J2724" s="34" t="s">
        <v>166</v>
      </c>
      <c r="K2724" s="34" t="s">
        <v>30</v>
      </c>
      <c r="L2724" s="34" t="s">
        <v>31</v>
      </c>
      <c r="M2724" s="66" t="s">
        <v>149</v>
      </c>
      <c r="N2724" s="66" t="s">
        <v>149</v>
      </c>
      <c r="O2724" s="34">
        <v>585</v>
      </c>
      <c r="P2724" s="80" t="s">
        <v>3145</v>
      </c>
      <c r="Q2724" s="63" t="str">
        <f t="shared" si="283"/>
        <v>24</v>
      </c>
      <c r="R2724" s="63" t="str">
        <f t="shared" si="284"/>
        <v>11</v>
      </c>
      <c r="S2724" s="34" t="s">
        <v>170</v>
      </c>
      <c r="T2724" s="34" t="s">
        <v>171</v>
      </c>
      <c r="U2724" s="80" t="s">
        <v>2248</v>
      </c>
      <c r="V2724" s="34" t="s">
        <v>256</v>
      </c>
      <c r="W2724" s="34" t="s">
        <v>153</v>
      </c>
      <c r="X2724" s="75">
        <v>46129</v>
      </c>
      <c r="Y2724" s="34">
        <f t="shared" si="285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86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29</v>
      </c>
      <c r="D2725" s="57" t="s">
        <v>164</v>
      </c>
      <c r="E2725" s="51"/>
      <c r="F2725" s="86" t="s">
        <v>18</v>
      </c>
      <c r="G2725" s="34" t="s">
        <v>165</v>
      </c>
      <c r="H2725" s="34">
        <v>7382297910</v>
      </c>
      <c r="I2725" s="58" t="s">
        <v>33</v>
      </c>
      <c r="J2725" s="34" t="s">
        <v>166</v>
      </c>
      <c r="K2725" s="34" t="s">
        <v>30</v>
      </c>
      <c r="L2725" s="34" t="s">
        <v>31</v>
      </c>
      <c r="M2725" s="66" t="s">
        <v>149</v>
      </c>
      <c r="N2725" s="66" t="s">
        <v>149</v>
      </c>
      <c r="O2725" s="34">
        <v>585</v>
      </c>
      <c r="P2725" s="87" t="s">
        <v>3146</v>
      </c>
      <c r="Q2725" s="63" t="str">
        <f t="shared" si="283"/>
        <v>24</v>
      </c>
      <c r="R2725" s="63" t="str">
        <f t="shared" si="284"/>
        <v>11</v>
      </c>
      <c r="S2725" s="34" t="s">
        <v>170</v>
      </c>
      <c r="T2725" s="34" t="s">
        <v>171</v>
      </c>
      <c r="U2725" s="87" t="s">
        <v>2248</v>
      </c>
      <c r="V2725" s="34" t="s">
        <v>256</v>
      </c>
      <c r="W2725" s="34" t="s">
        <v>153</v>
      </c>
      <c r="X2725" s="93">
        <v>46129</v>
      </c>
      <c r="Y2725" s="34">
        <f t="shared" si="285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86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29</v>
      </c>
      <c r="D2726" s="57" t="s">
        <v>164</v>
      </c>
      <c r="E2726" s="51"/>
      <c r="F2726" s="34" t="s">
        <v>18</v>
      </c>
      <c r="G2726" s="34" t="s">
        <v>165</v>
      </c>
      <c r="H2726" s="34">
        <v>7382297910</v>
      </c>
      <c r="I2726" s="58" t="s">
        <v>33</v>
      </c>
      <c r="J2726" s="34" t="s">
        <v>166</v>
      </c>
      <c r="K2726" s="34" t="s">
        <v>30</v>
      </c>
      <c r="L2726" s="34" t="s">
        <v>31</v>
      </c>
      <c r="M2726" s="66" t="s">
        <v>149</v>
      </c>
      <c r="N2726" s="66" t="s">
        <v>149</v>
      </c>
      <c r="O2726" s="34">
        <v>585</v>
      </c>
      <c r="P2726" s="80" t="s">
        <v>3147</v>
      </c>
      <c r="Q2726" s="63" t="str">
        <f t="shared" si="283"/>
        <v>24</v>
      </c>
      <c r="R2726" s="63" t="str">
        <f t="shared" si="284"/>
        <v>11</v>
      </c>
      <c r="S2726" s="34" t="s">
        <v>170</v>
      </c>
      <c r="T2726" s="34" t="s">
        <v>171</v>
      </c>
      <c r="U2726" s="80" t="s">
        <v>2248</v>
      </c>
      <c r="V2726" s="34" t="s">
        <v>256</v>
      </c>
      <c r="W2726" s="34" t="s">
        <v>153</v>
      </c>
      <c r="X2726" s="75">
        <v>46129</v>
      </c>
      <c r="Y2726" s="34">
        <f t="shared" si="285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86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29</v>
      </c>
      <c r="D2727" s="57" t="s">
        <v>164</v>
      </c>
      <c r="E2727" s="51"/>
      <c r="F2727" s="86" t="s">
        <v>18</v>
      </c>
      <c r="G2727" s="34" t="s">
        <v>165</v>
      </c>
      <c r="H2727" s="34">
        <v>7382297910</v>
      </c>
      <c r="I2727" s="58" t="s">
        <v>33</v>
      </c>
      <c r="J2727" s="34" t="s">
        <v>166</v>
      </c>
      <c r="K2727" s="34" t="s">
        <v>30</v>
      </c>
      <c r="L2727" s="34" t="s">
        <v>31</v>
      </c>
      <c r="M2727" s="66" t="s">
        <v>149</v>
      </c>
      <c r="N2727" s="66" t="s">
        <v>149</v>
      </c>
      <c r="O2727" s="34">
        <v>585</v>
      </c>
      <c r="P2727" s="87" t="s">
        <v>3148</v>
      </c>
      <c r="Q2727" s="63" t="str">
        <f t="shared" si="283"/>
        <v>24</v>
      </c>
      <c r="R2727" s="63" t="str">
        <f t="shared" si="284"/>
        <v>11</v>
      </c>
      <c r="S2727" s="34" t="s">
        <v>170</v>
      </c>
      <c r="T2727" s="34" t="s">
        <v>171</v>
      </c>
      <c r="U2727" s="87" t="s">
        <v>2248</v>
      </c>
      <c r="V2727" s="34" t="s">
        <v>256</v>
      </c>
      <c r="W2727" s="34" t="s">
        <v>153</v>
      </c>
      <c r="X2727" s="93">
        <v>46129</v>
      </c>
      <c r="Y2727" s="34">
        <f t="shared" si="285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86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29</v>
      </c>
      <c r="D2728" s="57" t="s">
        <v>164</v>
      </c>
      <c r="E2728" s="51"/>
      <c r="F2728" s="34" t="s">
        <v>18</v>
      </c>
      <c r="G2728" s="34" t="s">
        <v>165</v>
      </c>
      <c r="H2728" s="34">
        <v>7382297910</v>
      </c>
      <c r="I2728" s="58" t="s">
        <v>33</v>
      </c>
      <c r="J2728" s="34" t="s">
        <v>166</v>
      </c>
      <c r="K2728" s="34" t="s">
        <v>30</v>
      </c>
      <c r="L2728" s="34" t="s">
        <v>31</v>
      </c>
      <c r="M2728" s="66" t="s">
        <v>149</v>
      </c>
      <c r="N2728" s="66" t="s">
        <v>149</v>
      </c>
      <c r="O2728" s="34">
        <v>585</v>
      </c>
      <c r="P2728" s="80" t="s">
        <v>3149</v>
      </c>
      <c r="Q2728" s="63" t="str">
        <f t="shared" si="283"/>
        <v>24</v>
      </c>
      <c r="R2728" s="63" t="str">
        <f t="shared" si="284"/>
        <v>10</v>
      </c>
      <c r="S2728" s="34" t="s">
        <v>170</v>
      </c>
      <c r="T2728" s="34" t="s">
        <v>171</v>
      </c>
      <c r="U2728" s="80" t="s">
        <v>2248</v>
      </c>
      <c r="V2728" s="34" t="s">
        <v>256</v>
      </c>
      <c r="W2728" s="34" t="s">
        <v>153</v>
      </c>
      <c r="X2728" s="75">
        <v>46129</v>
      </c>
      <c r="Y2728" s="34">
        <f t="shared" si="285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86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29</v>
      </c>
      <c r="D2729" s="57" t="s">
        <v>164</v>
      </c>
      <c r="E2729" s="51"/>
      <c r="F2729" s="86" t="s">
        <v>18</v>
      </c>
      <c r="G2729" s="34" t="s">
        <v>165</v>
      </c>
      <c r="H2729" s="34">
        <v>7382297910</v>
      </c>
      <c r="I2729" s="58" t="s">
        <v>33</v>
      </c>
      <c r="J2729" s="34" t="s">
        <v>166</v>
      </c>
      <c r="K2729" s="34" t="s">
        <v>30</v>
      </c>
      <c r="L2729" s="34" t="s">
        <v>31</v>
      </c>
      <c r="M2729" s="66" t="s">
        <v>149</v>
      </c>
      <c r="N2729" s="66" t="s">
        <v>149</v>
      </c>
      <c r="O2729" s="34">
        <v>585</v>
      </c>
      <c r="P2729" s="87" t="s">
        <v>3150</v>
      </c>
      <c r="Q2729" s="63" t="str">
        <f t="shared" si="283"/>
        <v>24</v>
      </c>
      <c r="R2729" s="63" t="str">
        <f t="shared" si="284"/>
        <v>10</v>
      </c>
      <c r="S2729" s="34" t="s">
        <v>170</v>
      </c>
      <c r="T2729" s="34" t="s">
        <v>171</v>
      </c>
      <c r="U2729" s="87" t="s">
        <v>2248</v>
      </c>
      <c r="V2729" s="34" t="s">
        <v>256</v>
      </c>
      <c r="W2729" s="34" t="s">
        <v>153</v>
      </c>
      <c r="X2729" s="93">
        <v>46129</v>
      </c>
      <c r="Y2729" s="34">
        <f t="shared" si="285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86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29</v>
      </c>
      <c r="D2730" s="57" t="s">
        <v>164</v>
      </c>
      <c r="E2730" s="51"/>
      <c r="F2730" s="34" t="s">
        <v>18</v>
      </c>
      <c r="G2730" s="34" t="s">
        <v>165</v>
      </c>
      <c r="H2730" s="34">
        <v>7382297910</v>
      </c>
      <c r="I2730" s="58" t="s">
        <v>33</v>
      </c>
      <c r="J2730" s="34" t="s">
        <v>166</v>
      </c>
      <c r="K2730" s="34" t="s">
        <v>30</v>
      </c>
      <c r="L2730" s="34" t="s">
        <v>31</v>
      </c>
      <c r="M2730" s="66" t="s">
        <v>149</v>
      </c>
      <c r="N2730" s="66" t="s">
        <v>149</v>
      </c>
      <c r="O2730" s="34">
        <v>585</v>
      </c>
      <c r="P2730" s="80" t="s">
        <v>3151</v>
      </c>
      <c r="Q2730" s="63" t="str">
        <f t="shared" si="283"/>
        <v>24</v>
      </c>
      <c r="R2730" s="63" t="str">
        <f t="shared" si="284"/>
        <v>11</v>
      </c>
      <c r="S2730" s="34" t="s">
        <v>170</v>
      </c>
      <c r="T2730" s="34" t="s">
        <v>171</v>
      </c>
      <c r="U2730" s="80" t="s">
        <v>2248</v>
      </c>
      <c r="V2730" s="34" t="s">
        <v>256</v>
      </c>
      <c r="W2730" s="34" t="s">
        <v>153</v>
      </c>
      <c r="X2730" s="75">
        <v>46129</v>
      </c>
      <c r="Y2730" s="34">
        <f t="shared" si="285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86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29</v>
      </c>
      <c r="D2731" s="57" t="s">
        <v>164</v>
      </c>
      <c r="E2731" s="51"/>
      <c r="F2731" s="86" t="s">
        <v>18</v>
      </c>
      <c r="G2731" s="34" t="s">
        <v>165</v>
      </c>
      <c r="H2731" s="34">
        <v>7382297910</v>
      </c>
      <c r="I2731" s="58" t="s">
        <v>33</v>
      </c>
      <c r="J2731" s="34" t="s">
        <v>166</v>
      </c>
      <c r="K2731" s="34" t="s">
        <v>30</v>
      </c>
      <c r="L2731" s="34" t="s">
        <v>31</v>
      </c>
      <c r="M2731" s="66" t="s">
        <v>149</v>
      </c>
      <c r="N2731" s="66" t="s">
        <v>149</v>
      </c>
      <c r="O2731" s="34">
        <v>585</v>
      </c>
      <c r="P2731" s="87" t="s">
        <v>3152</v>
      </c>
      <c r="Q2731" s="63" t="str">
        <f t="shared" si="283"/>
        <v>24</v>
      </c>
      <c r="R2731" s="63" t="str">
        <f t="shared" si="284"/>
        <v>11</v>
      </c>
      <c r="S2731" s="34" t="s">
        <v>170</v>
      </c>
      <c r="T2731" s="34" t="s">
        <v>171</v>
      </c>
      <c r="U2731" s="87" t="s">
        <v>2248</v>
      </c>
      <c r="V2731" s="34" t="s">
        <v>256</v>
      </c>
      <c r="W2731" s="34" t="s">
        <v>153</v>
      </c>
      <c r="X2731" s="93">
        <v>46129</v>
      </c>
      <c r="Y2731" s="34">
        <f t="shared" si="285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86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29</v>
      </c>
      <c r="D2732" s="57" t="s">
        <v>164</v>
      </c>
      <c r="E2732" s="51"/>
      <c r="F2732" s="34" t="s">
        <v>18</v>
      </c>
      <c r="G2732" s="34" t="s">
        <v>165</v>
      </c>
      <c r="H2732" s="34">
        <v>7382297910</v>
      </c>
      <c r="I2732" s="58" t="s">
        <v>33</v>
      </c>
      <c r="J2732" s="34" t="s">
        <v>166</v>
      </c>
      <c r="K2732" s="34" t="s">
        <v>30</v>
      </c>
      <c r="L2732" s="34" t="s">
        <v>31</v>
      </c>
      <c r="M2732" s="66" t="s">
        <v>149</v>
      </c>
      <c r="N2732" s="66" t="s">
        <v>149</v>
      </c>
      <c r="O2732" s="34">
        <v>585</v>
      </c>
      <c r="P2732" s="80" t="s">
        <v>3153</v>
      </c>
      <c r="Q2732" s="63" t="str">
        <f t="shared" si="283"/>
        <v>24</v>
      </c>
      <c r="R2732" s="63" t="str">
        <f t="shared" si="284"/>
        <v>10</v>
      </c>
      <c r="S2732" s="34" t="s">
        <v>170</v>
      </c>
      <c r="T2732" s="34" t="s">
        <v>171</v>
      </c>
      <c r="U2732" s="80" t="s">
        <v>2248</v>
      </c>
      <c r="V2732" s="34" t="s">
        <v>256</v>
      </c>
      <c r="W2732" s="34" t="s">
        <v>153</v>
      </c>
      <c r="X2732" s="75">
        <v>46129</v>
      </c>
      <c r="Y2732" s="34">
        <f t="shared" si="285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86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29</v>
      </c>
      <c r="D2733" s="57" t="s">
        <v>164</v>
      </c>
      <c r="E2733" s="51"/>
      <c r="F2733" s="86" t="s">
        <v>18</v>
      </c>
      <c r="G2733" s="34" t="s">
        <v>165</v>
      </c>
      <c r="H2733" s="34">
        <v>7382297910</v>
      </c>
      <c r="I2733" s="58" t="s">
        <v>33</v>
      </c>
      <c r="J2733" s="34" t="s">
        <v>166</v>
      </c>
      <c r="K2733" s="34" t="s">
        <v>30</v>
      </c>
      <c r="L2733" s="34" t="s">
        <v>31</v>
      </c>
      <c r="M2733" s="66" t="s">
        <v>149</v>
      </c>
      <c r="N2733" s="66" t="s">
        <v>149</v>
      </c>
      <c r="O2733" s="34">
        <v>585</v>
      </c>
      <c r="P2733" s="87" t="s">
        <v>3154</v>
      </c>
      <c r="Q2733" s="63" t="str">
        <f t="shared" si="283"/>
        <v>24</v>
      </c>
      <c r="R2733" s="63" t="str">
        <f t="shared" si="284"/>
        <v>10</v>
      </c>
      <c r="S2733" s="34" t="s">
        <v>170</v>
      </c>
      <c r="T2733" s="34" t="s">
        <v>171</v>
      </c>
      <c r="U2733" s="87" t="s">
        <v>2248</v>
      </c>
      <c r="V2733" s="34" t="s">
        <v>256</v>
      </c>
      <c r="W2733" s="34" t="s">
        <v>153</v>
      </c>
      <c r="X2733" s="93">
        <v>46129</v>
      </c>
      <c r="Y2733" s="34">
        <f t="shared" si="285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86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29</v>
      </c>
      <c r="D2734" s="57" t="s">
        <v>164</v>
      </c>
      <c r="E2734" s="51"/>
      <c r="F2734" s="34" t="s">
        <v>18</v>
      </c>
      <c r="G2734" s="34" t="s">
        <v>165</v>
      </c>
      <c r="H2734" s="34">
        <v>7382297910</v>
      </c>
      <c r="I2734" s="58" t="s">
        <v>33</v>
      </c>
      <c r="J2734" s="34" t="s">
        <v>166</v>
      </c>
      <c r="K2734" s="34" t="s">
        <v>30</v>
      </c>
      <c r="L2734" s="34" t="s">
        <v>31</v>
      </c>
      <c r="M2734" s="66" t="s">
        <v>149</v>
      </c>
      <c r="N2734" s="66" t="s">
        <v>149</v>
      </c>
      <c r="O2734" s="34">
        <v>585</v>
      </c>
      <c r="P2734" s="80" t="s">
        <v>3155</v>
      </c>
      <c r="Q2734" s="63" t="str">
        <f t="shared" si="283"/>
        <v>24</v>
      </c>
      <c r="R2734" s="63" t="str">
        <f t="shared" si="284"/>
        <v>10</v>
      </c>
      <c r="S2734" s="34" t="s">
        <v>170</v>
      </c>
      <c r="T2734" s="34" t="s">
        <v>171</v>
      </c>
      <c r="U2734" s="80" t="s">
        <v>2248</v>
      </c>
      <c r="V2734" s="34" t="s">
        <v>256</v>
      </c>
      <c r="W2734" s="34" t="s">
        <v>153</v>
      </c>
      <c r="X2734" s="75">
        <v>46129</v>
      </c>
      <c r="Y2734" s="34">
        <f t="shared" si="285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86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29</v>
      </c>
      <c r="D2735" s="57" t="s">
        <v>164</v>
      </c>
      <c r="E2735" s="51"/>
      <c r="F2735" s="86" t="s">
        <v>18</v>
      </c>
      <c r="G2735" s="34" t="s">
        <v>165</v>
      </c>
      <c r="H2735" s="34">
        <v>7382297910</v>
      </c>
      <c r="I2735" s="58" t="s">
        <v>33</v>
      </c>
      <c r="J2735" s="34" t="s">
        <v>166</v>
      </c>
      <c r="K2735" s="34" t="s">
        <v>30</v>
      </c>
      <c r="L2735" s="34" t="s">
        <v>31</v>
      </c>
      <c r="M2735" s="66" t="s">
        <v>149</v>
      </c>
      <c r="N2735" s="66" t="s">
        <v>149</v>
      </c>
      <c r="O2735" s="34">
        <v>585</v>
      </c>
      <c r="P2735" s="87" t="s">
        <v>3156</v>
      </c>
      <c r="Q2735" s="63" t="str">
        <f t="shared" si="283"/>
        <v>24</v>
      </c>
      <c r="R2735" s="63" t="str">
        <f t="shared" si="284"/>
        <v>10</v>
      </c>
      <c r="S2735" s="34" t="s">
        <v>170</v>
      </c>
      <c r="T2735" s="34" t="s">
        <v>171</v>
      </c>
      <c r="U2735" s="87" t="s">
        <v>2248</v>
      </c>
      <c r="V2735" s="34" t="s">
        <v>256</v>
      </c>
      <c r="W2735" s="34" t="s">
        <v>153</v>
      </c>
      <c r="X2735" s="93">
        <v>46129</v>
      </c>
      <c r="Y2735" s="34">
        <f t="shared" si="285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86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29</v>
      </c>
      <c r="D2736" s="57" t="s">
        <v>164</v>
      </c>
      <c r="E2736" s="51"/>
      <c r="F2736" s="34" t="s">
        <v>18</v>
      </c>
      <c r="G2736" s="34" t="s">
        <v>165</v>
      </c>
      <c r="H2736" s="34">
        <v>7382297910</v>
      </c>
      <c r="I2736" s="58" t="s">
        <v>33</v>
      </c>
      <c r="J2736" s="34" t="s">
        <v>166</v>
      </c>
      <c r="K2736" s="34" t="s">
        <v>30</v>
      </c>
      <c r="L2736" s="34" t="s">
        <v>31</v>
      </c>
      <c r="M2736" s="66" t="s">
        <v>149</v>
      </c>
      <c r="N2736" s="66" t="s">
        <v>149</v>
      </c>
      <c r="O2736" s="34">
        <v>585</v>
      </c>
      <c r="P2736" s="80" t="s">
        <v>3157</v>
      </c>
      <c r="Q2736" s="63" t="str">
        <f t="shared" si="283"/>
        <v>24</v>
      </c>
      <c r="R2736" s="63" t="str">
        <f t="shared" si="284"/>
        <v>10</v>
      </c>
      <c r="S2736" s="34" t="s">
        <v>170</v>
      </c>
      <c r="T2736" s="34" t="s">
        <v>171</v>
      </c>
      <c r="U2736" s="80" t="s">
        <v>2248</v>
      </c>
      <c r="V2736" s="34" t="s">
        <v>256</v>
      </c>
      <c r="W2736" s="34" t="s">
        <v>153</v>
      </c>
      <c r="X2736" s="75">
        <v>46129</v>
      </c>
      <c r="Y2736" s="34">
        <f t="shared" si="285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86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29</v>
      </c>
      <c r="D2737" s="57" t="s">
        <v>164</v>
      </c>
      <c r="E2737" s="51"/>
      <c r="F2737" s="86" t="s">
        <v>18</v>
      </c>
      <c r="G2737" s="34" t="s">
        <v>165</v>
      </c>
      <c r="H2737" s="34">
        <v>7382297910</v>
      </c>
      <c r="I2737" s="58" t="s">
        <v>33</v>
      </c>
      <c r="J2737" s="34" t="s">
        <v>166</v>
      </c>
      <c r="K2737" s="34" t="s">
        <v>30</v>
      </c>
      <c r="L2737" s="34" t="s">
        <v>31</v>
      </c>
      <c r="M2737" s="66" t="s">
        <v>149</v>
      </c>
      <c r="N2737" s="66" t="s">
        <v>149</v>
      </c>
      <c r="O2737" s="34">
        <v>585</v>
      </c>
      <c r="P2737" s="87" t="s">
        <v>3158</v>
      </c>
      <c r="Q2737" s="63" t="str">
        <f t="shared" si="283"/>
        <v>24</v>
      </c>
      <c r="R2737" s="63" t="str">
        <f t="shared" si="284"/>
        <v>11</v>
      </c>
      <c r="S2737" s="34" t="s">
        <v>170</v>
      </c>
      <c r="T2737" s="34" t="s">
        <v>171</v>
      </c>
      <c r="U2737" s="87" t="s">
        <v>2248</v>
      </c>
      <c r="V2737" s="34" t="s">
        <v>256</v>
      </c>
      <c r="W2737" s="34" t="s">
        <v>153</v>
      </c>
      <c r="X2737" s="93">
        <v>46129</v>
      </c>
      <c r="Y2737" s="34">
        <f t="shared" si="285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86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29</v>
      </c>
      <c r="D2738" s="57" t="s">
        <v>164</v>
      </c>
      <c r="E2738" s="51"/>
      <c r="F2738" s="34" t="s">
        <v>18</v>
      </c>
      <c r="G2738" s="34" t="s">
        <v>165</v>
      </c>
      <c r="H2738" s="34">
        <v>7382297910</v>
      </c>
      <c r="I2738" s="58" t="s">
        <v>33</v>
      </c>
      <c r="J2738" s="34" t="s">
        <v>166</v>
      </c>
      <c r="K2738" s="34" t="s">
        <v>30</v>
      </c>
      <c r="L2738" s="34" t="s">
        <v>31</v>
      </c>
      <c r="M2738" s="66" t="s">
        <v>149</v>
      </c>
      <c r="N2738" s="66" t="s">
        <v>149</v>
      </c>
      <c r="O2738" s="34">
        <v>585</v>
      </c>
      <c r="P2738" s="80" t="s">
        <v>3159</v>
      </c>
      <c r="Q2738" s="63" t="str">
        <f t="shared" si="283"/>
        <v>24</v>
      </c>
      <c r="R2738" s="63" t="str">
        <f t="shared" si="284"/>
        <v>10</v>
      </c>
      <c r="S2738" s="34" t="s">
        <v>170</v>
      </c>
      <c r="T2738" s="34" t="s">
        <v>171</v>
      </c>
      <c r="U2738" s="80" t="s">
        <v>2248</v>
      </c>
      <c r="V2738" s="34" t="s">
        <v>256</v>
      </c>
      <c r="W2738" s="34" t="s">
        <v>153</v>
      </c>
      <c r="X2738" s="75">
        <v>46129</v>
      </c>
      <c r="Y2738" s="34">
        <f t="shared" si="285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86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29</v>
      </c>
      <c r="D2739" s="57" t="s">
        <v>164</v>
      </c>
      <c r="E2739" s="51"/>
      <c r="F2739" s="86" t="s">
        <v>18</v>
      </c>
      <c r="G2739" s="34" t="s">
        <v>165</v>
      </c>
      <c r="H2739" s="34">
        <v>7382297910</v>
      </c>
      <c r="I2739" s="58" t="s">
        <v>33</v>
      </c>
      <c r="J2739" s="34" t="s">
        <v>166</v>
      </c>
      <c r="K2739" s="34" t="s">
        <v>30</v>
      </c>
      <c r="L2739" s="34" t="s">
        <v>31</v>
      </c>
      <c r="M2739" s="66" t="s">
        <v>149</v>
      </c>
      <c r="N2739" s="66" t="s">
        <v>149</v>
      </c>
      <c r="O2739" s="34">
        <v>585</v>
      </c>
      <c r="P2739" s="87" t="s">
        <v>3160</v>
      </c>
      <c r="Q2739" s="63" t="str">
        <f t="shared" si="283"/>
        <v>24</v>
      </c>
      <c r="R2739" s="63" t="str">
        <f t="shared" si="284"/>
        <v>10</v>
      </c>
      <c r="S2739" s="34" t="s">
        <v>170</v>
      </c>
      <c r="T2739" s="34" t="s">
        <v>171</v>
      </c>
      <c r="U2739" s="87" t="s">
        <v>2244</v>
      </c>
      <c r="V2739" s="34" t="s">
        <v>256</v>
      </c>
      <c r="W2739" s="34" t="s">
        <v>153</v>
      </c>
      <c r="X2739" s="93">
        <v>46129</v>
      </c>
      <c r="Y2739" s="34">
        <f t="shared" si="285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86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29</v>
      </c>
      <c r="D2740" s="57" t="s">
        <v>164</v>
      </c>
      <c r="E2740" s="51"/>
      <c r="F2740" s="34" t="s">
        <v>18</v>
      </c>
      <c r="G2740" s="34" t="s">
        <v>165</v>
      </c>
      <c r="H2740" s="34">
        <v>7382297910</v>
      </c>
      <c r="I2740" s="58" t="s">
        <v>33</v>
      </c>
      <c r="J2740" s="34" t="s">
        <v>166</v>
      </c>
      <c r="K2740" s="34" t="s">
        <v>30</v>
      </c>
      <c r="L2740" s="34" t="s">
        <v>31</v>
      </c>
      <c r="M2740" s="66" t="s">
        <v>149</v>
      </c>
      <c r="N2740" s="66" t="s">
        <v>149</v>
      </c>
      <c r="O2740" s="34">
        <v>585</v>
      </c>
      <c r="P2740" s="80" t="s">
        <v>3161</v>
      </c>
      <c r="Q2740" s="63" t="str">
        <f t="shared" si="283"/>
        <v>24</v>
      </c>
      <c r="R2740" s="63" t="str">
        <f t="shared" si="284"/>
        <v>11</v>
      </c>
      <c r="S2740" s="34" t="s">
        <v>170</v>
      </c>
      <c r="T2740" s="34" t="s">
        <v>171</v>
      </c>
      <c r="U2740" s="80" t="s">
        <v>2244</v>
      </c>
      <c r="V2740" s="34" t="s">
        <v>256</v>
      </c>
      <c r="W2740" s="34" t="s">
        <v>153</v>
      </c>
      <c r="X2740" s="75">
        <v>46129</v>
      </c>
      <c r="Y2740" s="34">
        <f t="shared" si="285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86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29</v>
      </c>
      <c r="D2741" s="57" t="s">
        <v>164</v>
      </c>
      <c r="E2741" s="51"/>
      <c r="F2741" s="86" t="s">
        <v>18</v>
      </c>
      <c r="G2741" s="34" t="s">
        <v>165</v>
      </c>
      <c r="H2741" s="34">
        <v>7382297910</v>
      </c>
      <c r="I2741" s="58" t="s">
        <v>33</v>
      </c>
      <c r="J2741" s="34" t="s">
        <v>166</v>
      </c>
      <c r="K2741" s="34" t="s">
        <v>30</v>
      </c>
      <c r="L2741" s="34" t="s">
        <v>31</v>
      </c>
      <c r="M2741" s="66" t="s">
        <v>149</v>
      </c>
      <c r="N2741" s="66" t="s">
        <v>149</v>
      </c>
      <c r="O2741" s="34">
        <v>585</v>
      </c>
      <c r="P2741" s="87" t="s">
        <v>3162</v>
      </c>
      <c r="Q2741" s="63" t="str">
        <f t="shared" si="283"/>
        <v>24</v>
      </c>
      <c r="R2741" s="63" t="str">
        <f t="shared" si="284"/>
        <v>11</v>
      </c>
      <c r="S2741" s="34" t="s">
        <v>170</v>
      </c>
      <c r="T2741" s="34" t="s">
        <v>171</v>
      </c>
      <c r="U2741" s="87" t="s">
        <v>2244</v>
      </c>
      <c r="V2741" s="34" t="s">
        <v>256</v>
      </c>
      <c r="W2741" s="34" t="s">
        <v>153</v>
      </c>
      <c r="X2741" s="93">
        <v>46129</v>
      </c>
      <c r="Y2741" s="34">
        <f t="shared" si="285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86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29</v>
      </c>
      <c r="D2742" s="57" t="s">
        <v>164</v>
      </c>
      <c r="E2742" s="51"/>
      <c r="F2742" s="34" t="s">
        <v>18</v>
      </c>
      <c r="G2742" s="34" t="s">
        <v>165</v>
      </c>
      <c r="H2742" s="34">
        <v>7382297910</v>
      </c>
      <c r="I2742" s="58" t="s">
        <v>33</v>
      </c>
      <c r="J2742" s="34" t="s">
        <v>166</v>
      </c>
      <c r="K2742" s="34" t="s">
        <v>30</v>
      </c>
      <c r="L2742" s="34" t="s">
        <v>31</v>
      </c>
      <c r="M2742" s="66" t="s">
        <v>149</v>
      </c>
      <c r="N2742" s="66" t="s">
        <v>149</v>
      </c>
      <c r="O2742" s="34">
        <v>585</v>
      </c>
      <c r="P2742" s="80" t="s">
        <v>3163</v>
      </c>
      <c r="Q2742" s="63" t="str">
        <f t="shared" si="283"/>
        <v>24</v>
      </c>
      <c r="R2742" s="63" t="str">
        <f t="shared" si="284"/>
        <v>11</v>
      </c>
      <c r="S2742" s="34" t="s">
        <v>170</v>
      </c>
      <c r="T2742" s="34" t="s">
        <v>171</v>
      </c>
      <c r="U2742" s="80" t="s">
        <v>2244</v>
      </c>
      <c r="V2742" s="34" t="s">
        <v>256</v>
      </c>
      <c r="W2742" s="34" t="s">
        <v>153</v>
      </c>
      <c r="X2742" s="75">
        <v>46129</v>
      </c>
      <c r="Y2742" s="34">
        <f t="shared" si="285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86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29</v>
      </c>
      <c r="D2743" s="57" t="s">
        <v>164</v>
      </c>
      <c r="E2743" s="51"/>
      <c r="F2743" s="86" t="s">
        <v>18</v>
      </c>
      <c r="G2743" s="34" t="s">
        <v>165</v>
      </c>
      <c r="H2743" s="34">
        <v>7382297910</v>
      </c>
      <c r="I2743" s="58" t="s">
        <v>33</v>
      </c>
      <c r="J2743" s="34" t="s">
        <v>166</v>
      </c>
      <c r="K2743" s="34" t="s">
        <v>30</v>
      </c>
      <c r="L2743" s="34" t="s">
        <v>31</v>
      </c>
      <c r="M2743" s="66" t="s">
        <v>149</v>
      </c>
      <c r="N2743" s="66" t="s">
        <v>149</v>
      </c>
      <c r="O2743" s="34">
        <v>585</v>
      </c>
      <c r="P2743" s="87" t="s">
        <v>3164</v>
      </c>
      <c r="Q2743" s="63" t="str">
        <f t="shared" si="283"/>
        <v>24</v>
      </c>
      <c r="R2743" s="63" t="str">
        <f t="shared" si="284"/>
        <v>10</v>
      </c>
      <c r="S2743" s="34" t="s">
        <v>170</v>
      </c>
      <c r="T2743" s="34" t="s">
        <v>171</v>
      </c>
      <c r="U2743" s="87" t="s">
        <v>2244</v>
      </c>
      <c r="V2743" s="34" t="s">
        <v>256</v>
      </c>
      <c r="W2743" s="34" t="s">
        <v>153</v>
      </c>
      <c r="X2743" s="93">
        <v>46129</v>
      </c>
      <c r="Y2743" s="34">
        <f t="shared" si="285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86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29</v>
      </c>
      <c r="D2744" s="57" t="s">
        <v>164</v>
      </c>
      <c r="E2744" s="51"/>
      <c r="F2744" s="34" t="s">
        <v>18</v>
      </c>
      <c r="G2744" s="34" t="s">
        <v>165</v>
      </c>
      <c r="H2744" s="34">
        <v>7382297910</v>
      </c>
      <c r="I2744" s="58" t="s">
        <v>33</v>
      </c>
      <c r="J2744" s="34" t="s">
        <v>166</v>
      </c>
      <c r="K2744" s="34" t="s">
        <v>30</v>
      </c>
      <c r="L2744" s="34" t="s">
        <v>31</v>
      </c>
      <c r="M2744" s="66" t="s">
        <v>149</v>
      </c>
      <c r="N2744" s="66" t="s">
        <v>149</v>
      </c>
      <c r="O2744" s="34">
        <v>585</v>
      </c>
      <c r="P2744" s="80" t="s">
        <v>3165</v>
      </c>
      <c r="Q2744" s="63" t="str">
        <f t="shared" si="283"/>
        <v>24</v>
      </c>
      <c r="R2744" s="63" t="str">
        <f t="shared" si="284"/>
        <v>10</v>
      </c>
      <c r="S2744" s="34" t="s">
        <v>170</v>
      </c>
      <c r="T2744" s="34" t="s">
        <v>171</v>
      </c>
      <c r="U2744" s="80" t="s">
        <v>2246</v>
      </c>
      <c r="V2744" s="34" t="s">
        <v>256</v>
      </c>
      <c r="W2744" s="34" t="s">
        <v>153</v>
      </c>
      <c r="X2744" s="75">
        <v>46129</v>
      </c>
      <c r="Y2744" s="34">
        <f t="shared" si="285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86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29</v>
      </c>
      <c r="D2745" s="57" t="s">
        <v>164</v>
      </c>
      <c r="E2745" s="51"/>
      <c r="F2745" s="86" t="s">
        <v>18</v>
      </c>
      <c r="G2745" s="34" t="s">
        <v>165</v>
      </c>
      <c r="H2745" s="34">
        <v>7382297910</v>
      </c>
      <c r="I2745" s="58" t="s">
        <v>33</v>
      </c>
      <c r="J2745" s="34" t="s">
        <v>166</v>
      </c>
      <c r="K2745" s="34" t="s">
        <v>30</v>
      </c>
      <c r="L2745" s="34" t="s">
        <v>31</v>
      </c>
      <c r="M2745" s="66" t="s">
        <v>149</v>
      </c>
      <c r="N2745" s="66" t="s">
        <v>149</v>
      </c>
      <c r="O2745" s="34">
        <v>585</v>
      </c>
      <c r="P2745" s="87" t="s">
        <v>3166</v>
      </c>
      <c r="Q2745" s="63" t="str">
        <f t="shared" si="283"/>
        <v>24</v>
      </c>
      <c r="R2745" s="63" t="str">
        <f t="shared" si="284"/>
        <v>11</v>
      </c>
      <c r="S2745" s="34" t="s">
        <v>170</v>
      </c>
      <c r="T2745" s="34" t="s">
        <v>171</v>
      </c>
      <c r="U2745" s="87" t="s">
        <v>2246</v>
      </c>
      <c r="V2745" s="34" t="s">
        <v>256</v>
      </c>
      <c r="W2745" s="34" t="s">
        <v>153</v>
      </c>
      <c r="X2745" s="93">
        <v>46129</v>
      </c>
      <c r="Y2745" s="34">
        <f t="shared" si="285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86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29</v>
      </c>
      <c r="D2746" s="57" t="s">
        <v>164</v>
      </c>
      <c r="E2746" s="51"/>
      <c r="F2746" s="34" t="s">
        <v>18</v>
      </c>
      <c r="G2746" s="34" t="s">
        <v>165</v>
      </c>
      <c r="H2746" s="34">
        <v>7382297910</v>
      </c>
      <c r="I2746" s="58" t="s">
        <v>33</v>
      </c>
      <c r="J2746" s="34" t="s">
        <v>166</v>
      </c>
      <c r="K2746" s="34" t="s">
        <v>30</v>
      </c>
      <c r="L2746" s="34" t="s">
        <v>31</v>
      </c>
      <c r="M2746" s="66" t="s">
        <v>149</v>
      </c>
      <c r="N2746" s="66" t="s">
        <v>149</v>
      </c>
      <c r="O2746" s="34">
        <v>585</v>
      </c>
      <c r="P2746" s="80" t="s">
        <v>3167</v>
      </c>
      <c r="Q2746" s="63" t="str">
        <f t="shared" si="283"/>
        <v>24</v>
      </c>
      <c r="R2746" s="63" t="str">
        <f t="shared" si="284"/>
        <v>11</v>
      </c>
      <c r="S2746" s="34" t="s">
        <v>170</v>
      </c>
      <c r="T2746" s="34" t="s">
        <v>171</v>
      </c>
      <c r="U2746" s="80" t="s">
        <v>2244</v>
      </c>
      <c r="V2746" s="34" t="s">
        <v>256</v>
      </c>
      <c r="W2746" s="34" t="s">
        <v>153</v>
      </c>
      <c r="X2746" s="75">
        <v>46129</v>
      </c>
      <c r="Y2746" s="34">
        <f t="shared" si="285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86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29</v>
      </c>
      <c r="D2747" s="57" t="s">
        <v>164</v>
      </c>
      <c r="E2747" s="51"/>
      <c r="F2747" s="86" t="s">
        <v>18</v>
      </c>
      <c r="G2747" s="34" t="s">
        <v>165</v>
      </c>
      <c r="H2747" s="34">
        <v>7382297910</v>
      </c>
      <c r="I2747" s="58" t="s">
        <v>33</v>
      </c>
      <c r="J2747" s="34" t="s">
        <v>166</v>
      </c>
      <c r="K2747" s="34" t="s">
        <v>30</v>
      </c>
      <c r="L2747" s="34" t="s">
        <v>31</v>
      </c>
      <c r="M2747" s="66" t="s">
        <v>149</v>
      </c>
      <c r="N2747" s="66" t="s">
        <v>149</v>
      </c>
      <c r="O2747" s="34">
        <v>585</v>
      </c>
      <c r="P2747" s="87" t="s">
        <v>3168</v>
      </c>
      <c r="Q2747" s="63" t="str">
        <f t="shared" si="283"/>
        <v>24</v>
      </c>
      <c r="R2747" s="63" t="str">
        <f t="shared" si="284"/>
        <v>10</v>
      </c>
      <c r="S2747" s="34" t="s">
        <v>170</v>
      </c>
      <c r="T2747" s="34" t="s">
        <v>171</v>
      </c>
      <c r="U2747" s="87" t="s">
        <v>2244</v>
      </c>
      <c r="V2747" s="34" t="s">
        <v>256</v>
      </c>
      <c r="W2747" s="34" t="s">
        <v>153</v>
      </c>
      <c r="X2747" s="93">
        <v>46129</v>
      </c>
      <c r="Y2747" s="34">
        <f t="shared" si="285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86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29</v>
      </c>
      <c r="D2748" s="57" t="s">
        <v>164</v>
      </c>
      <c r="E2748" s="51"/>
      <c r="F2748" s="34" t="s">
        <v>18</v>
      </c>
      <c r="G2748" s="34" t="s">
        <v>165</v>
      </c>
      <c r="H2748" s="34">
        <v>7382297910</v>
      </c>
      <c r="I2748" s="58" t="s">
        <v>33</v>
      </c>
      <c r="J2748" s="34" t="s">
        <v>166</v>
      </c>
      <c r="K2748" s="34" t="s">
        <v>30</v>
      </c>
      <c r="L2748" s="34" t="s">
        <v>31</v>
      </c>
      <c r="M2748" s="66" t="s">
        <v>149</v>
      </c>
      <c r="N2748" s="66" t="s">
        <v>149</v>
      </c>
      <c r="O2748" s="34">
        <v>585</v>
      </c>
      <c r="P2748" s="80" t="s">
        <v>3169</v>
      </c>
      <c r="Q2748" s="63" t="str">
        <f t="shared" ref="Q2748:Q2778" si="287">MID(P2748,5,2)</f>
        <v>24</v>
      </c>
      <c r="R2748" s="63" t="str">
        <f t="shared" ref="R2748:R2778" si="288">MID(P2748,7,2)</f>
        <v>10</v>
      </c>
      <c r="S2748" s="34" t="s">
        <v>170</v>
      </c>
      <c r="T2748" s="34" t="s">
        <v>171</v>
      </c>
      <c r="U2748" s="80" t="s">
        <v>2244</v>
      </c>
      <c r="V2748" s="34" t="s">
        <v>256</v>
      </c>
      <c r="W2748" s="34" t="s">
        <v>153</v>
      </c>
      <c r="X2748" s="75">
        <v>46129</v>
      </c>
      <c r="Y2748" s="34">
        <f t="shared" si="285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86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29</v>
      </c>
      <c r="D2749" s="57" t="s">
        <v>164</v>
      </c>
      <c r="E2749" s="51"/>
      <c r="F2749" s="86" t="s">
        <v>18</v>
      </c>
      <c r="G2749" s="34" t="s">
        <v>165</v>
      </c>
      <c r="H2749" s="34">
        <v>7382297910</v>
      </c>
      <c r="I2749" s="58" t="s">
        <v>33</v>
      </c>
      <c r="J2749" s="34" t="s">
        <v>166</v>
      </c>
      <c r="K2749" s="34" t="s">
        <v>30</v>
      </c>
      <c r="L2749" s="34" t="s">
        <v>31</v>
      </c>
      <c r="M2749" s="66" t="s">
        <v>149</v>
      </c>
      <c r="N2749" s="66" t="s">
        <v>149</v>
      </c>
      <c r="O2749" s="34">
        <v>585</v>
      </c>
      <c r="P2749" s="87" t="s">
        <v>3170</v>
      </c>
      <c r="Q2749" s="63" t="str">
        <f t="shared" si="287"/>
        <v>24</v>
      </c>
      <c r="R2749" s="63" t="str">
        <f t="shared" si="288"/>
        <v>11</v>
      </c>
      <c r="S2749" s="34" t="s">
        <v>170</v>
      </c>
      <c r="T2749" s="34" t="s">
        <v>171</v>
      </c>
      <c r="U2749" s="87" t="s">
        <v>2246</v>
      </c>
      <c r="V2749" s="34" t="s">
        <v>256</v>
      </c>
      <c r="W2749" s="34" t="s">
        <v>153</v>
      </c>
      <c r="X2749" s="93">
        <v>46129</v>
      </c>
      <c r="Y2749" s="34">
        <f t="shared" si="285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86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29</v>
      </c>
      <c r="D2750" s="57" t="s">
        <v>164</v>
      </c>
      <c r="E2750" s="51"/>
      <c r="F2750" s="34" t="s">
        <v>18</v>
      </c>
      <c r="G2750" s="34" t="s">
        <v>165</v>
      </c>
      <c r="H2750" s="34">
        <v>7382297910</v>
      </c>
      <c r="I2750" s="58" t="s">
        <v>33</v>
      </c>
      <c r="J2750" s="34" t="s">
        <v>166</v>
      </c>
      <c r="K2750" s="34" t="s">
        <v>30</v>
      </c>
      <c r="L2750" s="34" t="s">
        <v>31</v>
      </c>
      <c r="M2750" s="66" t="s">
        <v>149</v>
      </c>
      <c r="N2750" s="66" t="s">
        <v>149</v>
      </c>
      <c r="O2750" s="34">
        <v>585</v>
      </c>
      <c r="P2750" s="80" t="s">
        <v>3171</v>
      </c>
      <c r="Q2750" s="63" t="str">
        <f t="shared" si="287"/>
        <v>24</v>
      </c>
      <c r="R2750" s="63" t="str">
        <f t="shared" si="288"/>
        <v>11</v>
      </c>
      <c r="S2750" s="34" t="s">
        <v>170</v>
      </c>
      <c r="T2750" s="34" t="s">
        <v>171</v>
      </c>
      <c r="U2750" s="80" t="s">
        <v>2246</v>
      </c>
      <c r="V2750" s="34" t="s">
        <v>256</v>
      </c>
      <c r="W2750" s="34" t="s">
        <v>153</v>
      </c>
      <c r="X2750" s="75">
        <v>46129</v>
      </c>
      <c r="Y2750" s="34">
        <f t="shared" si="285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86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29</v>
      </c>
      <c r="D2751" s="57" t="s">
        <v>164</v>
      </c>
      <c r="E2751" s="51"/>
      <c r="F2751" s="86" t="s">
        <v>18</v>
      </c>
      <c r="G2751" s="34" t="s">
        <v>165</v>
      </c>
      <c r="H2751" s="34">
        <v>7382297910</v>
      </c>
      <c r="I2751" s="58" t="s">
        <v>33</v>
      </c>
      <c r="J2751" s="34" t="s">
        <v>166</v>
      </c>
      <c r="K2751" s="34" t="s">
        <v>30</v>
      </c>
      <c r="L2751" s="34" t="s">
        <v>31</v>
      </c>
      <c r="M2751" s="66" t="s">
        <v>149</v>
      </c>
      <c r="N2751" s="66" t="s">
        <v>149</v>
      </c>
      <c r="O2751" s="34">
        <v>585</v>
      </c>
      <c r="P2751" s="87" t="s">
        <v>3172</v>
      </c>
      <c r="Q2751" s="63" t="str">
        <f t="shared" si="287"/>
        <v>24</v>
      </c>
      <c r="R2751" s="63" t="str">
        <f t="shared" si="288"/>
        <v>10</v>
      </c>
      <c r="S2751" s="34" t="s">
        <v>170</v>
      </c>
      <c r="T2751" s="34" t="s">
        <v>171</v>
      </c>
      <c r="U2751" s="87" t="s">
        <v>2246</v>
      </c>
      <c r="V2751" s="34" t="s">
        <v>256</v>
      </c>
      <c r="W2751" s="34" t="s">
        <v>153</v>
      </c>
      <c r="X2751" s="93">
        <v>46129</v>
      </c>
      <c r="Y2751" s="34">
        <f t="shared" si="285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86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29</v>
      </c>
      <c r="D2752" s="57" t="s">
        <v>164</v>
      </c>
      <c r="E2752" s="51"/>
      <c r="F2752" s="34" t="s">
        <v>18</v>
      </c>
      <c r="G2752" s="34" t="s">
        <v>165</v>
      </c>
      <c r="H2752" s="34">
        <v>7382297910</v>
      </c>
      <c r="I2752" s="58" t="s">
        <v>33</v>
      </c>
      <c r="J2752" s="34" t="s">
        <v>166</v>
      </c>
      <c r="K2752" s="34" t="s">
        <v>30</v>
      </c>
      <c r="L2752" s="34" t="s">
        <v>31</v>
      </c>
      <c r="M2752" s="66" t="s">
        <v>149</v>
      </c>
      <c r="N2752" s="66" t="s">
        <v>149</v>
      </c>
      <c r="O2752" s="34">
        <v>585</v>
      </c>
      <c r="P2752" s="80" t="s">
        <v>3173</v>
      </c>
      <c r="Q2752" s="63" t="str">
        <f t="shared" si="287"/>
        <v>24</v>
      </c>
      <c r="R2752" s="63" t="str">
        <f t="shared" si="288"/>
        <v>10</v>
      </c>
      <c r="S2752" s="34" t="s">
        <v>170</v>
      </c>
      <c r="T2752" s="34" t="s">
        <v>171</v>
      </c>
      <c r="U2752" s="80" t="s">
        <v>2246</v>
      </c>
      <c r="V2752" s="34" t="s">
        <v>256</v>
      </c>
      <c r="W2752" s="34" t="s">
        <v>153</v>
      </c>
      <c r="X2752" s="75">
        <v>46129</v>
      </c>
      <c r="Y2752" s="34">
        <f t="shared" si="285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86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29</v>
      </c>
      <c r="D2753" s="57" t="s">
        <v>164</v>
      </c>
      <c r="E2753" s="51"/>
      <c r="F2753" s="86" t="s">
        <v>18</v>
      </c>
      <c r="G2753" s="34" t="s">
        <v>165</v>
      </c>
      <c r="H2753" s="34">
        <v>7382297910</v>
      </c>
      <c r="I2753" s="58" t="s">
        <v>33</v>
      </c>
      <c r="J2753" s="34" t="s">
        <v>166</v>
      </c>
      <c r="K2753" s="34" t="s">
        <v>30</v>
      </c>
      <c r="L2753" s="34" t="s">
        <v>31</v>
      </c>
      <c r="M2753" s="66" t="s">
        <v>149</v>
      </c>
      <c r="N2753" s="66" t="s">
        <v>149</v>
      </c>
      <c r="O2753" s="34">
        <v>585</v>
      </c>
      <c r="P2753" s="87" t="s">
        <v>3174</v>
      </c>
      <c r="Q2753" s="63" t="str">
        <f t="shared" si="287"/>
        <v>24</v>
      </c>
      <c r="R2753" s="63" t="str">
        <f t="shared" si="288"/>
        <v>10</v>
      </c>
      <c r="S2753" s="34" t="s">
        <v>170</v>
      </c>
      <c r="T2753" s="34" t="s">
        <v>171</v>
      </c>
      <c r="U2753" s="87" t="s">
        <v>2244</v>
      </c>
      <c r="V2753" s="34" t="s">
        <v>256</v>
      </c>
      <c r="W2753" s="34" t="s">
        <v>153</v>
      </c>
      <c r="X2753" s="93">
        <v>46129</v>
      </c>
      <c r="Y2753" s="34">
        <f t="shared" si="285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86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29</v>
      </c>
      <c r="D2754" s="57" t="s">
        <v>164</v>
      </c>
      <c r="E2754" s="51"/>
      <c r="F2754" s="34" t="s">
        <v>18</v>
      </c>
      <c r="G2754" s="34" t="s">
        <v>165</v>
      </c>
      <c r="H2754" s="34">
        <v>7382297910</v>
      </c>
      <c r="I2754" s="58" t="s">
        <v>33</v>
      </c>
      <c r="J2754" s="34" t="s">
        <v>166</v>
      </c>
      <c r="K2754" s="34" t="s">
        <v>30</v>
      </c>
      <c r="L2754" s="34" t="s">
        <v>31</v>
      </c>
      <c r="M2754" s="66" t="s">
        <v>149</v>
      </c>
      <c r="N2754" s="66" t="s">
        <v>149</v>
      </c>
      <c r="O2754" s="34">
        <v>585</v>
      </c>
      <c r="P2754" s="80" t="s">
        <v>3175</v>
      </c>
      <c r="Q2754" s="63" t="str">
        <f t="shared" si="287"/>
        <v>24</v>
      </c>
      <c r="R2754" s="63" t="str">
        <f t="shared" si="288"/>
        <v>10</v>
      </c>
      <c r="S2754" s="34" t="s">
        <v>170</v>
      </c>
      <c r="T2754" s="34" t="s">
        <v>171</v>
      </c>
      <c r="U2754" s="80" t="s">
        <v>2244</v>
      </c>
      <c r="V2754" s="34" t="s">
        <v>256</v>
      </c>
      <c r="W2754" s="34" t="s">
        <v>153</v>
      </c>
      <c r="X2754" s="75">
        <v>46129</v>
      </c>
      <c r="Y2754" s="34">
        <f t="shared" ref="Y2754:Y2817" si="289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90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29</v>
      </c>
      <c r="D2755" s="57" t="s">
        <v>164</v>
      </c>
      <c r="E2755" s="51"/>
      <c r="F2755" s="86" t="s">
        <v>18</v>
      </c>
      <c r="G2755" s="34" t="s">
        <v>165</v>
      </c>
      <c r="H2755" s="34">
        <v>7382297910</v>
      </c>
      <c r="I2755" s="58" t="s">
        <v>33</v>
      </c>
      <c r="J2755" s="34" t="s">
        <v>166</v>
      </c>
      <c r="K2755" s="34" t="s">
        <v>30</v>
      </c>
      <c r="L2755" s="34" t="s">
        <v>31</v>
      </c>
      <c r="M2755" s="66" t="s">
        <v>149</v>
      </c>
      <c r="N2755" s="66" t="s">
        <v>149</v>
      </c>
      <c r="O2755" s="34">
        <v>585</v>
      </c>
      <c r="P2755" s="87" t="s">
        <v>3176</v>
      </c>
      <c r="Q2755" s="63" t="str">
        <f t="shared" si="287"/>
        <v>24</v>
      </c>
      <c r="R2755" s="63" t="str">
        <f t="shared" si="288"/>
        <v>10</v>
      </c>
      <c r="S2755" s="34" t="s">
        <v>170</v>
      </c>
      <c r="T2755" s="34" t="s">
        <v>171</v>
      </c>
      <c r="U2755" s="87" t="s">
        <v>2244</v>
      </c>
      <c r="V2755" s="34" t="s">
        <v>256</v>
      </c>
      <c r="W2755" s="34" t="s">
        <v>153</v>
      </c>
      <c r="X2755" s="93">
        <v>46129</v>
      </c>
      <c r="Y2755" s="34">
        <f t="shared" si="289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90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29</v>
      </c>
      <c r="D2756" s="57" t="s">
        <v>164</v>
      </c>
      <c r="E2756" s="51"/>
      <c r="F2756" s="34" t="s">
        <v>18</v>
      </c>
      <c r="G2756" s="34" t="s">
        <v>165</v>
      </c>
      <c r="H2756" s="34">
        <v>7382297910</v>
      </c>
      <c r="I2756" s="58" t="s">
        <v>33</v>
      </c>
      <c r="J2756" s="34" t="s">
        <v>166</v>
      </c>
      <c r="K2756" s="34" t="s">
        <v>30</v>
      </c>
      <c r="L2756" s="34" t="s">
        <v>31</v>
      </c>
      <c r="M2756" s="66" t="s">
        <v>149</v>
      </c>
      <c r="N2756" s="66" t="s">
        <v>149</v>
      </c>
      <c r="O2756" s="34">
        <v>585</v>
      </c>
      <c r="P2756" s="80" t="s">
        <v>3177</v>
      </c>
      <c r="Q2756" s="63" t="str">
        <f t="shared" si="287"/>
        <v>24</v>
      </c>
      <c r="R2756" s="63" t="str">
        <f t="shared" si="288"/>
        <v>10</v>
      </c>
      <c r="S2756" s="34" t="s">
        <v>170</v>
      </c>
      <c r="T2756" s="34" t="s">
        <v>171</v>
      </c>
      <c r="U2756" s="80" t="s">
        <v>2244</v>
      </c>
      <c r="V2756" s="34" t="s">
        <v>256</v>
      </c>
      <c r="W2756" s="34" t="s">
        <v>153</v>
      </c>
      <c r="X2756" s="75">
        <v>46129</v>
      </c>
      <c r="Y2756" s="34">
        <f t="shared" si="289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90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29</v>
      </c>
      <c r="D2757" s="57" t="s">
        <v>164</v>
      </c>
      <c r="E2757" s="51"/>
      <c r="F2757" s="86" t="s">
        <v>18</v>
      </c>
      <c r="G2757" s="34" t="s">
        <v>165</v>
      </c>
      <c r="H2757" s="34">
        <v>7382297910</v>
      </c>
      <c r="I2757" s="58" t="s">
        <v>33</v>
      </c>
      <c r="J2757" s="34" t="s">
        <v>166</v>
      </c>
      <c r="K2757" s="34" t="s">
        <v>30</v>
      </c>
      <c r="L2757" s="34" t="s">
        <v>31</v>
      </c>
      <c r="M2757" s="66" t="s">
        <v>149</v>
      </c>
      <c r="N2757" s="66" t="s">
        <v>149</v>
      </c>
      <c r="O2757" s="34">
        <v>585</v>
      </c>
      <c r="P2757" s="87" t="s">
        <v>3178</v>
      </c>
      <c r="Q2757" s="63" t="str">
        <f t="shared" si="287"/>
        <v>24</v>
      </c>
      <c r="R2757" s="63" t="str">
        <f t="shared" si="288"/>
        <v>10</v>
      </c>
      <c r="S2757" s="34" t="s">
        <v>170</v>
      </c>
      <c r="T2757" s="34" t="s">
        <v>171</v>
      </c>
      <c r="U2757" s="87" t="s">
        <v>2244</v>
      </c>
      <c r="V2757" s="34" t="s">
        <v>256</v>
      </c>
      <c r="W2757" s="34" t="s">
        <v>153</v>
      </c>
      <c r="X2757" s="93">
        <v>46129</v>
      </c>
      <c r="Y2757" s="34">
        <f t="shared" si="289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90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29</v>
      </c>
      <c r="D2758" s="57" t="s">
        <v>164</v>
      </c>
      <c r="E2758" s="51"/>
      <c r="F2758" s="34" t="s">
        <v>18</v>
      </c>
      <c r="G2758" s="34" t="s">
        <v>165</v>
      </c>
      <c r="H2758" s="34">
        <v>7382297910</v>
      </c>
      <c r="I2758" s="58" t="s">
        <v>33</v>
      </c>
      <c r="J2758" s="34" t="s">
        <v>166</v>
      </c>
      <c r="K2758" s="34" t="s">
        <v>30</v>
      </c>
      <c r="L2758" s="34" t="s">
        <v>31</v>
      </c>
      <c r="M2758" s="66" t="s">
        <v>149</v>
      </c>
      <c r="N2758" s="66" t="s">
        <v>149</v>
      </c>
      <c r="O2758" s="34">
        <v>585</v>
      </c>
      <c r="P2758" s="80" t="s">
        <v>3179</v>
      </c>
      <c r="Q2758" s="63" t="str">
        <f t="shared" si="287"/>
        <v>24</v>
      </c>
      <c r="R2758" s="63" t="str">
        <f t="shared" si="288"/>
        <v>10</v>
      </c>
      <c r="S2758" s="34" t="s">
        <v>170</v>
      </c>
      <c r="T2758" s="34" t="s">
        <v>171</v>
      </c>
      <c r="U2758" s="80" t="s">
        <v>2246</v>
      </c>
      <c r="V2758" s="34" t="s">
        <v>256</v>
      </c>
      <c r="W2758" s="34" t="s">
        <v>153</v>
      </c>
      <c r="X2758" s="75">
        <v>46129</v>
      </c>
      <c r="Y2758" s="34">
        <f t="shared" si="289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90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29</v>
      </c>
      <c r="D2759" s="57" t="s">
        <v>164</v>
      </c>
      <c r="E2759" s="51"/>
      <c r="F2759" s="86" t="s">
        <v>18</v>
      </c>
      <c r="G2759" s="34" t="s">
        <v>165</v>
      </c>
      <c r="H2759" s="34">
        <v>7382297910</v>
      </c>
      <c r="I2759" s="58" t="s">
        <v>33</v>
      </c>
      <c r="J2759" s="34" t="s">
        <v>166</v>
      </c>
      <c r="K2759" s="34" t="s">
        <v>30</v>
      </c>
      <c r="L2759" s="34" t="s">
        <v>31</v>
      </c>
      <c r="M2759" s="66" t="s">
        <v>149</v>
      </c>
      <c r="N2759" s="66" t="s">
        <v>149</v>
      </c>
      <c r="O2759" s="34">
        <v>585</v>
      </c>
      <c r="P2759" s="87" t="s">
        <v>3180</v>
      </c>
      <c r="Q2759" s="63" t="str">
        <f t="shared" si="287"/>
        <v>24</v>
      </c>
      <c r="R2759" s="63" t="str">
        <f t="shared" si="288"/>
        <v>11</v>
      </c>
      <c r="S2759" s="34" t="s">
        <v>170</v>
      </c>
      <c r="T2759" s="34" t="s">
        <v>171</v>
      </c>
      <c r="U2759" s="87" t="s">
        <v>2246</v>
      </c>
      <c r="V2759" s="34" t="s">
        <v>256</v>
      </c>
      <c r="W2759" s="34" t="s">
        <v>153</v>
      </c>
      <c r="X2759" s="93">
        <v>46129</v>
      </c>
      <c r="Y2759" s="34">
        <f t="shared" si="289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90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29</v>
      </c>
      <c r="D2760" s="57" t="s">
        <v>164</v>
      </c>
      <c r="E2760" s="51"/>
      <c r="F2760" s="34" t="s">
        <v>18</v>
      </c>
      <c r="G2760" s="34" t="s">
        <v>165</v>
      </c>
      <c r="H2760" s="34">
        <v>7382297910</v>
      </c>
      <c r="I2760" s="58" t="s">
        <v>33</v>
      </c>
      <c r="J2760" s="34" t="s">
        <v>166</v>
      </c>
      <c r="K2760" s="34" t="s">
        <v>30</v>
      </c>
      <c r="L2760" s="34" t="s">
        <v>31</v>
      </c>
      <c r="M2760" s="66" t="s">
        <v>149</v>
      </c>
      <c r="N2760" s="66" t="s">
        <v>149</v>
      </c>
      <c r="O2760" s="34">
        <v>585</v>
      </c>
      <c r="P2760" s="80" t="s">
        <v>3181</v>
      </c>
      <c r="Q2760" s="63" t="str">
        <f t="shared" si="287"/>
        <v>24</v>
      </c>
      <c r="R2760" s="63" t="str">
        <f t="shared" si="288"/>
        <v>11</v>
      </c>
      <c r="S2760" s="34" t="s">
        <v>170</v>
      </c>
      <c r="T2760" s="34" t="s">
        <v>171</v>
      </c>
      <c r="U2760" s="80" t="s">
        <v>2246</v>
      </c>
      <c r="V2760" s="34" t="s">
        <v>256</v>
      </c>
      <c r="W2760" s="34" t="s">
        <v>153</v>
      </c>
      <c r="X2760" s="75">
        <v>46129</v>
      </c>
      <c r="Y2760" s="34">
        <f t="shared" si="289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90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29</v>
      </c>
      <c r="D2761" s="57" t="s">
        <v>164</v>
      </c>
      <c r="E2761" s="51"/>
      <c r="F2761" s="86" t="s">
        <v>18</v>
      </c>
      <c r="G2761" s="34" t="s">
        <v>165</v>
      </c>
      <c r="H2761" s="34">
        <v>7382297910</v>
      </c>
      <c r="I2761" s="58" t="s">
        <v>33</v>
      </c>
      <c r="J2761" s="34" t="s">
        <v>166</v>
      </c>
      <c r="K2761" s="34" t="s">
        <v>30</v>
      </c>
      <c r="L2761" s="34" t="s">
        <v>31</v>
      </c>
      <c r="M2761" s="66" t="s">
        <v>149</v>
      </c>
      <c r="N2761" s="66" t="s">
        <v>149</v>
      </c>
      <c r="O2761" s="34">
        <v>585</v>
      </c>
      <c r="P2761" s="87" t="s">
        <v>3182</v>
      </c>
      <c r="Q2761" s="63" t="str">
        <f t="shared" si="287"/>
        <v>24</v>
      </c>
      <c r="R2761" s="63" t="str">
        <f t="shared" si="288"/>
        <v>10</v>
      </c>
      <c r="S2761" s="34" t="s">
        <v>170</v>
      </c>
      <c r="T2761" s="34" t="s">
        <v>171</v>
      </c>
      <c r="U2761" s="87" t="s">
        <v>2246</v>
      </c>
      <c r="V2761" s="34" t="s">
        <v>256</v>
      </c>
      <c r="W2761" s="34" t="s">
        <v>153</v>
      </c>
      <c r="X2761" s="93">
        <v>46129</v>
      </c>
      <c r="Y2761" s="34">
        <f t="shared" si="289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90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29</v>
      </c>
      <c r="D2762" s="57" t="s">
        <v>164</v>
      </c>
      <c r="E2762" s="51"/>
      <c r="F2762" s="34" t="s">
        <v>18</v>
      </c>
      <c r="G2762" s="34" t="s">
        <v>165</v>
      </c>
      <c r="H2762" s="34">
        <v>7382297910</v>
      </c>
      <c r="I2762" s="58" t="s">
        <v>33</v>
      </c>
      <c r="J2762" s="34" t="s">
        <v>166</v>
      </c>
      <c r="K2762" s="34" t="s">
        <v>30</v>
      </c>
      <c r="L2762" s="34" t="s">
        <v>31</v>
      </c>
      <c r="M2762" s="66" t="s">
        <v>149</v>
      </c>
      <c r="N2762" s="66" t="s">
        <v>149</v>
      </c>
      <c r="O2762" s="34">
        <v>585</v>
      </c>
      <c r="P2762" s="80" t="s">
        <v>3183</v>
      </c>
      <c r="Q2762" s="63" t="str">
        <f t="shared" si="287"/>
        <v>24</v>
      </c>
      <c r="R2762" s="63" t="str">
        <f t="shared" si="288"/>
        <v>11</v>
      </c>
      <c r="S2762" s="34" t="s">
        <v>170</v>
      </c>
      <c r="T2762" s="34" t="s">
        <v>171</v>
      </c>
      <c r="U2762" s="80" t="s">
        <v>2246</v>
      </c>
      <c r="V2762" s="34" t="s">
        <v>256</v>
      </c>
      <c r="W2762" s="34" t="s">
        <v>153</v>
      </c>
      <c r="X2762" s="75">
        <v>46129</v>
      </c>
      <c r="Y2762" s="34">
        <f t="shared" si="289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90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29</v>
      </c>
      <c r="D2763" s="57" t="s">
        <v>164</v>
      </c>
      <c r="E2763" s="51"/>
      <c r="F2763" s="86" t="s">
        <v>18</v>
      </c>
      <c r="G2763" s="34" t="s">
        <v>165</v>
      </c>
      <c r="H2763" s="34">
        <v>7382297910</v>
      </c>
      <c r="I2763" s="58" t="s">
        <v>33</v>
      </c>
      <c r="J2763" s="34" t="s">
        <v>166</v>
      </c>
      <c r="K2763" s="34" t="s">
        <v>30</v>
      </c>
      <c r="L2763" s="34" t="s">
        <v>31</v>
      </c>
      <c r="M2763" s="66" t="s">
        <v>149</v>
      </c>
      <c r="N2763" s="66" t="s">
        <v>149</v>
      </c>
      <c r="O2763" s="34">
        <v>585</v>
      </c>
      <c r="P2763" s="87" t="s">
        <v>3184</v>
      </c>
      <c r="Q2763" s="63" t="str">
        <f t="shared" si="287"/>
        <v>24</v>
      </c>
      <c r="R2763" s="63" t="str">
        <f t="shared" si="288"/>
        <v>11</v>
      </c>
      <c r="S2763" s="34" t="s">
        <v>170</v>
      </c>
      <c r="T2763" s="34" t="s">
        <v>171</v>
      </c>
      <c r="U2763" s="87" t="s">
        <v>2246</v>
      </c>
      <c r="V2763" s="34" t="s">
        <v>256</v>
      </c>
      <c r="W2763" s="34" t="s">
        <v>153</v>
      </c>
      <c r="X2763" s="93">
        <v>46129</v>
      </c>
      <c r="Y2763" s="34">
        <f t="shared" si="289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90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29</v>
      </c>
      <c r="D2764" s="57" t="s">
        <v>164</v>
      </c>
      <c r="E2764" s="51"/>
      <c r="F2764" s="34" t="s">
        <v>18</v>
      </c>
      <c r="G2764" s="34" t="s">
        <v>165</v>
      </c>
      <c r="H2764" s="34">
        <v>7382297910</v>
      </c>
      <c r="I2764" s="58" t="s">
        <v>33</v>
      </c>
      <c r="J2764" s="34" t="s">
        <v>166</v>
      </c>
      <c r="K2764" s="34" t="s">
        <v>30</v>
      </c>
      <c r="L2764" s="34" t="s">
        <v>31</v>
      </c>
      <c r="M2764" s="66" t="s">
        <v>149</v>
      </c>
      <c r="N2764" s="66" t="s">
        <v>149</v>
      </c>
      <c r="O2764" s="34">
        <v>585</v>
      </c>
      <c r="P2764" s="80" t="s">
        <v>3185</v>
      </c>
      <c r="Q2764" s="63" t="str">
        <f t="shared" si="287"/>
        <v>24</v>
      </c>
      <c r="R2764" s="63" t="str">
        <f t="shared" si="288"/>
        <v>11</v>
      </c>
      <c r="S2764" s="34" t="s">
        <v>170</v>
      </c>
      <c r="T2764" s="34" t="s">
        <v>171</v>
      </c>
      <c r="U2764" s="80" t="s">
        <v>2244</v>
      </c>
      <c r="V2764" s="34" t="s">
        <v>256</v>
      </c>
      <c r="W2764" s="34" t="s">
        <v>153</v>
      </c>
      <c r="X2764" s="75">
        <v>46129</v>
      </c>
      <c r="Y2764" s="34">
        <f t="shared" si="289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90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29</v>
      </c>
      <c r="D2765" s="57" t="s">
        <v>164</v>
      </c>
      <c r="E2765" s="51"/>
      <c r="F2765" s="86" t="s">
        <v>18</v>
      </c>
      <c r="G2765" s="34" t="s">
        <v>165</v>
      </c>
      <c r="H2765" s="34">
        <v>7382297910</v>
      </c>
      <c r="I2765" s="58" t="s">
        <v>33</v>
      </c>
      <c r="J2765" s="34" t="s">
        <v>166</v>
      </c>
      <c r="K2765" s="34" t="s">
        <v>30</v>
      </c>
      <c r="L2765" s="34" t="s">
        <v>31</v>
      </c>
      <c r="M2765" s="66" t="s">
        <v>149</v>
      </c>
      <c r="N2765" s="66" t="s">
        <v>149</v>
      </c>
      <c r="O2765" s="34">
        <v>585</v>
      </c>
      <c r="P2765" s="87" t="s">
        <v>3186</v>
      </c>
      <c r="Q2765" s="63" t="str">
        <f t="shared" si="287"/>
        <v>24</v>
      </c>
      <c r="R2765" s="63" t="str">
        <f t="shared" si="288"/>
        <v>11</v>
      </c>
      <c r="S2765" s="34" t="s">
        <v>170</v>
      </c>
      <c r="T2765" s="34" t="s">
        <v>171</v>
      </c>
      <c r="U2765" s="87" t="s">
        <v>2244</v>
      </c>
      <c r="V2765" s="34" t="s">
        <v>256</v>
      </c>
      <c r="W2765" s="34" t="s">
        <v>153</v>
      </c>
      <c r="X2765" s="93">
        <v>46129</v>
      </c>
      <c r="Y2765" s="34">
        <f t="shared" si="289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90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29</v>
      </c>
      <c r="D2766" s="57" t="s">
        <v>164</v>
      </c>
      <c r="E2766" s="51"/>
      <c r="F2766" s="34" t="s">
        <v>18</v>
      </c>
      <c r="G2766" s="34" t="s">
        <v>165</v>
      </c>
      <c r="H2766" s="34">
        <v>7382297910</v>
      </c>
      <c r="I2766" s="58" t="s">
        <v>33</v>
      </c>
      <c r="J2766" s="34" t="s">
        <v>166</v>
      </c>
      <c r="K2766" s="34" t="s">
        <v>30</v>
      </c>
      <c r="L2766" s="34" t="s">
        <v>31</v>
      </c>
      <c r="M2766" s="66" t="s">
        <v>149</v>
      </c>
      <c r="N2766" s="66" t="s">
        <v>149</v>
      </c>
      <c r="O2766" s="34">
        <v>585</v>
      </c>
      <c r="P2766" s="80" t="s">
        <v>3187</v>
      </c>
      <c r="Q2766" s="63" t="str">
        <f t="shared" si="287"/>
        <v>24</v>
      </c>
      <c r="R2766" s="63" t="str">
        <f t="shared" si="288"/>
        <v>11</v>
      </c>
      <c r="S2766" s="34" t="s">
        <v>170</v>
      </c>
      <c r="T2766" s="34" t="s">
        <v>171</v>
      </c>
      <c r="U2766" s="80" t="s">
        <v>2244</v>
      </c>
      <c r="V2766" s="34" t="s">
        <v>256</v>
      </c>
      <c r="W2766" s="34" t="s">
        <v>153</v>
      </c>
      <c r="X2766" s="75">
        <v>46129</v>
      </c>
      <c r="Y2766" s="34">
        <f t="shared" si="289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90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29</v>
      </c>
      <c r="D2767" s="57" t="s">
        <v>164</v>
      </c>
      <c r="E2767" s="51"/>
      <c r="F2767" s="86" t="s">
        <v>18</v>
      </c>
      <c r="G2767" s="34" t="s">
        <v>165</v>
      </c>
      <c r="H2767" s="34">
        <v>7382297910</v>
      </c>
      <c r="I2767" s="58" t="s">
        <v>33</v>
      </c>
      <c r="J2767" s="34" t="s">
        <v>166</v>
      </c>
      <c r="K2767" s="34" t="s">
        <v>30</v>
      </c>
      <c r="L2767" s="34" t="s">
        <v>31</v>
      </c>
      <c r="M2767" s="66" t="s">
        <v>149</v>
      </c>
      <c r="N2767" s="66" t="s">
        <v>149</v>
      </c>
      <c r="O2767" s="34">
        <v>585</v>
      </c>
      <c r="P2767" s="87" t="s">
        <v>3188</v>
      </c>
      <c r="Q2767" s="63" t="str">
        <f t="shared" si="287"/>
        <v>24</v>
      </c>
      <c r="R2767" s="63" t="str">
        <f t="shared" si="288"/>
        <v>11</v>
      </c>
      <c r="S2767" s="34" t="s">
        <v>170</v>
      </c>
      <c r="T2767" s="34" t="s">
        <v>171</v>
      </c>
      <c r="U2767" s="87" t="s">
        <v>2244</v>
      </c>
      <c r="V2767" s="34" t="s">
        <v>256</v>
      </c>
      <c r="W2767" s="34" t="s">
        <v>153</v>
      </c>
      <c r="X2767" s="93">
        <v>46129</v>
      </c>
      <c r="Y2767" s="34">
        <f t="shared" si="289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90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29</v>
      </c>
      <c r="D2768" s="57" t="s">
        <v>164</v>
      </c>
      <c r="E2768" s="51"/>
      <c r="F2768" s="34" t="s">
        <v>18</v>
      </c>
      <c r="G2768" s="34" t="s">
        <v>165</v>
      </c>
      <c r="H2768" s="34">
        <v>7382297910</v>
      </c>
      <c r="I2768" s="58" t="s">
        <v>33</v>
      </c>
      <c r="J2768" s="34" t="s">
        <v>166</v>
      </c>
      <c r="K2768" s="34" t="s">
        <v>30</v>
      </c>
      <c r="L2768" s="34" t="s">
        <v>31</v>
      </c>
      <c r="M2768" s="66" t="s">
        <v>149</v>
      </c>
      <c r="N2768" s="66" t="s">
        <v>149</v>
      </c>
      <c r="O2768" s="34">
        <v>585</v>
      </c>
      <c r="P2768" s="80" t="s">
        <v>3189</v>
      </c>
      <c r="Q2768" s="63" t="str">
        <f t="shared" si="287"/>
        <v>24</v>
      </c>
      <c r="R2768" s="63" t="str">
        <f t="shared" si="288"/>
        <v>10</v>
      </c>
      <c r="S2768" s="34" t="s">
        <v>170</v>
      </c>
      <c r="T2768" s="34" t="s">
        <v>171</v>
      </c>
      <c r="U2768" s="80" t="s">
        <v>2248</v>
      </c>
      <c r="V2768" s="34" t="s">
        <v>256</v>
      </c>
      <c r="W2768" s="34" t="s">
        <v>153</v>
      </c>
      <c r="X2768" s="75">
        <v>46129</v>
      </c>
      <c r="Y2768" s="34">
        <f t="shared" si="289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90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29</v>
      </c>
      <c r="D2769" s="57" t="s">
        <v>164</v>
      </c>
      <c r="E2769" s="51"/>
      <c r="F2769" s="86" t="s">
        <v>18</v>
      </c>
      <c r="G2769" s="34" t="s">
        <v>165</v>
      </c>
      <c r="H2769" s="34">
        <v>7382297910</v>
      </c>
      <c r="I2769" s="58" t="s">
        <v>33</v>
      </c>
      <c r="J2769" s="34" t="s">
        <v>166</v>
      </c>
      <c r="K2769" s="34" t="s">
        <v>30</v>
      </c>
      <c r="L2769" s="34" t="s">
        <v>31</v>
      </c>
      <c r="M2769" s="66" t="s">
        <v>149</v>
      </c>
      <c r="N2769" s="66" t="s">
        <v>149</v>
      </c>
      <c r="O2769" s="34">
        <v>585</v>
      </c>
      <c r="P2769" s="87" t="s">
        <v>3190</v>
      </c>
      <c r="Q2769" s="63" t="str">
        <f t="shared" si="287"/>
        <v>24</v>
      </c>
      <c r="R2769" s="63" t="str">
        <f t="shared" si="288"/>
        <v>10</v>
      </c>
      <c r="S2769" s="34" t="s">
        <v>170</v>
      </c>
      <c r="T2769" s="34" t="s">
        <v>171</v>
      </c>
      <c r="U2769" s="87" t="s">
        <v>2244</v>
      </c>
      <c r="V2769" s="34" t="s">
        <v>256</v>
      </c>
      <c r="W2769" s="34" t="s">
        <v>153</v>
      </c>
      <c r="X2769" s="93">
        <v>46129</v>
      </c>
      <c r="Y2769" s="34">
        <f t="shared" si="289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90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29</v>
      </c>
      <c r="D2770" s="57" t="s">
        <v>164</v>
      </c>
      <c r="E2770" s="51"/>
      <c r="F2770" s="34" t="s">
        <v>18</v>
      </c>
      <c r="G2770" s="34" t="s">
        <v>165</v>
      </c>
      <c r="H2770" s="34">
        <v>7382297910</v>
      </c>
      <c r="I2770" s="58" t="s">
        <v>33</v>
      </c>
      <c r="J2770" s="34" t="s">
        <v>166</v>
      </c>
      <c r="K2770" s="34" t="s">
        <v>30</v>
      </c>
      <c r="L2770" s="34" t="s">
        <v>31</v>
      </c>
      <c r="M2770" s="66" t="s">
        <v>149</v>
      </c>
      <c r="N2770" s="66" t="s">
        <v>149</v>
      </c>
      <c r="O2770" s="34">
        <v>585</v>
      </c>
      <c r="P2770" s="80" t="s">
        <v>3191</v>
      </c>
      <c r="Q2770" s="63" t="str">
        <f t="shared" si="287"/>
        <v>24</v>
      </c>
      <c r="R2770" s="63" t="str">
        <f t="shared" si="288"/>
        <v>11</v>
      </c>
      <c r="S2770" s="34" t="s">
        <v>170</v>
      </c>
      <c r="T2770" s="34" t="s">
        <v>171</v>
      </c>
      <c r="U2770" s="80" t="s">
        <v>2244</v>
      </c>
      <c r="V2770" s="34" t="s">
        <v>256</v>
      </c>
      <c r="W2770" s="34" t="s">
        <v>153</v>
      </c>
      <c r="X2770" s="75">
        <v>46129</v>
      </c>
      <c r="Y2770" s="34">
        <f t="shared" si="289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90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29</v>
      </c>
      <c r="D2771" s="57" t="s">
        <v>164</v>
      </c>
      <c r="E2771" s="51"/>
      <c r="F2771" s="86" t="s">
        <v>18</v>
      </c>
      <c r="G2771" s="34" t="s">
        <v>165</v>
      </c>
      <c r="H2771" s="34">
        <v>7382297910</v>
      </c>
      <c r="I2771" s="58" t="s">
        <v>33</v>
      </c>
      <c r="J2771" s="34" t="s">
        <v>166</v>
      </c>
      <c r="K2771" s="34" t="s">
        <v>30</v>
      </c>
      <c r="L2771" s="34" t="s">
        <v>31</v>
      </c>
      <c r="M2771" s="66" t="s">
        <v>149</v>
      </c>
      <c r="N2771" s="66" t="s">
        <v>149</v>
      </c>
      <c r="O2771" s="34">
        <v>585</v>
      </c>
      <c r="P2771" s="87" t="s">
        <v>3192</v>
      </c>
      <c r="Q2771" s="63" t="str">
        <f t="shared" si="287"/>
        <v>24</v>
      </c>
      <c r="R2771" s="63" t="str">
        <f t="shared" si="288"/>
        <v>10</v>
      </c>
      <c r="S2771" s="34" t="s">
        <v>170</v>
      </c>
      <c r="T2771" s="34" t="s">
        <v>171</v>
      </c>
      <c r="U2771" s="87" t="s">
        <v>2244</v>
      </c>
      <c r="V2771" s="34" t="s">
        <v>256</v>
      </c>
      <c r="W2771" s="34" t="s">
        <v>153</v>
      </c>
      <c r="X2771" s="93">
        <v>46129</v>
      </c>
      <c r="Y2771" s="34">
        <f t="shared" si="289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90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29</v>
      </c>
      <c r="D2772" s="57" t="s">
        <v>164</v>
      </c>
      <c r="E2772" s="51"/>
      <c r="F2772" s="34" t="s">
        <v>18</v>
      </c>
      <c r="G2772" s="34" t="s">
        <v>165</v>
      </c>
      <c r="H2772" s="34">
        <v>7382297910</v>
      </c>
      <c r="I2772" s="58" t="s">
        <v>33</v>
      </c>
      <c r="J2772" s="34" t="s">
        <v>166</v>
      </c>
      <c r="K2772" s="34" t="s">
        <v>30</v>
      </c>
      <c r="L2772" s="34" t="s">
        <v>31</v>
      </c>
      <c r="M2772" s="66" t="s">
        <v>149</v>
      </c>
      <c r="N2772" s="66" t="s">
        <v>149</v>
      </c>
      <c r="O2772" s="34">
        <v>585</v>
      </c>
      <c r="P2772" s="80" t="s">
        <v>3193</v>
      </c>
      <c r="Q2772" s="63" t="str">
        <f t="shared" si="287"/>
        <v>24</v>
      </c>
      <c r="R2772" s="63" t="str">
        <f t="shared" si="288"/>
        <v>10</v>
      </c>
      <c r="S2772" s="34" t="s">
        <v>170</v>
      </c>
      <c r="T2772" s="34" t="s">
        <v>171</v>
      </c>
      <c r="U2772" s="80" t="s">
        <v>2244</v>
      </c>
      <c r="V2772" s="34" t="s">
        <v>256</v>
      </c>
      <c r="W2772" s="34" t="s">
        <v>153</v>
      </c>
      <c r="X2772" s="75">
        <v>46129</v>
      </c>
      <c r="Y2772" s="34">
        <f t="shared" si="289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90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29</v>
      </c>
      <c r="D2773" s="57" t="s">
        <v>164</v>
      </c>
      <c r="E2773" s="51"/>
      <c r="F2773" s="86" t="s">
        <v>18</v>
      </c>
      <c r="G2773" s="34" t="s">
        <v>165</v>
      </c>
      <c r="H2773" s="34">
        <v>7382297910</v>
      </c>
      <c r="I2773" s="58" t="s">
        <v>33</v>
      </c>
      <c r="J2773" s="34" t="s">
        <v>166</v>
      </c>
      <c r="K2773" s="34" t="s">
        <v>30</v>
      </c>
      <c r="L2773" s="34" t="s">
        <v>31</v>
      </c>
      <c r="M2773" s="66" t="s">
        <v>149</v>
      </c>
      <c r="N2773" s="66" t="s">
        <v>149</v>
      </c>
      <c r="O2773" s="34">
        <v>585</v>
      </c>
      <c r="P2773" s="87" t="s">
        <v>3194</v>
      </c>
      <c r="Q2773" s="63" t="str">
        <f t="shared" si="287"/>
        <v>24</v>
      </c>
      <c r="R2773" s="63" t="str">
        <f t="shared" si="288"/>
        <v>10</v>
      </c>
      <c r="S2773" s="34" t="s">
        <v>170</v>
      </c>
      <c r="T2773" s="34" t="s">
        <v>171</v>
      </c>
      <c r="U2773" s="87" t="s">
        <v>2246</v>
      </c>
      <c r="V2773" s="34" t="s">
        <v>256</v>
      </c>
      <c r="W2773" s="34" t="s">
        <v>153</v>
      </c>
      <c r="X2773" s="93">
        <v>46129</v>
      </c>
      <c r="Y2773" s="34">
        <f t="shared" si="289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90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29</v>
      </c>
      <c r="D2774" s="57" t="s">
        <v>164</v>
      </c>
      <c r="E2774" s="51"/>
      <c r="F2774" s="34" t="s">
        <v>18</v>
      </c>
      <c r="G2774" s="34" t="s">
        <v>165</v>
      </c>
      <c r="H2774" s="34">
        <v>7382297910</v>
      </c>
      <c r="I2774" s="58" t="s">
        <v>33</v>
      </c>
      <c r="J2774" s="34" t="s">
        <v>166</v>
      </c>
      <c r="K2774" s="34" t="s">
        <v>30</v>
      </c>
      <c r="L2774" s="34" t="s">
        <v>31</v>
      </c>
      <c r="M2774" s="66" t="s">
        <v>149</v>
      </c>
      <c r="N2774" s="66" t="s">
        <v>149</v>
      </c>
      <c r="O2774" s="34">
        <v>585</v>
      </c>
      <c r="P2774" s="80" t="s">
        <v>3195</v>
      </c>
      <c r="Q2774" s="63" t="str">
        <f t="shared" si="287"/>
        <v>24</v>
      </c>
      <c r="R2774" s="63" t="str">
        <f t="shared" si="288"/>
        <v>11</v>
      </c>
      <c r="S2774" s="34" t="s">
        <v>170</v>
      </c>
      <c r="T2774" s="34" t="s">
        <v>171</v>
      </c>
      <c r="U2774" s="80" t="s">
        <v>2246</v>
      </c>
      <c r="V2774" s="34" t="s">
        <v>256</v>
      </c>
      <c r="W2774" s="34" t="s">
        <v>153</v>
      </c>
      <c r="X2774" s="75">
        <v>46129</v>
      </c>
      <c r="Y2774" s="34">
        <f t="shared" si="289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90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29</v>
      </c>
      <c r="D2775" s="57" t="s">
        <v>164</v>
      </c>
      <c r="E2775" s="51"/>
      <c r="F2775" s="86" t="s">
        <v>18</v>
      </c>
      <c r="G2775" s="34" t="s">
        <v>165</v>
      </c>
      <c r="H2775" s="34">
        <v>7382297910</v>
      </c>
      <c r="I2775" s="58" t="s">
        <v>33</v>
      </c>
      <c r="J2775" s="34" t="s">
        <v>166</v>
      </c>
      <c r="K2775" s="34" t="s">
        <v>30</v>
      </c>
      <c r="L2775" s="34" t="s">
        <v>31</v>
      </c>
      <c r="M2775" s="66" t="s">
        <v>149</v>
      </c>
      <c r="N2775" s="66" t="s">
        <v>149</v>
      </c>
      <c r="O2775" s="34">
        <v>585</v>
      </c>
      <c r="P2775" s="87" t="s">
        <v>3196</v>
      </c>
      <c r="Q2775" s="63" t="str">
        <f t="shared" si="287"/>
        <v>24</v>
      </c>
      <c r="R2775" s="63" t="str">
        <f t="shared" si="288"/>
        <v>11</v>
      </c>
      <c r="S2775" s="34" t="s">
        <v>170</v>
      </c>
      <c r="T2775" s="34" t="s">
        <v>171</v>
      </c>
      <c r="U2775" s="87" t="s">
        <v>2246</v>
      </c>
      <c r="V2775" s="34" t="s">
        <v>256</v>
      </c>
      <c r="W2775" s="34" t="s">
        <v>153</v>
      </c>
      <c r="X2775" s="93">
        <v>46129</v>
      </c>
      <c r="Y2775" s="34">
        <f t="shared" si="289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90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29</v>
      </c>
      <c r="D2776" s="57" t="s">
        <v>164</v>
      </c>
      <c r="E2776" s="51"/>
      <c r="F2776" s="34" t="s">
        <v>18</v>
      </c>
      <c r="G2776" s="34" t="s">
        <v>165</v>
      </c>
      <c r="H2776" s="34">
        <v>7382297910</v>
      </c>
      <c r="I2776" s="58" t="s">
        <v>33</v>
      </c>
      <c r="J2776" s="34" t="s">
        <v>166</v>
      </c>
      <c r="K2776" s="34" t="s">
        <v>30</v>
      </c>
      <c r="L2776" s="34" t="s">
        <v>31</v>
      </c>
      <c r="M2776" s="66" t="s">
        <v>149</v>
      </c>
      <c r="N2776" s="66" t="s">
        <v>149</v>
      </c>
      <c r="O2776" s="34">
        <v>585</v>
      </c>
      <c r="P2776" s="80" t="s">
        <v>3197</v>
      </c>
      <c r="Q2776" s="63" t="str">
        <f t="shared" si="287"/>
        <v>24</v>
      </c>
      <c r="R2776" s="63" t="str">
        <f t="shared" si="288"/>
        <v>11</v>
      </c>
      <c r="S2776" s="34" t="s">
        <v>170</v>
      </c>
      <c r="T2776" s="34" t="s">
        <v>171</v>
      </c>
      <c r="U2776" s="80" t="s">
        <v>2246</v>
      </c>
      <c r="V2776" s="34" t="s">
        <v>256</v>
      </c>
      <c r="W2776" s="34" t="s">
        <v>153</v>
      </c>
      <c r="X2776" s="75">
        <v>46129</v>
      </c>
      <c r="Y2776" s="34">
        <f t="shared" si="289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90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29</v>
      </c>
      <c r="D2777" s="57" t="s">
        <v>164</v>
      </c>
      <c r="E2777" s="51"/>
      <c r="F2777" s="86" t="s">
        <v>18</v>
      </c>
      <c r="G2777" s="34" t="s">
        <v>165</v>
      </c>
      <c r="H2777" s="34">
        <v>7382297910</v>
      </c>
      <c r="I2777" s="58" t="s">
        <v>33</v>
      </c>
      <c r="J2777" s="34" t="s">
        <v>166</v>
      </c>
      <c r="K2777" s="34" t="s">
        <v>30</v>
      </c>
      <c r="L2777" s="34" t="s">
        <v>31</v>
      </c>
      <c r="M2777" s="66" t="s">
        <v>149</v>
      </c>
      <c r="N2777" s="66" t="s">
        <v>149</v>
      </c>
      <c r="O2777" s="34">
        <v>585</v>
      </c>
      <c r="P2777" s="87" t="s">
        <v>3198</v>
      </c>
      <c r="Q2777" s="63" t="str">
        <f t="shared" si="287"/>
        <v>24</v>
      </c>
      <c r="R2777" s="63" t="str">
        <f t="shared" si="288"/>
        <v>11</v>
      </c>
      <c r="S2777" s="34" t="s">
        <v>170</v>
      </c>
      <c r="T2777" s="34" t="s">
        <v>171</v>
      </c>
      <c r="U2777" s="87" t="s">
        <v>2246</v>
      </c>
      <c r="V2777" s="34" t="s">
        <v>256</v>
      </c>
      <c r="W2777" s="34" t="s">
        <v>153</v>
      </c>
      <c r="X2777" s="93">
        <v>46129</v>
      </c>
      <c r="Y2777" s="34">
        <f t="shared" si="289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90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29</v>
      </c>
      <c r="D2778" s="57" t="s">
        <v>164</v>
      </c>
      <c r="E2778" s="51"/>
      <c r="F2778" s="34" t="s">
        <v>18</v>
      </c>
      <c r="G2778" s="34" t="s">
        <v>165</v>
      </c>
      <c r="H2778" s="34">
        <v>7382297910</v>
      </c>
      <c r="I2778" s="58" t="s">
        <v>33</v>
      </c>
      <c r="J2778" s="34" t="s">
        <v>166</v>
      </c>
      <c r="K2778" s="34" t="s">
        <v>30</v>
      </c>
      <c r="L2778" s="34" t="s">
        <v>31</v>
      </c>
      <c r="M2778" s="66" t="s">
        <v>149</v>
      </c>
      <c r="N2778" s="66" t="s">
        <v>149</v>
      </c>
      <c r="O2778" s="34">
        <v>585</v>
      </c>
      <c r="P2778" s="80" t="s">
        <v>3199</v>
      </c>
      <c r="Q2778" s="63" t="str">
        <f t="shared" si="287"/>
        <v>24</v>
      </c>
      <c r="R2778" s="63" t="str">
        <f t="shared" si="288"/>
        <v>10</v>
      </c>
      <c r="S2778" s="34" t="s">
        <v>170</v>
      </c>
      <c r="T2778" s="34" t="s">
        <v>171</v>
      </c>
      <c r="U2778" s="80" t="s">
        <v>2246</v>
      </c>
      <c r="V2778" s="34" t="s">
        <v>256</v>
      </c>
      <c r="W2778" s="34" t="s">
        <v>153</v>
      </c>
      <c r="X2778" s="75">
        <v>46129</v>
      </c>
      <c r="Y2778" s="34">
        <f t="shared" si="289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90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 hidden="1">
      <c r="A2779" s="50">
        <v>46106</v>
      </c>
      <c r="B2779" s="34">
        <v>2026</v>
      </c>
      <c r="C2779" s="34" t="s">
        <v>51</v>
      </c>
      <c r="D2779" s="57" t="s">
        <v>164</v>
      </c>
      <c r="E2779" s="51"/>
      <c r="F2779" s="34" t="s">
        <v>18</v>
      </c>
      <c r="G2779" s="34" t="s">
        <v>526</v>
      </c>
      <c r="H2779" s="34">
        <v>9979185999</v>
      </c>
      <c r="I2779" s="52" t="s">
        <v>54</v>
      </c>
      <c r="J2779" s="34" t="s">
        <v>527</v>
      </c>
      <c r="K2779" s="34" t="s">
        <v>52</v>
      </c>
      <c r="L2779" s="34" t="s">
        <v>44</v>
      </c>
      <c r="M2779" s="66" t="s">
        <v>149</v>
      </c>
      <c r="N2779" s="66" t="s">
        <v>149</v>
      </c>
      <c r="O2779" s="34">
        <v>550</v>
      </c>
      <c r="P2779" s="88" t="s">
        <v>3200</v>
      </c>
      <c r="Q2779" s="63" t="str">
        <f t="shared" ref="Q2779:Q2780" si="291">MID(P2779,5,2)</f>
        <v>23</v>
      </c>
      <c r="R2779" s="63" t="str">
        <f t="shared" ref="R2779:R2780" si="292">MID(P2779,7,2)</f>
        <v>01</v>
      </c>
      <c r="S2779" s="34" t="s">
        <v>151</v>
      </c>
      <c r="T2779" s="63" t="s">
        <v>152</v>
      </c>
      <c r="U2779" s="34" t="s">
        <v>255</v>
      </c>
      <c r="V2779" s="54" t="s">
        <v>256</v>
      </c>
      <c r="W2779" s="34" t="s">
        <v>153</v>
      </c>
      <c r="X2779" s="50">
        <v>46129</v>
      </c>
      <c r="Y2779" s="34">
        <f t="shared" si="289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90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 hidden="1">
      <c r="A2780" s="50">
        <v>46106</v>
      </c>
      <c r="B2780" s="34">
        <v>2026</v>
      </c>
      <c r="C2780" s="34" t="s">
        <v>51</v>
      </c>
      <c r="D2780" s="57" t="s">
        <v>164</v>
      </c>
      <c r="E2780" s="51"/>
      <c r="F2780" s="34" t="s">
        <v>18</v>
      </c>
      <c r="G2780" s="34" t="s">
        <v>526</v>
      </c>
      <c r="H2780" s="34">
        <v>9979185999</v>
      </c>
      <c r="I2780" s="52" t="s">
        <v>54</v>
      </c>
      <c r="J2780" s="34" t="s">
        <v>527</v>
      </c>
      <c r="K2780" s="34" t="s">
        <v>52</v>
      </c>
      <c r="L2780" s="34" t="s">
        <v>44</v>
      </c>
      <c r="M2780" s="66" t="s">
        <v>249</v>
      </c>
      <c r="N2780" s="66" t="s">
        <v>249</v>
      </c>
      <c r="O2780" s="34">
        <v>550</v>
      </c>
      <c r="P2780" s="54" t="s">
        <v>3201</v>
      </c>
      <c r="Q2780" s="63" t="str">
        <f t="shared" si="291"/>
        <v>23</v>
      </c>
      <c r="R2780" s="63" t="str">
        <f t="shared" si="292"/>
        <v>01</v>
      </c>
      <c r="S2780" s="34" t="s">
        <v>151</v>
      </c>
      <c r="T2780" s="63" t="s">
        <v>152</v>
      </c>
      <c r="U2780" s="54" t="s">
        <v>558</v>
      </c>
      <c r="V2780" s="34" t="s">
        <v>252</v>
      </c>
      <c r="W2780" s="34" t="s">
        <v>153</v>
      </c>
      <c r="X2780" s="50">
        <v>46129</v>
      </c>
      <c r="Y2780" s="34">
        <f t="shared" si="289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90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 hidden="1">
      <c r="A2781" s="50">
        <v>46106</v>
      </c>
      <c r="B2781" s="34">
        <v>2026</v>
      </c>
      <c r="C2781" s="34" t="s">
        <v>51</v>
      </c>
      <c r="D2781" s="57" t="s">
        <v>164</v>
      </c>
      <c r="E2781" s="51"/>
      <c r="F2781" s="34" t="s">
        <v>18</v>
      </c>
      <c r="G2781" s="34" t="s">
        <v>526</v>
      </c>
      <c r="H2781" s="34">
        <v>9979185999</v>
      </c>
      <c r="I2781" s="52" t="s">
        <v>54</v>
      </c>
      <c r="J2781" s="34" t="s">
        <v>527</v>
      </c>
      <c r="K2781" s="34" t="s">
        <v>52</v>
      </c>
      <c r="L2781" s="34" t="s">
        <v>44</v>
      </c>
      <c r="M2781" s="66" t="s">
        <v>149</v>
      </c>
      <c r="N2781" s="66" t="s">
        <v>149</v>
      </c>
      <c r="O2781" s="34">
        <v>550</v>
      </c>
      <c r="P2781" s="88" t="s">
        <v>3202</v>
      </c>
      <c r="Q2781" s="63" t="str">
        <f t="shared" ref="Q2781:Q2843" si="293">MID(P2781,5,2)</f>
        <v>22</v>
      </c>
      <c r="R2781" s="63" t="str">
        <f t="shared" ref="R2781:R2843" si="294">MID(P2781,7,2)</f>
        <v>12</v>
      </c>
      <c r="S2781" s="34" t="s">
        <v>151</v>
      </c>
      <c r="T2781" s="63" t="s">
        <v>152</v>
      </c>
      <c r="U2781" s="34" t="s">
        <v>255</v>
      </c>
      <c r="V2781" s="54" t="s">
        <v>256</v>
      </c>
      <c r="W2781" s="34" t="s">
        <v>153</v>
      </c>
      <c r="X2781" s="50">
        <v>46129</v>
      </c>
      <c r="Y2781" s="34">
        <f t="shared" si="289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90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 hidden="1">
      <c r="A2782" s="50">
        <v>46106</v>
      </c>
      <c r="B2782" s="34">
        <v>2026</v>
      </c>
      <c r="C2782" s="34" t="s">
        <v>51</v>
      </c>
      <c r="D2782" s="57" t="s">
        <v>164</v>
      </c>
      <c r="E2782" s="51"/>
      <c r="F2782" s="34" t="s">
        <v>18</v>
      </c>
      <c r="G2782" s="34" t="s">
        <v>526</v>
      </c>
      <c r="H2782" s="34">
        <v>9979185999</v>
      </c>
      <c r="I2782" s="52" t="s">
        <v>54</v>
      </c>
      <c r="J2782" s="34" t="s">
        <v>527</v>
      </c>
      <c r="K2782" s="34" t="s">
        <v>52</v>
      </c>
      <c r="L2782" s="34" t="s">
        <v>44</v>
      </c>
      <c r="M2782" s="66" t="s">
        <v>149</v>
      </c>
      <c r="N2782" s="66" t="s">
        <v>149</v>
      </c>
      <c r="O2782" s="34">
        <v>550</v>
      </c>
      <c r="P2782" s="54" t="s">
        <v>3203</v>
      </c>
      <c r="Q2782" s="63" t="str">
        <f t="shared" si="293"/>
        <v>22</v>
      </c>
      <c r="R2782" s="63" t="str">
        <f t="shared" si="294"/>
        <v>12</v>
      </c>
      <c r="S2782" s="34" t="s">
        <v>151</v>
      </c>
      <c r="T2782" s="63" t="s">
        <v>152</v>
      </c>
      <c r="U2782" s="34" t="s">
        <v>255</v>
      </c>
      <c r="V2782" s="54" t="s">
        <v>256</v>
      </c>
      <c r="W2782" s="34" t="s">
        <v>153</v>
      </c>
      <c r="X2782" s="50">
        <v>46129</v>
      </c>
      <c r="Y2782" s="34">
        <f t="shared" si="289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90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 hidden="1">
      <c r="A2783" s="50">
        <v>46106</v>
      </c>
      <c r="B2783" s="34">
        <v>2026</v>
      </c>
      <c r="C2783" s="34" t="s">
        <v>51</v>
      </c>
      <c r="D2783" s="57" t="s">
        <v>164</v>
      </c>
      <c r="E2783" s="51"/>
      <c r="F2783" s="34" t="s">
        <v>18</v>
      </c>
      <c r="G2783" s="34" t="s">
        <v>526</v>
      </c>
      <c r="H2783" s="34">
        <v>9979185999</v>
      </c>
      <c r="I2783" s="52" t="s">
        <v>54</v>
      </c>
      <c r="J2783" s="34" t="s">
        <v>527</v>
      </c>
      <c r="K2783" s="34" t="s">
        <v>52</v>
      </c>
      <c r="L2783" s="34" t="s">
        <v>44</v>
      </c>
      <c r="M2783" s="66" t="s">
        <v>149</v>
      </c>
      <c r="N2783" s="66" t="s">
        <v>149</v>
      </c>
      <c r="O2783" s="34">
        <v>550</v>
      </c>
      <c r="P2783" s="88" t="s">
        <v>3204</v>
      </c>
      <c r="Q2783" s="63" t="str">
        <f t="shared" si="293"/>
        <v>22</v>
      </c>
      <c r="R2783" s="63" t="str">
        <f t="shared" si="294"/>
        <v>12</v>
      </c>
      <c r="S2783" s="34" t="s">
        <v>151</v>
      </c>
      <c r="T2783" s="63" t="s">
        <v>152</v>
      </c>
      <c r="U2783" s="34" t="s">
        <v>255</v>
      </c>
      <c r="V2783" s="54" t="s">
        <v>256</v>
      </c>
      <c r="W2783" s="34" t="s">
        <v>153</v>
      </c>
      <c r="X2783" s="50">
        <v>46129</v>
      </c>
      <c r="Y2783" s="34">
        <f t="shared" si="289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90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 hidden="1">
      <c r="A2784" s="50">
        <v>46106</v>
      </c>
      <c r="B2784" s="34">
        <v>2026</v>
      </c>
      <c r="C2784" s="34" t="s">
        <v>51</v>
      </c>
      <c r="D2784" s="57" t="s">
        <v>164</v>
      </c>
      <c r="E2784" s="51"/>
      <c r="F2784" s="34" t="s">
        <v>18</v>
      </c>
      <c r="G2784" s="34" t="s">
        <v>526</v>
      </c>
      <c r="H2784" s="34">
        <v>9979185999</v>
      </c>
      <c r="I2784" s="52" t="s">
        <v>54</v>
      </c>
      <c r="J2784" s="34" t="s">
        <v>527</v>
      </c>
      <c r="K2784" s="34" t="s">
        <v>52</v>
      </c>
      <c r="L2784" s="34" t="s">
        <v>44</v>
      </c>
      <c r="M2784" s="66" t="s">
        <v>149</v>
      </c>
      <c r="N2784" s="66" t="s">
        <v>149</v>
      </c>
      <c r="O2784" s="34">
        <v>550</v>
      </c>
      <c r="P2784" s="54" t="s">
        <v>3205</v>
      </c>
      <c r="Q2784" s="63" t="str">
        <f t="shared" si="293"/>
        <v>23</v>
      </c>
      <c r="R2784" s="63" t="str">
        <f t="shared" si="294"/>
        <v>01</v>
      </c>
      <c r="S2784" s="34" t="s">
        <v>151</v>
      </c>
      <c r="T2784" s="63" t="s">
        <v>152</v>
      </c>
      <c r="U2784" s="34" t="s">
        <v>255</v>
      </c>
      <c r="V2784" s="54" t="s">
        <v>256</v>
      </c>
      <c r="W2784" s="34" t="s">
        <v>153</v>
      </c>
      <c r="X2784" s="50">
        <v>46129</v>
      </c>
      <c r="Y2784" s="34">
        <f t="shared" si="289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90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 hidden="1">
      <c r="A2785" s="50">
        <v>46106</v>
      </c>
      <c r="B2785" s="34">
        <v>2026</v>
      </c>
      <c r="C2785" s="34" t="s">
        <v>51</v>
      </c>
      <c r="D2785" s="57" t="s">
        <v>164</v>
      </c>
      <c r="E2785" s="51"/>
      <c r="F2785" s="34" t="s">
        <v>18</v>
      </c>
      <c r="G2785" s="34" t="s">
        <v>526</v>
      </c>
      <c r="H2785" s="34">
        <v>9979185999</v>
      </c>
      <c r="I2785" s="52" t="s">
        <v>54</v>
      </c>
      <c r="J2785" s="34" t="s">
        <v>527</v>
      </c>
      <c r="K2785" s="34" t="s">
        <v>52</v>
      </c>
      <c r="L2785" s="34" t="s">
        <v>44</v>
      </c>
      <c r="M2785" s="66" t="s">
        <v>149</v>
      </c>
      <c r="N2785" s="66" t="s">
        <v>149</v>
      </c>
      <c r="O2785" s="34">
        <v>550</v>
      </c>
      <c r="P2785" s="88" t="s">
        <v>3206</v>
      </c>
      <c r="Q2785" s="63" t="str">
        <f t="shared" si="293"/>
        <v>23</v>
      </c>
      <c r="R2785" s="63" t="str">
        <f t="shared" si="294"/>
        <v>01</v>
      </c>
      <c r="S2785" s="34" t="s">
        <v>151</v>
      </c>
      <c r="T2785" s="63" t="s">
        <v>152</v>
      </c>
      <c r="U2785" s="34" t="s">
        <v>255</v>
      </c>
      <c r="V2785" s="54" t="s">
        <v>256</v>
      </c>
      <c r="W2785" s="34" t="s">
        <v>153</v>
      </c>
      <c r="X2785" s="50">
        <v>46129</v>
      </c>
      <c r="Y2785" s="34">
        <f t="shared" si="289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90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 hidden="1">
      <c r="A2786" s="50">
        <v>46106</v>
      </c>
      <c r="B2786" s="34">
        <v>2026</v>
      </c>
      <c r="C2786" s="34" t="s">
        <v>51</v>
      </c>
      <c r="D2786" s="57" t="s">
        <v>164</v>
      </c>
      <c r="E2786" s="51"/>
      <c r="F2786" s="34" t="s">
        <v>18</v>
      </c>
      <c r="G2786" s="34" t="s">
        <v>526</v>
      </c>
      <c r="H2786" s="34">
        <v>9979185999</v>
      </c>
      <c r="I2786" s="52" t="s">
        <v>54</v>
      </c>
      <c r="J2786" s="34" t="s">
        <v>527</v>
      </c>
      <c r="K2786" s="34" t="s">
        <v>52</v>
      </c>
      <c r="L2786" s="34" t="s">
        <v>44</v>
      </c>
      <c r="M2786" s="66" t="s">
        <v>149</v>
      </c>
      <c r="N2786" s="66" t="s">
        <v>149</v>
      </c>
      <c r="O2786" s="34">
        <v>550</v>
      </c>
      <c r="P2786" s="54" t="s">
        <v>3207</v>
      </c>
      <c r="Q2786" s="63" t="str">
        <f t="shared" si="293"/>
        <v>23</v>
      </c>
      <c r="R2786" s="63" t="str">
        <f t="shared" si="294"/>
        <v>01</v>
      </c>
      <c r="S2786" s="34" t="s">
        <v>151</v>
      </c>
      <c r="T2786" s="63" t="s">
        <v>152</v>
      </c>
      <c r="U2786" s="34" t="s">
        <v>255</v>
      </c>
      <c r="V2786" s="54" t="s">
        <v>256</v>
      </c>
      <c r="W2786" s="34" t="s">
        <v>153</v>
      </c>
      <c r="X2786" s="50">
        <v>46129</v>
      </c>
      <c r="Y2786" s="34">
        <f t="shared" si="289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90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 hidden="1">
      <c r="A2787" s="50">
        <v>46106</v>
      </c>
      <c r="B2787" s="34">
        <v>2026</v>
      </c>
      <c r="C2787" s="34" t="s">
        <v>51</v>
      </c>
      <c r="D2787" s="57" t="s">
        <v>164</v>
      </c>
      <c r="E2787" s="51"/>
      <c r="F2787" s="34" t="s">
        <v>18</v>
      </c>
      <c r="G2787" s="34" t="s">
        <v>526</v>
      </c>
      <c r="H2787" s="34">
        <v>9979185999</v>
      </c>
      <c r="I2787" s="52" t="s">
        <v>54</v>
      </c>
      <c r="J2787" s="34" t="s">
        <v>527</v>
      </c>
      <c r="K2787" s="34" t="s">
        <v>52</v>
      </c>
      <c r="L2787" s="34" t="s">
        <v>44</v>
      </c>
      <c r="M2787" s="66" t="s">
        <v>149</v>
      </c>
      <c r="N2787" s="66" t="s">
        <v>149</v>
      </c>
      <c r="O2787" s="34">
        <v>550</v>
      </c>
      <c r="P2787" s="88" t="s">
        <v>3208</v>
      </c>
      <c r="Q2787" s="63" t="str">
        <f t="shared" si="293"/>
        <v>23</v>
      </c>
      <c r="R2787" s="63" t="str">
        <f t="shared" si="294"/>
        <v>01</v>
      </c>
      <c r="S2787" s="34" t="s">
        <v>151</v>
      </c>
      <c r="T2787" s="63" t="s">
        <v>152</v>
      </c>
      <c r="U2787" s="34" t="s">
        <v>255</v>
      </c>
      <c r="V2787" s="54" t="s">
        <v>256</v>
      </c>
      <c r="W2787" s="34" t="s">
        <v>153</v>
      </c>
      <c r="X2787" s="50">
        <v>46129</v>
      </c>
      <c r="Y2787" s="34">
        <f t="shared" si="289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90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 hidden="1">
      <c r="A2788" s="50">
        <v>46106</v>
      </c>
      <c r="B2788" s="34">
        <v>2026</v>
      </c>
      <c r="C2788" s="34" t="s">
        <v>51</v>
      </c>
      <c r="D2788" s="57" t="s">
        <v>164</v>
      </c>
      <c r="E2788" s="51"/>
      <c r="F2788" s="34" t="s">
        <v>18</v>
      </c>
      <c r="G2788" s="34" t="s">
        <v>526</v>
      </c>
      <c r="H2788" s="34">
        <v>9979185999</v>
      </c>
      <c r="I2788" s="52" t="s">
        <v>54</v>
      </c>
      <c r="J2788" s="34" t="s">
        <v>527</v>
      </c>
      <c r="K2788" s="34" t="s">
        <v>52</v>
      </c>
      <c r="L2788" s="34" t="s">
        <v>44</v>
      </c>
      <c r="M2788" s="66" t="s">
        <v>149</v>
      </c>
      <c r="N2788" s="66" t="s">
        <v>149</v>
      </c>
      <c r="O2788" s="34">
        <v>550</v>
      </c>
      <c r="P2788" s="54" t="s">
        <v>3209</v>
      </c>
      <c r="Q2788" s="63" t="str">
        <f t="shared" si="293"/>
        <v>23</v>
      </c>
      <c r="R2788" s="63" t="str">
        <f t="shared" si="294"/>
        <v>01</v>
      </c>
      <c r="S2788" s="34" t="s">
        <v>151</v>
      </c>
      <c r="T2788" s="63" t="s">
        <v>152</v>
      </c>
      <c r="U2788" s="34" t="s">
        <v>255</v>
      </c>
      <c r="V2788" s="54" t="s">
        <v>256</v>
      </c>
      <c r="W2788" s="34" t="s">
        <v>153</v>
      </c>
      <c r="X2788" s="50">
        <v>46129</v>
      </c>
      <c r="Y2788" s="34">
        <f t="shared" si="289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90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 hidden="1">
      <c r="A2789" s="50">
        <v>46106</v>
      </c>
      <c r="B2789" s="34">
        <v>2026</v>
      </c>
      <c r="C2789" s="34" t="s">
        <v>51</v>
      </c>
      <c r="D2789" s="57" t="s">
        <v>164</v>
      </c>
      <c r="E2789" s="51"/>
      <c r="F2789" s="34" t="s">
        <v>18</v>
      </c>
      <c r="G2789" s="34" t="s">
        <v>526</v>
      </c>
      <c r="H2789" s="34">
        <v>9979185999</v>
      </c>
      <c r="I2789" s="52" t="s">
        <v>54</v>
      </c>
      <c r="J2789" s="34" t="s">
        <v>527</v>
      </c>
      <c r="K2789" s="34" t="s">
        <v>52</v>
      </c>
      <c r="L2789" s="34" t="s">
        <v>44</v>
      </c>
      <c r="M2789" s="66" t="s">
        <v>149</v>
      </c>
      <c r="N2789" s="66" t="s">
        <v>149</v>
      </c>
      <c r="O2789" s="34">
        <v>550</v>
      </c>
      <c r="P2789" s="88" t="s">
        <v>3210</v>
      </c>
      <c r="Q2789" s="63" t="str">
        <f t="shared" si="293"/>
        <v>23</v>
      </c>
      <c r="R2789" s="63" t="str">
        <f t="shared" si="294"/>
        <v>01</v>
      </c>
      <c r="S2789" s="34" t="s">
        <v>151</v>
      </c>
      <c r="T2789" s="63" t="s">
        <v>152</v>
      </c>
      <c r="U2789" s="34" t="s">
        <v>255</v>
      </c>
      <c r="V2789" s="54" t="s">
        <v>256</v>
      </c>
      <c r="W2789" s="34" t="s">
        <v>153</v>
      </c>
      <c r="X2789" s="50">
        <v>46129</v>
      </c>
      <c r="Y2789" s="34">
        <f t="shared" si="289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90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 hidden="1">
      <c r="A2790" s="50">
        <v>46106</v>
      </c>
      <c r="B2790" s="34">
        <v>2026</v>
      </c>
      <c r="C2790" s="34" t="s">
        <v>51</v>
      </c>
      <c r="D2790" s="57" t="s">
        <v>164</v>
      </c>
      <c r="E2790" s="51"/>
      <c r="F2790" s="34" t="s">
        <v>18</v>
      </c>
      <c r="G2790" s="34" t="s">
        <v>526</v>
      </c>
      <c r="H2790" s="34">
        <v>9979185999</v>
      </c>
      <c r="I2790" s="52" t="s">
        <v>54</v>
      </c>
      <c r="J2790" s="34" t="s">
        <v>527</v>
      </c>
      <c r="K2790" s="34" t="s">
        <v>52</v>
      </c>
      <c r="L2790" s="34" t="s">
        <v>44</v>
      </c>
      <c r="M2790" s="66" t="s">
        <v>149</v>
      </c>
      <c r="N2790" s="66" t="s">
        <v>149</v>
      </c>
      <c r="O2790" s="34">
        <v>550</v>
      </c>
      <c r="P2790" s="54" t="s">
        <v>3211</v>
      </c>
      <c r="Q2790" s="63" t="str">
        <f t="shared" si="293"/>
        <v>23</v>
      </c>
      <c r="R2790" s="63" t="str">
        <f t="shared" si="294"/>
        <v>01</v>
      </c>
      <c r="S2790" s="34" t="s">
        <v>151</v>
      </c>
      <c r="T2790" s="63" t="s">
        <v>152</v>
      </c>
      <c r="U2790" s="34" t="s">
        <v>255</v>
      </c>
      <c r="V2790" s="54" t="s">
        <v>256</v>
      </c>
      <c r="W2790" s="34" t="s">
        <v>153</v>
      </c>
      <c r="X2790" s="50">
        <v>46129</v>
      </c>
      <c r="Y2790" s="34">
        <f t="shared" si="289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90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 hidden="1">
      <c r="A2791" s="50">
        <v>46106</v>
      </c>
      <c r="B2791" s="34">
        <v>2026</v>
      </c>
      <c r="C2791" s="34" t="s">
        <v>51</v>
      </c>
      <c r="D2791" s="57" t="s">
        <v>164</v>
      </c>
      <c r="E2791" s="51"/>
      <c r="F2791" s="34" t="s">
        <v>18</v>
      </c>
      <c r="G2791" s="34" t="s">
        <v>526</v>
      </c>
      <c r="H2791" s="34">
        <v>9979185999</v>
      </c>
      <c r="I2791" s="52" t="s">
        <v>54</v>
      </c>
      <c r="J2791" s="34" t="s">
        <v>527</v>
      </c>
      <c r="K2791" s="34" t="s">
        <v>52</v>
      </c>
      <c r="L2791" s="34" t="s">
        <v>44</v>
      </c>
      <c r="M2791" s="66" t="s">
        <v>149</v>
      </c>
      <c r="N2791" s="66" t="s">
        <v>149</v>
      </c>
      <c r="O2791" s="34">
        <v>550</v>
      </c>
      <c r="P2791" s="88" t="s">
        <v>3212</v>
      </c>
      <c r="Q2791" s="63" t="str">
        <f t="shared" si="293"/>
        <v>23</v>
      </c>
      <c r="R2791" s="63" t="str">
        <f t="shared" si="294"/>
        <v>01</v>
      </c>
      <c r="S2791" s="34" t="s">
        <v>151</v>
      </c>
      <c r="T2791" s="63" t="s">
        <v>152</v>
      </c>
      <c r="U2791" s="34" t="s">
        <v>255</v>
      </c>
      <c r="V2791" s="54" t="s">
        <v>256</v>
      </c>
      <c r="W2791" s="34" t="s">
        <v>153</v>
      </c>
      <c r="X2791" s="50">
        <v>46129</v>
      </c>
      <c r="Y2791" s="34">
        <f t="shared" si="289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90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 hidden="1">
      <c r="A2792" s="50">
        <v>46106</v>
      </c>
      <c r="B2792" s="34">
        <v>2026</v>
      </c>
      <c r="C2792" s="34" t="s">
        <v>51</v>
      </c>
      <c r="D2792" s="57" t="s">
        <v>164</v>
      </c>
      <c r="E2792" s="51"/>
      <c r="F2792" s="34" t="s">
        <v>18</v>
      </c>
      <c r="G2792" s="34" t="s">
        <v>526</v>
      </c>
      <c r="H2792" s="34">
        <v>9979185999</v>
      </c>
      <c r="I2792" s="52" t="s">
        <v>54</v>
      </c>
      <c r="J2792" s="34" t="s">
        <v>527</v>
      </c>
      <c r="K2792" s="34" t="s">
        <v>52</v>
      </c>
      <c r="L2792" s="34" t="s">
        <v>44</v>
      </c>
      <c r="M2792" s="66" t="s">
        <v>149</v>
      </c>
      <c r="N2792" s="66" t="s">
        <v>149</v>
      </c>
      <c r="O2792" s="34">
        <v>550</v>
      </c>
      <c r="P2792" s="54" t="s">
        <v>3213</v>
      </c>
      <c r="Q2792" s="63" t="str">
        <f t="shared" si="293"/>
        <v>23</v>
      </c>
      <c r="R2792" s="63" t="str">
        <f t="shared" si="294"/>
        <v>01</v>
      </c>
      <c r="S2792" s="34" t="s">
        <v>151</v>
      </c>
      <c r="T2792" s="63" t="s">
        <v>152</v>
      </c>
      <c r="U2792" s="34" t="s">
        <v>255</v>
      </c>
      <c r="V2792" s="54" t="s">
        <v>256</v>
      </c>
      <c r="W2792" s="34" t="s">
        <v>153</v>
      </c>
      <c r="X2792" s="50">
        <v>46129</v>
      </c>
      <c r="Y2792" s="34">
        <f t="shared" si="289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90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 hidden="1">
      <c r="A2793" s="50">
        <v>46106</v>
      </c>
      <c r="B2793" s="34">
        <v>2026</v>
      </c>
      <c r="C2793" s="34" t="s">
        <v>51</v>
      </c>
      <c r="D2793" s="57" t="s">
        <v>164</v>
      </c>
      <c r="E2793" s="51"/>
      <c r="F2793" s="34" t="s">
        <v>18</v>
      </c>
      <c r="G2793" s="34" t="s">
        <v>526</v>
      </c>
      <c r="H2793" s="34">
        <v>9979185999</v>
      </c>
      <c r="I2793" s="52" t="s">
        <v>54</v>
      </c>
      <c r="J2793" s="34" t="s">
        <v>527</v>
      </c>
      <c r="K2793" s="34" t="s">
        <v>52</v>
      </c>
      <c r="L2793" s="34" t="s">
        <v>44</v>
      </c>
      <c r="M2793" s="66" t="s">
        <v>149</v>
      </c>
      <c r="N2793" s="66" t="s">
        <v>149</v>
      </c>
      <c r="O2793" s="34">
        <v>550</v>
      </c>
      <c r="P2793" s="88" t="s">
        <v>3214</v>
      </c>
      <c r="Q2793" s="63" t="str">
        <f t="shared" si="293"/>
        <v>23</v>
      </c>
      <c r="R2793" s="63" t="str">
        <f t="shared" si="294"/>
        <v>01</v>
      </c>
      <c r="S2793" s="34" t="s">
        <v>151</v>
      </c>
      <c r="T2793" s="63" t="s">
        <v>152</v>
      </c>
      <c r="U2793" s="34" t="s">
        <v>255</v>
      </c>
      <c r="V2793" s="54" t="s">
        <v>256</v>
      </c>
      <c r="W2793" s="34" t="s">
        <v>153</v>
      </c>
      <c r="X2793" s="50">
        <v>46129</v>
      </c>
      <c r="Y2793" s="34">
        <f t="shared" si="289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90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 hidden="1">
      <c r="A2794" s="50">
        <v>46106</v>
      </c>
      <c r="B2794" s="34">
        <v>2026</v>
      </c>
      <c r="C2794" s="34" t="s">
        <v>51</v>
      </c>
      <c r="D2794" s="57" t="s">
        <v>164</v>
      </c>
      <c r="E2794" s="51"/>
      <c r="F2794" s="34" t="s">
        <v>18</v>
      </c>
      <c r="G2794" s="34" t="s">
        <v>526</v>
      </c>
      <c r="H2794" s="34">
        <v>9979185999</v>
      </c>
      <c r="I2794" s="52" t="s">
        <v>54</v>
      </c>
      <c r="J2794" s="34" t="s">
        <v>527</v>
      </c>
      <c r="K2794" s="34" t="s">
        <v>52</v>
      </c>
      <c r="L2794" s="34" t="s">
        <v>44</v>
      </c>
      <c r="M2794" s="66" t="s">
        <v>149</v>
      </c>
      <c r="N2794" s="66" t="s">
        <v>149</v>
      </c>
      <c r="O2794" s="34">
        <v>550</v>
      </c>
      <c r="P2794" s="54" t="s">
        <v>3215</v>
      </c>
      <c r="Q2794" s="63" t="str">
        <f t="shared" si="293"/>
        <v>23</v>
      </c>
      <c r="R2794" s="63" t="str">
        <f t="shared" si="294"/>
        <v>01</v>
      </c>
      <c r="S2794" s="34" t="s">
        <v>151</v>
      </c>
      <c r="T2794" s="63" t="s">
        <v>152</v>
      </c>
      <c r="U2794" s="34" t="s">
        <v>255</v>
      </c>
      <c r="V2794" s="54" t="s">
        <v>256</v>
      </c>
      <c r="W2794" s="34" t="s">
        <v>153</v>
      </c>
      <c r="X2794" s="50">
        <v>46129</v>
      </c>
      <c r="Y2794" s="34">
        <f t="shared" si="289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90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 hidden="1">
      <c r="A2795" s="50">
        <v>46106</v>
      </c>
      <c r="B2795" s="34">
        <v>2026</v>
      </c>
      <c r="C2795" s="34" t="s">
        <v>51</v>
      </c>
      <c r="D2795" s="57" t="s">
        <v>164</v>
      </c>
      <c r="E2795" s="51"/>
      <c r="F2795" s="34" t="s">
        <v>18</v>
      </c>
      <c r="G2795" s="34" t="s">
        <v>526</v>
      </c>
      <c r="H2795" s="34">
        <v>9979185999</v>
      </c>
      <c r="I2795" s="52" t="s">
        <v>54</v>
      </c>
      <c r="J2795" s="34" t="s">
        <v>527</v>
      </c>
      <c r="K2795" s="34" t="s">
        <v>52</v>
      </c>
      <c r="L2795" s="34" t="s">
        <v>44</v>
      </c>
      <c r="M2795" s="66" t="s">
        <v>149</v>
      </c>
      <c r="N2795" s="66" t="s">
        <v>149</v>
      </c>
      <c r="O2795" s="34">
        <v>550</v>
      </c>
      <c r="P2795" s="88" t="s">
        <v>3216</v>
      </c>
      <c r="Q2795" s="63" t="str">
        <f t="shared" si="293"/>
        <v>22</v>
      </c>
      <c r="R2795" s="63" t="str">
        <f t="shared" si="294"/>
        <v>12</v>
      </c>
      <c r="S2795" s="34" t="s">
        <v>151</v>
      </c>
      <c r="T2795" s="63" t="s">
        <v>152</v>
      </c>
      <c r="U2795" s="34" t="s">
        <v>255</v>
      </c>
      <c r="V2795" s="54" t="s">
        <v>256</v>
      </c>
      <c r="W2795" s="34" t="s">
        <v>153</v>
      </c>
      <c r="X2795" s="50">
        <v>46129</v>
      </c>
      <c r="Y2795" s="34">
        <f t="shared" si="289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90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 hidden="1">
      <c r="A2796" s="50">
        <v>46106</v>
      </c>
      <c r="B2796" s="34">
        <v>2026</v>
      </c>
      <c r="C2796" s="34" t="s">
        <v>51</v>
      </c>
      <c r="D2796" s="57" t="s">
        <v>164</v>
      </c>
      <c r="E2796" s="51"/>
      <c r="F2796" s="34" t="s">
        <v>18</v>
      </c>
      <c r="G2796" s="34" t="s">
        <v>526</v>
      </c>
      <c r="H2796" s="34">
        <v>9979185999</v>
      </c>
      <c r="I2796" s="52" t="s">
        <v>54</v>
      </c>
      <c r="J2796" s="34" t="s">
        <v>527</v>
      </c>
      <c r="K2796" s="34" t="s">
        <v>52</v>
      </c>
      <c r="L2796" s="34" t="s">
        <v>44</v>
      </c>
      <c r="M2796" s="66" t="s">
        <v>149</v>
      </c>
      <c r="N2796" s="66" t="s">
        <v>149</v>
      </c>
      <c r="O2796" s="34">
        <v>550</v>
      </c>
      <c r="P2796" s="54" t="s">
        <v>3217</v>
      </c>
      <c r="Q2796" s="63" t="str">
        <f t="shared" si="293"/>
        <v>22</v>
      </c>
      <c r="R2796" s="63" t="str">
        <f t="shared" si="294"/>
        <v>12</v>
      </c>
      <c r="S2796" s="34" t="s">
        <v>151</v>
      </c>
      <c r="T2796" s="63" t="s">
        <v>152</v>
      </c>
      <c r="U2796" s="79" t="s">
        <v>271</v>
      </c>
      <c r="V2796" s="34" t="s">
        <v>256</v>
      </c>
      <c r="W2796" s="34" t="s">
        <v>153</v>
      </c>
      <c r="X2796" s="50">
        <v>46129</v>
      </c>
      <c r="Y2796" s="34">
        <f t="shared" si="289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90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 hidden="1">
      <c r="A2797" s="50">
        <v>46106</v>
      </c>
      <c r="B2797" s="34">
        <v>2026</v>
      </c>
      <c r="C2797" s="34" t="s">
        <v>51</v>
      </c>
      <c r="D2797" s="57" t="s">
        <v>164</v>
      </c>
      <c r="E2797" s="51"/>
      <c r="F2797" s="34" t="s">
        <v>18</v>
      </c>
      <c r="G2797" s="34" t="s">
        <v>526</v>
      </c>
      <c r="H2797" s="34">
        <v>9979185999</v>
      </c>
      <c r="I2797" s="52" t="s">
        <v>54</v>
      </c>
      <c r="J2797" s="34" t="s">
        <v>527</v>
      </c>
      <c r="K2797" s="34" t="s">
        <v>52</v>
      </c>
      <c r="L2797" s="34" t="s">
        <v>44</v>
      </c>
      <c r="M2797" s="66" t="s">
        <v>149</v>
      </c>
      <c r="N2797" s="66" t="s">
        <v>149</v>
      </c>
      <c r="O2797" s="34">
        <v>550</v>
      </c>
      <c r="P2797" s="88" t="s">
        <v>3218</v>
      </c>
      <c r="Q2797" s="63" t="str">
        <f t="shared" si="293"/>
        <v>22</v>
      </c>
      <c r="R2797" s="63" t="str">
        <f t="shared" si="294"/>
        <v>12</v>
      </c>
      <c r="S2797" s="34" t="s">
        <v>151</v>
      </c>
      <c r="T2797" s="63" t="s">
        <v>152</v>
      </c>
      <c r="U2797" s="79" t="s">
        <v>271</v>
      </c>
      <c r="V2797" s="34" t="s">
        <v>256</v>
      </c>
      <c r="W2797" s="34" t="s">
        <v>153</v>
      </c>
      <c r="X2797" s="50">
        <v>46129</v>
      </c>
      <c r="Y2797" s="34">
        <f t="shared" si="289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90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 hidden="1">
      <c r="A2798" s="50">
        <v>46106</v>
      </c>
      <c r="B2798" s="34">
        <v>2026</v>
      </c>
      <c r="C2798" s="34" t="s">
        <v>51</v>
      </c>
      <c r="D2798" s="57" t="s">
        <v>164</v>
      </c>
      <c r="E2798" s="51"/>
      <c r="F2798" s="34" t="s">
        <v>18</v>
      </c>
      <c r="G2798" s="34" t="s">
        <v>526</v>
      </c>
      <c r="H2798" s="34">
        <v>9979185999</v>
      </c>
      <c r="I2798" s="52" t="s">
        <v>54</v>
      </c>
      <c r="J2798" s="34" t="s">
        <v>527</v>
      </c>
      <c r="K2798" s="34" t="s">
        <v>52</v>
      </c>
      <c r="L2798" s="34" t="s">
        <v>44</v>
      </c>
      <c r="M2798" s="66" t="s">
        <v>149</v>
      </c>
      <c r="N2798" s="66" t="s">
        <v>149</v>
      </c>
      <c r="O2798" s="34">
        <v>550</v>
      </c>
      <c r="P2798" s="54" t="s">
        <v>3219</v>
      </c>
      <c r="Q2798" s="63" t="str">
        <f t="shared" si="293"/>
        <v>22</v>
      </c>
      <c r="R2798" s="63" t="str">
        <f t="shared" si="294"/>
        <v>12</v>
      </c>
      <c r="S2798" s="34" t="s">
        <v>151</v>
      </c>
      <c r="T2798" s="63" t="s">
        <v>152</v>
      </c>
      <c r="U2798" s="79" t="s">
        <v>271</v>
      </c>
      <c r="V2798" s="34" t="s">
        <v>256</v>
      </c>
      <c r="W2798" s="34" t="s">
        <v>153</v>
      </c>
      <c r="X2798" s="50">
        <v>46129</v>
      </c>
      <c r="Y2798" s="34">
        <f t="shared" si="289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90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 hidden="1">
      <c r="A2799" s="50">
        <v>46106</v>
      </c>
      <c r="B2799" s="34">
        <v>2026</v>
      </c>
      <c r="C2799" s="34" t="s">
        <v>51</v>
      </c>
      <c r="D2799" s="57" t="s">
        <v>164</v>
      </c>
      <c r="E2799" s="51"/>
      <c r="F2799" s="34" t="s">
        <v>18</v>
      </c>
      <c r="G2799" s="34" t="s">
        <v>526</v>
      </c>
      <c r="H2799" s="34">
        <v>9979185999</v>
      </c>
      <c r="I2799" s="52" t="s">
        <v>54</v>
      </c>
      <c r="J2799" s="34" t="s">
        <v>527</v>
      </c>
      <c r="K2799" s="34" t="s">
        <v>52</v>
      </c>
      <c r="L2799" s="34" t="s">
        <v>44</v>
      </c>
      <c r="M2799" s="66" t="s">
        <v>149</v>
      </c>
      <c r="N2799" s="66" t="s">
        <v>149</v>
      </c>
      <c r="O2799" s="34">
        <v>550</v>
      </c>
      <c r="P2799" s="88" t="s">
        <v>3220</v>
      </c>
      <c r="Q2799" s="63" t="str">
        <f t="shared" si="293"/>
        <v>22</v>
      </c>
      <c r="R2799" s="63" t="str">
        <f t="shared" si="294"/>
        <v>12</v>
      </c>
      <c r="S2799" s="34" t="s">
        <v>151</v>
      </c>
      <c r="T2799" s="63" t="s">
        <v>152</v>
      </c>
      <c r="U2799" s="79" t="s">
        <v>271</v>
      </c>
      <c r="V2799" s="34" t="s">
        <v>256</v>
      </c>
      <c r="W2799" s="34" t="s">
        <v>153</v>
      </c>
      <c r="X2799" s="50">
        <v>46129</v>
      </c>
      <c r="Y2799" s="34">
        <f t="shared" si="289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90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 hidden="1">
      <c r="A2800" s="50">
        <v>46106</v>
      </c>
      <c r="B2800" s="34">
        <v>2026</v>
      </c>
      <c r="C2800" s="34" t="s">
        <v>51</v>
      </c>
      <c r="D2800" s="57" t="s">
        <v>164</v>
      </c>
      <c r="E2800" s="51"/>
      <c r="F2800" s="34" t="s">
        <v>18</v>
      </c>
      <c r="G2800" s="34" t="s">
        <v>526</v>
      </c>
      <c r="H2800" s="34">
        <v>9979185999</v>
      </c>
      <c r="I2800" s="52" t="s">
        <v>54</v>
      </c>
      <c r="J2800" s="34" t="s">
        <v>527</v>
      </c>
      <c r="K2800" s="34" t="s">
        <v>52</v>
      </c>
      <c r="L2800" s="34" t="s">
        <v>44</v>
      </c>
      <c r="M2800" s="66" t="s">
        <v>149</v>
      </c>
      <c r="N2800" s="66" t="s">
        <v>149</v>
      </c>
      <c r="O2800" s="34">
        <v>550</v>
      </c>
      <c r="P2800" s="54" t="s">
        <v>3221</v>
      </c>
      <c r="Q2800" s="63" t="str">
        <f t="shared" si="293"/>
        <v>23</v>
      </c>
      <c r="R2800" s="63" t="str">
        <f t="shared" si="294"/>
        <v>01</v>
      </c>
      <c r="S2800" s="34" t="s">
        <v>151</v>
      </c>
      <c r="T2800" s="63" t="s">
        <v>152</v>
      </c>
      <c r="U2800" s="79" t="s">
        <v>271</v>
      </c>
      <c r="V2800" s="34" t="s">
        <v>256</v>
      </c>
      <c r="W2800" s="34" t="s">
        <v>153</v>
      </c>
      <c r="X2800" s="50">
        <v>46129</v>
      </c>
      <c r="Y2800" s="34">
        <f t="shared" si="289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90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 hidden="1">
      <c r="A2801" s="50">
        <v>46106</v>
      </c>
      <c r="B2801" s="34">
        <v>2026</v>
      </c>
      <c r="C2801" s="34" t="s">
        <v>51</v>
      </c>
      <c r="D2801" s="57" t="s">
        <v>164</v>
      </c>
      <c r="E2801" s="51"/>
      <c r="F2801" s="34" t="s">
        <v>18</v>
      </c>
      <c r="G2801" s="34" t="s">
        <v>526</v>
      </c>
      <c r="H2801" s="34">
        <v>9979185999</v>
      </c>
      <c r="I2801" s="52" t="s">
        <v>54</v>
      </c>
      <c r="J2801" s="34" t="s">
        <v>527</v>
      </c>
      <c r="K2801" s="34" t="s">
        <v>52</v>
      </c>
      <c r="L2801" s="34" t="s">
        <v>44</v>
      </c>
      <c r="M2801" s="66" t="s">
        <v>149</v>
      </c>
      <c r="N2801" s="66" t="s">
        <v>149</v>
      </c>
      <c r="O2801" s="34">
        <v>550</v>
      </c>
      <c r="P2801" s="88" t="s">
        <v>3222</v>
      </c>
      <c r="Q2801" s="63" t="str">
        <f t="shared" si="293"/>
        <v>22</v>
      </c>
      <c r="R2801" s="63" t="str">
        <f t="shared" si="294"/>
        <v>12</v>
      </c>
      <c r="S2801" s="34" t="s">
        <v>151</v>
      </c>
      <c r="T2801" s="63" t="s">
        <v>152</v>
      </c>
      <c r="U2801" s="79" t="s">
        <v>271</v>
      </c>
      <c r="V2801" s="34" t="s">
        <v>256</v>
      </c>
      <c r="W2801" s="34" t="s">
        <v>153</v>
      </c>
      <c r="X2801" s="50">
        <v>46129</v>
      </c>
      <c r="Y2801" s="34">
        <f t="shared" si="289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90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 hidden="1">
      <c r="A2802" s="50">
        <v>46106</v>
      </c>
      <c r="B2802" s="34">
        <v>2026</v>
      </c>
      <c r="C2802" s="34" t="s">
        <v>51</v>
      </c>
      <c r="D2802" s="57" t="s">
        <v>164</v>
      </c>
      <c r="E2802" s="51"/>
      <c r="F2802" s="34" t="s">
        <v>18</v>
      </c>
      <c r="G2802" s="34" t="s">
        <v>526</v>
      </c>
      <c r="H2802" s="34">
        <v>9979185999</v>
      </c>
      <c r="I2802" s="52" t="s">
        <v>54</v>
      </c>
      <c r="J2802" s="34" t="s">
        <v>527</v>
      </c>
      <c r="K2802" s="34" t="s">
        <v>52</v>
      </c>
      <c r="L2802" s="34" t="s">
        <v>44</v>
      </c>
      <c r="M2802" s="66" t="s">
        <v>149</v>
      </c>
      <c r="N2802" s="66" t="s">
        <v>149</v>
      </c>
      <c r="O2802" s="34">
        <v>550</v>
      </c>
      <c r="P2802" s="54" t="s">
        <v>3223</v>
      </c>
      <c r="Q2802" s="63" t="str">
        <f t="shared" si="293"/>
        <v>22</v>
      </c>
      <c r="R2802" s="63" t="str">
        <f t="shared" si="294"/>
        <v>12</v>
      </c>
      <c r="S2802" s="34" t="s">
        <v>151</v>
      </c>
      <c r="T2802" s="63" t="s">
        <v>152</v>
      </c>
      <c r="U2802" s="79" t="s">
        <v>271</v>
      </c>
      <c r="V2802" s="34" t="s">
        <v>256</v>
      </c>
      <c r="W2802" s="34" t="s">
        <v>153</v>
      </c>
      <c r="X2802" s="50">
        <v>46129</v>
      </c>
      <c r="Y2802" s="34">
        <f t="shared" si="289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90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 hidden="1">
      <c r="A2803" s="50">
        <v>46106</v>
      </c>
      <c r="B2803" s="34">
        <v>2026</v>
      </c>
      <c r="C2803" s="34" t="s">
        <v>51</v>
      </c>
      <c r="D2803" s="57" t="s">
        <v>164</v>
      </c>
      <c r="E2803" s="51"/>
      <c r="F2803" s="34" t="s">
        <v>18</v>
      </c>
      <c r="G2803" s="34" t="s">
        <v>526</v>
      </c>
      <c r="H2803" s="34">
        <v>9979185999</v>
      </c>
      <c r="I2803" s="52" t="s">
        <v>54</v>
      </c>
      <c r="J2803" s="34" t="s">
        <v>527</v>
      </c>
      <c r="K2803" s="34" t="s">
        <v>52</v>
      </c>
      <c r="L2803" s="34" t="s">
        <v>44</v>
      </c>
      <c r="M2803" s="66" t="s">
        <v>149</v>
      </c>
      <c r="N2803" s="66" t="s">
        <v>149</v>
      </c>
      <c r="O2803" s="34">
        <v>550</v>
      </c>
      <c r="P2803" s="88" t="s">
        <v>3224</v>
      </c>
      <c r="Q2803" s="63" t="str">
        <f t="shared" si="293"/>
        <v>22</v>
      </c>
      <c r="R2803" s="63" t="str">
        <f t="shared" si="294"/>
        <v>12</v>
      </c>
      <c r="S2803" s="34" t="s">
        <v>151</v>
      </c>
      <c r="T2803" s="63" t="s">
        <v>152</v>
      </c>
      <c r="U2803" s="79" t="s">
        <v>271</v>
      </c>
      <c r="V2803" s="34" t="s">
        <v>256</v>
      </c>
      <c r="W2803" s="34" t="s">
        <v>153</v>
      </c>
      <c r="X2803" s="50">
        <v>46129</v>
      </c>
      <c r="Y2803" s="34">
        <f t="shared" si="289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90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 hidden="1">
      <c r="A2804" s="50">
        <v>46106</v>
      </c>
      <c r="B2804" s="34">
        <v>2026</v>
      </c>
      <c r="C2804" s="34" t="s">
        <v>51</v>
      </c>
      <c r="D2804" s="57" t="s">
        <v>164</v>
      </c>
      <c r="E2804" s="51"/>
      <c r="F2804" s="34" t="s">
        <v>18</v>
      </c>
      <c r="G2804" s="34" t="s">
        <v>526</v>
      </c>
      <c r="H2804" s="34">
        <v>9979185999</v>
      </c>
      <c r="I2804" s="52" t="s">
        <v>54</v>
      </c>
      <c r="J2804" s="34" t="s">
        <v>527</v>
      </c>
      <c r="K2804" s="34" t="s">
        <v>52</v>
      </c>
      <c r="L2804" s="34" t="s">
        <v>44</v>
      </c>
      <c r="M2804" s="66" t="s">
        <v>149</v>
      </c>
      <c r="N2804" s="66" t="s">
        <v>149</v>
      </c>
      <c r="O2804" s="34">
        <v>550</v>
      </c>
      <c r="P2804" s="54" t="s">
        <v>3225</v>
      </c>
      <c r="Q2804" s="63" t="str">
        <f t="shared" si="293"/>
        <v>23</v>
      </c>
      <c r="R2804" s="63" t="str">
        <f t="shared" si="294"/>
        <v>01</v>
      </c>
      <c r="S2804" s="34" t="s">
        <v>151</v>
      </c>
      <c r="T2804" s="63" t="s">
        <v>152</v>
      </c>
      <c r="U2804" s="79" t="s">
        <v>271</v>
      </c>
      <c r="V2804" s="34" t="s">
        <v>256</v>
      </c>
      <c r="W2804" s="34" t="s">
        <v>153</v>
      </c>
      <c r="X2804" s="50">
        <v>46129</v>
      </c>
      <c r="Y2804" s="34">
        <f t="shared" si="289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90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 hidden="1">
      <c r="A2805" s="50">
        <v>46106</v>
      </c>
      <c r="B2805" s="34">
        <v>2026</v>
      </c>
      <c r="C2805" s="34" t="s">
        <v>51</v>
      </c>
      <c r="D2805" s="57" t="s">
        <v>164</v>
      </c>
      <c r="E2805" s="51"/>
      <c r="F2805" s="34" t="s">
        <v>18</v>
      </c>
      <c r="G2805" s="34" t="s">
        <v>526</v>
      </c>
      <c r="H2805" s="34">
        <v>9979185999</v>
      </c>
      <c r="I2805" s="52" t="s">
        <v>54</v>
      </c>
      <c r="J2805" s="34" t="s">
        <v>527</v>
      </c>
      <c r="K2805" s="34" t="s">
        <v>52</v>
      </c>
      <c r="L2805" s="34" t="s">
        <v>44</v>
      </c>
      <c r="M2805" s="66" t="s">
        <v>149</v>
      </c>
      <c r="N2805" s="66" t="s">
        <v>149</v>
      </c>
      <c r="O2805" s="34">
        <v>550</v>
      </c>
      <c r="P2805" s="88" t="s">
        <v>3226</v>
      </c>
      <c r="Q2805" s="63" t="str">
        <f t="shared" si="293"/>
        <v>23</v>
      </c>
      <c r="R2805" s="63" t="str">
        <f t="shared" si="294"/>
        <v>01</v>
      </c>
      <c r="S2805" s="34" t="s">
        <v>151</v>
      </c>
      <c r="T2805" s="63" t="s">
        <v>152</v>
      </c>
      <c r="U2805" s="79" t="s">
        <v>271</v>
      </c>
      <c r="V2805" s="34" t="s">
        <v>256</v>
      </c>
      <c r="W2805" s="34" t="s">
        <v>153</v>
      </c>
      <c r="X2805" s="50">
        <v>46129</v>
      </c>
      <c r="Y2805" s="34">
        <f t="shared" si="289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90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 hidden="1">
      <c r="A2806" s="50">
        <v>46106</v>
      </c>
      <c r="B2806" s="34">
        <v>2026</v>
      </c>
      <c r="C2806" s="34" t="s">
        <v>51</v>
      </c>
      <c r="D2806" s="57" t="s">
        <v>164</v>
      </c>
      <c r="E2806" s="51"/>
      <c r="F2806" s="34" t="s">
        <v>18</v>
      </c>
      <c r="G2806" s="34" t="s">
        <v>526</v>
      </c>
      <c r="H2806" s="34">
        <v>9979185999</v>
      </c>
      <c r="I2806" s="52" t="s">
        <v>54</v>
      </c>
      <c r="J2806" s="34" t="s">
        <v>527</v>
      </c>
      <c r="K2806" s="34" t="s">
        <v>52</v>
      </c>
      <c r="L2806" s="34" t="s">
        <v>44</v>
      </c>
      <c r="M2806" s="66" t="s">
        <v>149</v>
      </c>
      <c r="N2806" s="66" t="s">
        <v>149</v>
      </c>
      <c r="O2806" s="34">
        <v>550</v>
      </c>
      <c r="P2806" s="54" t="s">
        <v>3227</v>
      </c>
      <c r="Q2806" s="63" t="str">
        <f t="shared" si="293"/>
        <v>23</v>
      </c>
      <c r="R2806" s="63" t="str">
        <f t="shared" si="294"/>
        <v>01</v>
      </c>
      <c r="S2806" s="34" t="s">
        <v>151</v>
      </c>
      <c r="T2806" s="63" t="s">
        <v>152</v>
      </c>
      <c r="U2806" s="54" t="s">
        <v>2123</v>
      </c>
      <c r="V2806" s="34" t="s">
        <v>256</v>
      </c>
      <c r="W2806" s="34" t="s">
        <v>153</v>
      </c>
      <c r="X2806" s="50">
        <v>46129</v>
      </c>
      <c r="Y2806" s="34">
        <f t="shared" si="289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90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29</v>
      </c>
      <c r="D2807" s="57" t="s">
        <v>164</v>
      </c>
      <c r="E2807" s="51"/>
      <c r="F2807" s="34" t="s">
        <v>18</v>
      </c>
      <c r="G2807" s="34" t="s">
        <v>1962</v>
      </c>
      <c r="H2807" s="70">
        <v>7879764773</v>
      </c>
      <c r="I2807" s="61" t="s">
        <v>91</v>
      </c>
      <c r="J2807" s="34" t="s">
        <v>1963</v>
      </c>
      <c r="K2807" s="34" t="s">
        <v>89</v>
      </c>
      <c r="L2807" s="34" t="s">
        <v>44</v>
      </c>
      <c r="M2807" s="66" t="s">
        <v>149</v>
      </c>
      <c r="N2807" s="66" t="s">
        <v>149</v>
      </c>
      <c r="O2807" s="34">
        <v>570</v>
      </c>
      <c r="P2807" s="88" t="s">
        <v>3228</v>
      </c>
      <c r="Q2807" s="63" t="str">
        <f t="shared" si="293"/>
        <v>24</v>
      </c>
      <c r="R2807" s="63" t="str">
        <f t="shared" si="294"/>
        <v>06</v>
      </c>
      <c r="S2807" s="34" t="s">
        <v>170</v>
      </c>
      <c r="T2807" s="34" t="s">
        <v>171</v>
      </c>
      <c r="U2807" s="34" t="s">
        <v>271</v>
      </c>
      <c r="V2807" s="86" t="s">
        <v>256</v>
      </c>
      <c r="W2807" s="34" t="s">
        <v>153</v>
      </c>
      <c r="X2807" s="93">
        <v>46129</v>
      </c>
      <c r="Y2807" s="34">
        <f t="shared" si="289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90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29</v>
      </c>
      <c r="D2808" s="57" t="s">
        <v>164</v>
      </c>
      <c r="E2808" s="51"/>
      <c r="F2808" s="34" t="s">
        <v>18</v>
      </c>
      <c r="G2808" s="34" t="s">
        <v>1962</v>
      </c>
      <c r="H2808" s="70">
        <v>7879764773</v>
      </c>
      <c r="I2808" s="61" t="s">
        <v>91</v>
      </c>
      <c r="J2808" s="34" t="s">
        <v>1963</v>
      </c>
      <c r="K2808" s="34" t="s">
        <v>89</v>
      </c>
      <c r="L2808" s="34" t="s">
        <v>44</v>
      </c>
      <c r="M2808" s="66" t="s">
        <v>149</v>
      </c>
      <c r="N2808" s="66" t="s">
        <v>149</v>
      </c>
      <c r="O2808" s="34">
        <v>570</v>
      </c>
      <c r="P2808" s="54" t="s">
        <v>3229</v>
      </c>
      <c r="Q2808" s="63" t="str">
        <f t="shared" si="293"/>
        <v>24</v>
      </c>
      <c r="R2808" s="63" t="str">
        <f t="shared" si="294"/>
        <v>06</v>
      </c>
      <c r="S2808" s="34" t="s">
        <v>170</v>
      </c>
      <c r="T2808" s="34" t="s">
        <v>171</v>
      </c>
      <c r="U2808" s="34" t="s">
        <v>271</v>
      </c>
      <c r="V2808" s="34" t="s">
        <v>256</v>
      </c>
      <c r="W2808" s="34" t="s">
        <v>153</v>
      </c>
      <c r="X2808" s="75">
        <v>46129</v>
      </c>
      <c r="Y2808" s="34">
        <f t="shared" si="289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90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29</v>
      </c>
      <c r="D2809" s="57" t="s">
        <v>164</v>
      </c>
      <c r="E2809" s="51"/>
      <c r="F2809" s="34" t="s">
        <v>18</v>
      </c>
      <c r="G2809" s="34" t="s">
        <v>1962</v>
      </c>
      <c r="H2809" s="70">
        <v>7879764773</v>
      </c>
      <c r="I2809" s="61" t="s">
        <v>91</v>
      </c>
      <c r="J2809" s="34" t="s">
        <v>1963</v>
      </c>
      <c r="K2809" s="34" t="s">
        <v>89</v>
      </c>
      <c r="L2809" s="34" t="s">
        <v>44</v>
      </c>
      <c r="M2809" s="66" t="s">
        <v>149</v>
      </c>
      <c r="N2809" s="66" t="s">
        <v>149</v>
      </c>
      <c r="O2809" s="34">
        <v>570</v>
      </c>
      <c r="P2809" s="88" t="s">
        <v>3230</v>
      </c>
      <c r="Q2809" s="63" t="str">
        <f t="shared" si="293"/>
        <v>24</v>
      </c>
      <c r="R2809" s="63" t="str">
        <f t="shared" si="294"/>
        <v>06</v>
      </c>
      <c r="S2809" s="34" t="s">
        <v>170</v>
      </c>
      <c r="T2809" s="34" t="s">
        <v>171</v>
      </c>
      <c r="U2809" s="34" t="s">
        <v>271</v>
      </c>
      <c r="V2809" s="86" t="s">
        <v>256</v>
      </c>
      <c r="W2809" s="34" t="s">
        <v>153</v>
      </c>
      <c r="X2809" s="93">
        <v>46129</v>
      </c>
      <c r="Y2809" s="34">
        <f t="shared" si="289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90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29</v>
      </c>
      <c r="D2810" s="57" t="s">
        <v>164</v>
      </c>
      <c r="E2810" s="51"/>
      <c r="F2810" s="34" t="s">
        <v>18</v>
      </c>
      <c r="G2810" s="34" t="s">
        <v>1962</v>
      </c>
      <c r="H2810" s="70">
        <v>7879764773</v>
      </c>
      <c r="I2810" s="61" t="s">
        <v>91</v>
      </c>
      <c r="J2810" s="34" t="s">
        <v>1963</v>
      </c>
      <c r="K2810" s="34" t="s">
        <v>89</v>
      </c>
      <c r="L2810" s="34" t="s">
        <v>44</v>
      </c>
      <c r="M2810" s="66" t="s">
        <v>249</v>
      </c>
      <c r="N2810" s="66" t="s">
        <v>249</v>
      </c>
      <c r="O2810" s="34">
        <v>570</v>
      </c>
      <c r="P2810" s="54" t="s">
        <v>3231</v>
      </c>
      <c r="Q2810" s="63" t="str">
        <f t="shared" si="293"/>
        <v>24</v>
      </c>
      <c r="R2810" s="63" t="str">
        <f t="shared" si="294"/>
        <v>06</v>
      </c>
      <c r="S2810" s="34" t="s">
        <v>170</v>
      </c>
      <c r="T2810" s="34" t="s">
        <v>171</v>
      </c>
      <c r="U2810" s="54" t="s">
        <v>251</v>
      </c>
      <c r="V2810" s="34" t="s">
        <v>252</v>
      </c>
      <c r="W2810" s="34" t="s">
        <v>153</v>
      </c>
      <c r="X2810" s="75">
        <v>46129</v>
      </c>
      <c r="Y2810" s="34">
        <f t="shared" si="289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90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29</v>
      </c>
      <c r="D2811" s="57" t="s">
        <v>164</v>
      </c>
      <c r="E2811" s="51"/>
      <c r="F2811" s="34" t="s">
        <v>18</v>
      </c>
      <c r="G2811" s="34" t="s">
        <v>1962</v>
      </c>
      <c r="H2811" s="70">
        <v>7879764773</v>
      </c>
      <c r="I2811" s="61" t="s">
        <v>91</v>
      </c>
      <c r="J2811" s="34" t="s">
        <v>1963</v>
      </c>
      <c r="K2811" s="34" t="s">
        <v>89</v>
      </c>
      <c r="L2811" s="34" t="s">
        <v>44</v>
      </c>
      <c r="M2811" s="66" t="s">
        <v>249</v>
      </c>
      <c r="N2811" s="66" t="s">
        <v>249</v>
      </c>
      <c r="O2811" s="34">
        <v>570</v>
      </c>
      <c r="P2811" s="88" t="s">
        <v>3232</v>
      </c>
      <c r="Q2811" s="63" t="str">
        <f t="shared" si="293"/>
        <v>24</v>
      </c>
      <c r="R2811" s="63" t="str">
        <f t="shared" si="294"/>
        <v>06</v>
      </c>
      <c r="S2811" s="34" t="s">
        <v>170</v>
      </c>
      <c r="T2811" s="34" t="s">
        <v>171</v>
      </c>
      <c r="U2811" s="88" t="s">
        <v>251</v>
      </c>
      <c r="V2811" s="34" t="s">
        <v>252</v>
      </c>
      <c r="W2811" s="34" t="s">
        <v>153</v>
      </c>
      <c r="X2811" s="93">
        <v>46129</v>
      </c>
      <c r="Y2811" s="34">
        <f t="shared" si="289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90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29</v>
      </c>
      <c r="D2812" s="57" t="s">
        <v>164</v>
      </c>
      <c r="E2812" s="51"/>
      <c r="F2812" s="34" t="s">
        <v>18</v>
      </c>
      <c r="G2812" s="34" t="s">
        <v>1962</v>
      </c>
      <c r="H2812" s="70">
        <v>7879764773</v>
      </c>
      <c r="I2812" s="61" t="s">
        <v>91</v>
      </c>
      <c r="J2812" s="34" t="s">
        <v>1963</v>
      </c>
      <c r="K2812" s="34" t="s">
        <v>89</v>
      </c>
      <c r="L2812" s="34" t="s">
        <v>44</v>
      </c>
      <c r="M2812" s="34" t="s">
        <v>149</v>
      </c>
      <c r="N2812" s="34" t="s">
        <v>149</v>
      </c>
      <c r="O2812" s="34">
        <v>570</v>
      </c>
      <c r="P2812" s="54" t="s">
        <v>3233</v>
      </c>
      <c r="Q2812" s="63" t="str">
        <f t="shared" si="293"/>
        <v>24</v>
      </c>
      <c r="R2812" s="63" t="str">
        <f t="shared" si="294"/>
        <v>06</v>
      </c>
      <c r="S2812" s="34" t="s">
        <v>170</v>
      </c>
      <c r="T2812" s="34" t="s">
        <v>171</v>
      </c>
      <c r="U2812" s="34" t="s">
        <v>255</v>
      </c>
      <c r="V2812" s="54" t="s">
        <v>256</v>
      </c>
      <c r="W2812" s="34" t="s">
        <v>153</v>
      </c>
      <c r="X2812" s="75">
        <v>46129</v>
      </c>
      <c r="Y2812" s="34">
        <f t="shared" si="289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90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29</v>
      </c>
      <c r="D2813" s="57" t="s">
        <v>164</v>
      </c>
      <c r="E2813" s="51"/>
      <c r="F2813" s="34" t="s">
        <v>18</v>
      </c>
      <c r="G2813" s="34" t="s">
        <v>1962</v>
      </c>
      <c r="H2813" s="70">
        <v>7879764773</v>
      </c>
      <c r="I2813" s="61" t="s">
        <v>91</v>
      </c>
      <c r="J2813" s="34" t="s">
        <v>1963</v>
      </c>
      <c r="K2813" s="34" t="s">
        <v>89</v>
      </c>
      <c r="L2813" s="34" t="s">
        <v>44</v>
      </c>
      <c r="M2813" s="66" t="s">
        <v>149</v>
      </c>
      <c r="N2813" s="66" t="s">
        <v>149</v>
      </c>
      <c r="O2813" s="34">
        <v>570</v>
      </c>
      <c r="P2813" s="88" t="s">
        <v>3234</v>
      </c>
      <c r="Q2813" s="63" t="str">
        <f t="shared" si="293"/>
        <v>24</v>
      </c>
      <c r="R2813" s="63" t="str">
        <f t="shared" si="294"/>
        <v>06</v>
      </c>
      <c r="S2813" s="34" t="s">
        <v>170</v>
      </c>
      <c r="T2813" s="34" t="s">
        <v>171</v>
      </c>
      <c r="U2813" s="34" t="s">
        <v>271</v>
      </c>
      <c r="V2813" s="86" t="s">
        <v>256</v>
      </c>
      <c r="W2813" s="34" t="s">
        <v>153</v>
      </c>
      <c r="X2813" s="93">
        <v>46129</v>
      </c>
      <c r="Y2813" s="34">
        <f t="shared" si="289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90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29</v>
      </c>
      <c r="D2814" s="57" t="s">
        <v>164</v>
      </c>
      <c r="E2814" s="51"/>
      <c r="F2814" s="34" t="s">
        <v>18</v>
      </c>
      <c r="G2814" s="34" t="s">
        <v>1962</v>
      </c>
      <c r="H2814" s="70">
        <v>7879764773</v>
      </c>
      <c r="I2814" s="61" t="s">
        <v>91</v>
      </c>
      <c r="J2814" s="34" t="s">
        <v>1963</v>
      </c>
      <c r="K2814" s="34" t="s">
        <v>89</v>
      </c>
      <c r="L2814" s="34" t="s">
        <v>44</v>
      </c>
      <c r="M2814" s="66" t="s">
        <v>149</v>
      </c>
      <c r="N2814" s="66" t="s">
        <v>149</v>
      </c>
      <c r="O2814" s="34">
        <v>570</v>
      </c>
      <c r="P2814" s="54" t="s">
        <v>3235</v>
      </c>
      <c r="Q2814" s="63" t="str">
        <f t="shared" si="293"/>
        <v>24</v>
      </c>
      <c r="R2814" s="63" t="str">
        <f t="shared" si="294"/>
        <v>06</v>
      </c>
      <c r="S2814" s="34" t="s">
        <v>170</v>
      </c>
      <c r="T2814" s="34" t="s">
        <v>171</v>
      </c>
      <c r="U2814" s="34" t="s">
        <v>271</v>
      </c>
      <c r="V2814" s="34" t="s">
        <v>256</v>
      </c>
      <c r="W2814" s="34" t="s">
        <v>153</v>
      </c>
      <c r="X2814" s="75">
        <v>46129</v>
      </c>
      <c r="Y2814" s="34">
        <f t="shared" si="289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90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29</v>
      </c>
      <c r="D2815" s="57" t="s">
        <v>164</v>
      </c>
      <c r="E2815" s="51"/>
      <c r="F2815" s="34" t="s">
        <v>18</v>
      </c>
      <c r="G2815" s="34" t="s">
        <v>1962</v>
      </c>
      <c r="H2815" s="70">
        <v>7879764773</v>
      </c>
      <c r="I2815" s="61" t="s">
        <v>91</v>
      </c>
      <c r="J2815" s="34" t="s">
        <v>1963</v>
      </c>
      <c r="K2815" s="34" t="s">
        <v>89</v>
      </c>
      <c r="L2815" s="34" t="s">
        <v>44</v>
      </c>
      <c r="M2815" s="66" t="s">
        <v>149</v>
      </c>
      <c r="N2815" s="66" t="s">
        <v>149</v>
      </c>
      <c r="O2815" s="34">
        <v>570</v>
      </c>
      <c r="P2815" s="88" t="s">
        <v>3236</v>
      </c>
      <c r="Q2815" s="63" t="str">
        <f t="shared" si="293"/>
        <v>24</v>
      </c>
      <c r="R2815" s="63" t="str">
        <f t="shared" si="294"/>
        <v>06</v>
      </c>
      <c r="S2815" s="34" t="s">
        <v>170</v>
      </c>
      <c r="T2815" s="34" t="s">
        <v>171</v>
      </c>
      <c r="U2815" s="34" t="s">
        <v>271</v>
      </c>
      <c r="V2815" s="86" t="s">
        <v>256</v>
      </c>
      <c r="W2815" s="34" t="s">
        <v>153</v>
      </c>
      <c r="X2815" s="93">
        <v>46129</v>
      </c>
      <c r="Y2815" s="34">
        <f t="shared" si="289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90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29</v>
      </c>
      <c r="D2816" s="57" t="s">
        <v>164</v>
      </c>
      <c r="E2816" s="51"/>
      <c r="F2816" s="34" t="s">
        <v>18</v>
      </c>
      <c r="G2816" s="34" t="s">
        <v>1962</v>
      </c>
      <c r="H2816" s="70">
        <v>7879764773</v>
      </c>
      <c r="I2816" s="61" t="s">
        <v>91</v>
      </c>
      <c r="J2816" s="34" t="s">
        <v>1963</v>
      </c>
      <c r="K2816" s="34" t="s">
        <v>89</v>
      </c>
      <c r="L2816" s="34" t="s">
        <v>44</v>
      </c>
      <c r="M2816" s="66" t="s">
        <v>181</v>
      </c>
      <c r="N2816" s="66" t="s">
        <v>181</v>
      </c>
      <c r="O2816" s="34">
        <v>570</v>
      </c>
      <c r="P2816" s="54" t="s">
        <v>3237</v>
      </c>
      <c r="Q2816" s="63" t="str">
        <f t="shared" si="293"/>
        <v>24</v>
      </c>
      <c r="R2816" s="63" t="str">
        <f t="shared" si="294"/>
        <v>06</v>
      </c>
      <c r="S2816" s="34" t="s">
        <v>170</v>
      </c>
      <c r="T2816" s="34" t="s">
        <v>171</v>
      </c>
      <c r="U2816" s="54" t="s">
        <v>2115</v>
      </c>
      <c r="V2816" s="34" t="s">
        <v>687</v>
      </c>
      <c r="W2816" s="34" t="s">
        <v>153</v>
      </c>
      <c r="X2816" s="75">
        <v>46129</v>
      </c>
      <c r="Y2816" s="34">
        <f t="shared" si="289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90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29</v>
      </c>
      <c r="D2817" s="57" t="s">
        <v>164</v>
      </c>
      <c r="E2817" s="51"/>
      <c r="F2817" s="34" t="s">
        <v>18</v>
      </c>
      <c r="G2817" s="34" t="s">
        <v>1962</v>
      </c>
      <c r="H2817" s="70">
        <v>7879764773</v>
      </c>
      <c r="I2817" s="61" t="s">
        <v>91</v>
      </c>
      <c r="J2817" s="34" t="s">
        <v>1963</v>
      </c>
      <c r="K2817" s="34" t="s">
        <v>89</v>
      </c>
      <c r="L2817" s="34" t="s">
        <v>44</v>
      </c>
      <c r="M2817" s="66" t="s">
        <v>181</v>
      </c>
      <c r="N2817" s="66" t="s">
        <v>181</v>
      </c>
      <c r="O2817" s="34">
        <v>570</v>
      </c>
      <c r="P2817" s="88" t="s">
        <v>3238</v>
      </c>
      <c r="Q2817" s="63" t="str">
        <f t="shared" si="293"/>
        <v>24</v>
      </c>
      <c r="R2817" s="63" t="str">
        <f t="shared" si="294"/>
        <v>06</v>
      </c>
      <c r="S2817" s="34" t="s">
        <v>170</v>
      </c>
      <c r="T2817" s="34" t="s">
        <v>171</v>
      </c>
      <c r="U2817" s="88" t="s">
        <v>2115</v>
      </c>
      <c r="V2817" s="34" t="s">
        <v>687</v>
      </c>
      <c r="W2817" s="34" t="s">
        <v>153</v>
      </c>
      <c r="X2817" s="93">
        <v>46129</v>
      </c>
      <c r="Y2817" s="34">
        <f t="shared" si="289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90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29</v>
      </c>
      <c r="D2818" s="57" t="s">
        <v>164</v>
      </c>
      <c r="E2818" s="51"/>
      <c r="F2818" s="34" t="s">
        <v>18</v>
      </c>
      <c r="G2818" s="34" t="s">
        <v>1962</v>
      </c>
      <c r="H2818" s="70">
        <v>7879764773</v>
      </c>
      <c r="I2818" s="61" t="s">
        <v>91</v>
      </c>
      <c r="J2818" s="34" t="s">
        <v>1963</v>
      </c>
      <c r="K2818" s="34" t="s">
        <v>89</v>
      </c>
      <c r="L2818" s="34" t="s">
        <v>44</v>
      </c>
      <c r="M2818" s="66" t="s">
        <v>181</v>
      </c>
      <c r="N2818" s="66" t="s">
        <v>181</v>
      </c>
      <c r="O2818" s="34">
        <v>570</v>
      </c>
      <c r="P2818" s="54" t="s">
        <v>3239</v>
      </c>
      <c r="Q2818" s="63" t="str">
        <f t="shared" si="293"/>
        <v>24</v>
      </c>
      <c r="R2818" s="63" t="str">
        <f t="shared" si="294"/>
        <v>06</v>
      </c>
      <c r="S2818" s="34" t="s">
        <v>170</v>
      </c>
      <c r="T2818" s="34" t="s">
        <v>171</v>
      </c>
      <c r="U2818" s="54" t="s">
        <v>2115</v>
      </c>
      <c r="V2818" s="34" t="s">
        <v>687</v>
      </c>
      <c r="W2818" s="34" t="s">
        <v>153</v>
      </c>
      <c r="X2818" s="75">
        <v>46129</v>
      </c>
      <c r="Y2818" s="34">
        <f t="shared" ref="Y2818:Y2881" si="295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96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29</v>
      </c>
      <c r="D2819" s="57" t="s">
        <v>164</v>
      </c>
      <c r="E2819" s="51"/>
      <c r="F2819" s="34" t="s">
        <v>18</v>
      </c>
      <c r="G2819" s="34" t="s">
        <v>1962</v>
      </c>
      <c r="H2819" s="70">
        <v>7879764773</v>
      </c>
      <c r="I2819" s="61" t="s">
        <v>91</v>
      </c>
      <c r="J2819" s="34" t="s">
        <v>1963</v>
      </c>
      <c r="K2819" s="34" t="s">
        <v>89</v>
      </c>
      <c r="L2819" s="34" t="s">
        <v>44</v>
      </c>
      <c r="M2819" s="66" t="s">
        <v>181</v>
      </c>
      <c r="N2819" s="66" t="s">
        <v>181</v>
      </c>
      <c r="O2819" s="34">
        <v>570</v>
      </c>
      <c r="P2819" s="88" t="s">
        <v>3240</v>
      </c>
      <c r="Q2819" s="63" t="str">
        <f t="shared" si="293"/>
        <v>24</v>
      </c>
      <c r="R2819" s="63" t="str">
        <f t="shared" si="294"/>
        <v>06</v>
      </c>
      <c r="S2819" s="34" t="s">
        <v>170</v>
      </c>
      <c r="T2819" s="34" t="s">
        <v>171</v>
      </c>
      <c r="U2819" s="88" t="s">
        <v>2115</v>
      </c>
      <c r="V2819" s="34" t="s">
        <v>687</v>
      </c>
      <c r="W2819" s="34" t="s">
        <v>153</v>
      </c>
      <c r="X2819" s="93">
        <v>46129</v>
      </c>
      <c r="Y2819" s="34">
        <f t="shared" si="295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96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29</v>
      </c>
      <c r="D2820" s="57" t="s">
        <v>164</v>
      </c>
      <c r="E2820" s="51"/>
      <c r="F2820" s="34" t="s">
        <v>18</v>
      </c>
      <c r="G2820" s="34" t="s">
        <v>1962</v>
      </c>
      <c r="H2820" s="70">
        <v>7879764773</v>
      </c>
      <c r="I2820" s="61" t="s">
        <v>91</v>
      </c>
      <c r="J2820" s="34" t="s">
        <v>1963</v>
      </c>
      <c r="K2820" s="34" t="s">
        <v>89</v>
      </c>
      <c r="L2820" s="34" t="s">
        <v>44</v>
      </c>
      <c r="M2820" s="34" t="s">
        <v>149</v>
      </c>
      <c r="N2820" s="34" t="s">
        <v>149</v>
      </c>
      <c r="O2820" s="34">
        <v>570</v>
      </c>
      <c r="P2820" s="54" t="s">
        <v>3241</v>
      </c>
      <c r="Q2820" s="63" t="str">
        <f t="shared" si="293"/>
        <v>24</v>
      </c>
      <c r="R2820" s="63" t="str">
        <f t="shared" si="294"/>
        <v>06</v>
      </c>
      <c r="S2820" s="34" t="s">
        <v>170</v>
      </c>
      <c r="T2820" s="34" t="s">
        <v>171</v>
      </c>
      <c r="U2820" s="34" t="s">
        <v>255</v>
      </c>
      <c r="V2820" s="54" t="s">
        <v>256</v>
      </c>
      <c r="W2820" s="34" t="s">
        <v>153</v>
      </c>
      <c r="X2820" s="75">
        <v>46129</v>
      </c>
      <c r="Y2820" s="34">
        <f t="shared" si="295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96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29</v>
      </c>
      <c r="D2821" s="57" t="s">
        <v>164</v>
      </c>
      <c r="E2821" s="51"/>
      <c r="F2821" s="34" t="s">
        <v>18</v>
      </c>
      <c r="G2821" s="34" t="s">
        <v>1962</v>
      </c>
      <c r="H2821" s="70">
        <v>7879764773</v>
      </c>
      <c r="I2821" s="61" t="s">
        <v>91</v>
      </c>
      <c r="J2821" s="34" t="s">
        <v>1963</v>
      </c>
      <c r="K2821" s="34" t="s">
        <v>89</v>
      </c>
      <c r="L2821" s="34" t="s">
        <v>44</v>
      </c>
      <c r="M2821" s="66" t="s">
        <v>249</v>
      </c>
      <c r="N2821" s="66" t="s">
        <v>249</v>
      </c>
      <c r="O2821" s="34">
        <v>570</v>
      </c>
      <c r="P2821" s="88" t="s">
        <v>3242</v>
      </c>
      <c r="Q2821" s="63" t="str">
        <f t="shared" si="293"/>
        <v>24</v>
      </c>
      <c r="R2821" s="63" t="str">
        <f t="shared" si="294"/>
        <v>06</v>
      </c>
      <c r="S2821" s="34" t="s">
        <v>170</v>
      </c>
      <c r="T2821" s="34" t="s">
        <v>171</v>
      </c>
      <c r="U2821" s="88" t="s">
        <v>251</v>
      </c>
      <c r="V2821" s="34" t="s">
        <v>252</v>
      </c>
      <c r="W2821" s="34" t="s">
        <v>153</v>
      </c>
      <c r="X2821" s="93">
        <v>46129</v>
      </c>
      <c r="Y2821" s="34">
        <f t="shared" si="295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96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29</v>
      </c>
      <c r="D2822" s="57" t="s">
        <v>164</v>
      </c>
      <c r="E2822" s="51"/>
      <c r="F2822" s="34" t="s">
        <v>18</v>
      </c>
      <c r="G2822" s="34" t="s">
        <v>1962</v>
      </c>
      <c r="H2822" s="70">
        <v>7879764773</v>
      </c>
      <c r="I2822" s="61" t="s">
        <v>91</v>
      </c>
      <c r="J2822" s="34" t="s">
        <v>1963</v>
      </c>
      <c r="K2822" s="34" t="s">
        <v>89</v>
      </c>
      <c r="L2822" s="34" t="s">
        <v>44</v>
      </c>
      <c r="M2822" s="66" t="s">
        <v>149</v>
      </c>
      <c r="N2822" s="66" t="s">
        <v>149</v>
      </c>
      <c r="O2822" s="34">
        <v>570</v>
      </c>
      <c r="P2822" s="54" t="s">
        <v>3243</v>
      </c>
      <c r="Q2822" s="63" t="str">
        <f t="shared" si="293"/>
        <v>24</v>
      </c>
      <c r="R2822" s="63" t="str">
        <f t="shared" si="294"/>
        <v>06</v>
      </c>
      <c r="S2822" s="34" t="s">
        <v>170</v>
      </c>
      <c r="T2822" s="34" t="s">
        <v>171</v>
      </c>
      <c r="U2822" s="34" t="s">
        <v>271</v>
      </c>
      <c r="V2822" s="34" t="s">
        <v>256</v>
      </c>
      <c r="W2822" s="34" t="s">
        <v>153</v>
      </c>
      <c r="X2822" s="75">
        <v>46129</v>
      </c>
      <c r="Y2822" s="34">
        <f t="shared" si="295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96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29</v>
      </c>
      <c r="D2823" s="57" t="s">
        <v>164</v>
      </c>
      <c r="E2823" s="51"/>
      <c r="F2823" s="34" t="s">
        <v>18</v>
      </c>
      <c r="G2823" s="34" t="s">
        <v>1962</v>
      </c>
      <c r="H2823" s="70">
        <v>7879764773</v>
      </c>
      <c r="I2823" s="61" t="s">
        <v>91</v>
      </c>
      <c r="J2823" s="34" t="s">
        <v>1963</v>
      </c>
      <c r="K2823" s="34" t="s">
        <v>89</v>
      </c>
      <c r="L2823" s="34" t="s">
        <v>44</v>
      </c>
      <c r="M2823" s="66" t="s">
        <v>149</v>
      </c>
      <c r="N2823" s="66" t="s">
        <v>149</v>
      </c>
      <c r="O2823" s="34">
        <v>570</v>
      </c>
      <c r="P2823" s="88" t="s">
        <v>3244</v>
      </c>
      <c r="Q2823" s="63" t="str">
        <f t="shared" si="293"/>
        <v>24</v>
      </c>
      <c r="R2823" s="63" t="str">
        <f t="shared" si="294"/>
        <v>06</v>
      </c>
      <c r="S2823" s="34" t="s">
        <v>170</v>
      </c>
      <c r="T2823" s="34" t="s">
        <v>171</v>
      </c>
      <c r="U2823" s="34" t="s">
        <v>271</v>
      </c>
      <c r="V2823" s="86" t="s">
        <v>256</v>
      </c>
      <c r="W2823" s="34" t="s">
        <v>153</v>
      </c>
      <c r="X2823" s="93">
        <v>46129</v>
      </c>
      <c r="Y2823" s="34">
        <f t="shared" si="295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96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29</v>
      </c>
      <c r="D2824" s="57" t="s">
        <v>164</v>
      </c>
      <c r="E2824" s="51"/>
      <c r="F2824" s="34" t="s">
        <v>18</v>
      </c>
      <c r="G2824" s="34" t="s">
        <v>1962</v>
      </c>
      <c r="H2824" s="70">
        <v>7879764773</v>
      </c>
      <c r="I2824" s="61" t="s">
        <v>91</v>
      </c>
      <c r="J2824" s="34" t="s">
        <v>1963</v>
      </c>
      <c r="K2824" s="34" t="s">
        <v>89</v>
      </c>
      <c r="L2824" s="34" t="s">
        <v>44</v>
      </c>
      <c r="M2824" s="66" t="s">
        <v>149</v>
      </c>
      <c r="N2824" s="66" t="s">
        <v>149</v>
      </c>
      <c r="O2824" s="34">
        <v>570</v>
      </c>
      <c r="P2824" s="54" t="s">
        <v>3245</v>
      </c>
      <c r="Q2824" s="63" t="str">
        <f t="shared" si="293"/>
        <v>24</v>
      </c>
      <c r="R2824" s="63" t="str">
        <f t="shared" si="294"/>
        <v>06</v>
      </c>
      <c r="S2824" s="34" t="s">
        <v>170</v>
      </c>
      <c r="T2824" s="34" t="s">
        <v>171</v>
      </c>
      <c r="U2824" s="34" t="s">
        <v>271</v>
      </c>
      <c r="V2824" s="34" t="s">
        <v>256</v>
      </c>
      <c r="W2824" s="34" t="s">
        <v>153</v>
      </c>
      <c r="X2824" s="75">
        <v>46129</v>
      </c>
      <c r="Y2824" s="34">
        <f t="shared" si="295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96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29</v>
      </c>
      <c r="D2825" s="57" t="s">
        <v>164</v>
      </c>
      <c r="E2825" s="51"/>
      <c r="F2825" s="34" t="s">
        <v>18</v>
      </c>
      <c r="G2825" s="34" t="s">
        <v>1962</v>
      </c>
      <c r="H2825" s="70">
        <v>7879764773</v>
      </c>
      <c r="I2825" s="61" t="s">
        <v>91</v>
      </c>
      <c r="J2825" s="34" t="s">
        <v>1963</v>
      </c>
      <c r="K2825" s="34" t="s">
        <v>89</v>
      </c>
      <c r="L2825" s="34" t="s">
        <v>44</v>
      </c>
      <c r="M2825" s="66" t="s">
        <v>149</v>
      </c>
      <c r="N2825" s="66" t="s">
        <v>149</v>
      </c>
      <c r="O2825" s="34">
        <v>570</v>
      </c>
      <c r="P2825" s="88" t="s">
        <v>3246</v>
      </c>
      <c r="Q2825" s="63" t="str">
        <f t="shared" si="293"/>
        <v>24</v>
      </c>
      <c r="R2825" s="63" t="str">
        <f t="shared" si="294"/>
        <v>06</v>
      </c>
      <c r="S2825" s="34" t="s">
        <v>170</v>
      </c>
      <c r="T2825" s="34" t="s">
        <v>171</v>
      </c>
      <c r="U2825" s="34" t="s">
        <v>271</v>
      </c>
      <c r="V2825" s="86" t="s">
        <v>256</v>
      </c>
      <c r="W2825" s="34" t="s">
        <v>153</v>
      </c>
      <c r="X2825" s="93">
        <v>46129</v>
      </c>
      <c r="Y2825" s="34">
        <f t="shared" si="295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96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29</v>
      </c>
      <c r="D2826" s="57" t="s">
        <v>164</v>
      </c>
      <c r="E2826" s="51"/>
      <c r="F2826" s="34" t="s">
        <v>18</v>
      </c>
      <c r="G2826" s="34" t="s">
        <v>1962</v>
      </c>
      <c r="H2826" s="70">
        <v>7879764773</v>
      </c>
      <c r="I2826" s="61" t="s">
        <v>91</v>
      </c>
      <c r="J2826" s="34" t="s">
        <v>1963</v>
      </c>
      <c r="K2826" s="34" t="s">
        <v>89</v>
      </c>
      <c r="L2826" s="34" t="s">
        <v>44</v>
      </c>
      <c r="M2826" s="34" t="s">
        <v>149</v>
      </c>
      <c r="N2826" s="34" t="s">
        <v>149</v>
      </c>
      <c r="O2826" s="34">
        <v>570</v>
      </c>
      <c r="P2826" s="54" t="s">
        <v>3247</v>
      </c>
      <c r="Q2826" s="63" t="str">
        <f t="shared" si="293"/>
        <v>24</v>
      </c>
      <c r="R2826" s="63" t="str">
        <f t="shared" si="294"/>
        <v>06</v>
      </c>
      <c r="S2826" s="34" t="s">
        <v>170</v>
      </c>
      <c r="T2826" s="34" t="s">
        <v>171</v>
      </c>
      <c r="U2826" s="34" t="s">
        <v>255</v>
      </c>
      <c r="V2826" s="54" t="s">
        <v>256</v>
      </c>
      <c r="W2826" s="34" t="s">
        <v>153</v>
      </c>
      <c r="X2826" s="75">
        <v>46129</v>
      </c>
      <c r="Y2826" s="34">
        <f t="shared" si="295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96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29</v>
      </c>
      <c r="D2827" s="57" t="s">
        <v>164</v>
      </c>
      <c r="E2827" s="51"/>
      <c r="F2827" s="34" t="s">
        <v>18</v>
      </c>
      <c r="G2827" s="34" t="s">
        <v>1962</v>
      </c>
      <c r="H2827" s="70">
        <v>7879764773</v>
      </c>
      <c r="I2827" s="61" t="s">
        <v>91</v>
      </c>
      <c r="J2827" s="34" t="s">
        <v>1963</v>
      </c>
      <c r="K2827" s="34" t="s">
        <v>89</v>
      </c>
      <c r="L2827" s="34" t="s">
        <v>44</v>
      </c>
      <c r="M2827" s="66" t="s">
        <v>249</v>
      </c>
      <c r="N2827" s="66" t="s">
        <v>249</v>
      </c>
      <c r="O2827" s="34">
        <v>570</v>
      </c>
      <c r="P2827" s="88" t="s">
        <v>3248</v>
      </c>
      <c r="Q2827" s="63" t="str">
        <f t="shared" si="293"/>
        <v>24</v>
      </c>
      <c r="R2827" s="63" t="str">
        <f t="shared" si="294"/>
        <v>06</v>
      </c>
      <c r="S2827" s="34" t="s">
        <v>170</v>
      </c>
      <c r="T2827" s="34" t="s">
        <v>171</v>
      </c>
      <c r="U2827" s="66" t="s">
        <v>558</v>
      </c>
      <c r="V2827" s="34" t="s">
        <v>252</v>
      </c>
      <c r="W2827" s="34" t="s">
        <v>153</v>
      </c>
      <c r="X2827" s="93">
        <v>46129</v>
      </c>
      <c r="Y2827" s="34">
        <f t="shared" si="295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96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29</v>
      </c>
      <c r="D2828" s="57" t="s">
        <v>164</v>
      </c>
      <c r="E2828" s="51"/>
      <c r="F2828" s="34" t="s">
        <v>18</v>
      </c>
      <c r="G2828" s="34" t="s">
        <v>1962</v>
      </c>
      <c r="H2828" s="70">
        <v>7879764773</v>
      </c>
      <c r="I2828" s="61" t="s">
        <v>91</v>
      </c>
      <c r="J2828" s="34" t="s">
        <v>1963</v>
      </c>
      <c r="K2828" s="34" t="s">
        <v>89</v>
      </c>
      <c r="L2828" s="34" t="s">
        <v>44</v>
      </c>
      <c r="M2828" s="66" t="s">
        <v>149</v>
      </c>
      <c r="N2828" s="66" t="s">
        <v>149</v>
      </c>
      <c r="O2828" s="34">
        <v>570</v>
      </c>
      <c r="P2828" s="54" t="s">
        <v>3249</v>
      </c>
      <c r="Q2828" s="63" t="str">
        <f t="shared" si="293"/>
        <v>24</v>
      </c>
      <c r="R2828" s="63" t="str">
        <f t="shared" si="294"/>
        <v>06</v>
      </c>
      <c r="S2828" s="34" t="s">
        <v>170</v>
      </c>
      <c r="T2828" s="34" t="s">
        <v>171</v>
      </c>
      <c r="U2828" s="34" t="s">
        <v>271</v>
      </c>
      <c r="V2828" s="34" t="s">
        <v>256</v>
      </c>
      <c r="W2828" s="34" t="s">
        <v>153</v>
      </c>
      <c r="X2828" s="75">
        <v>46129</v>
      </c>
      <c r="Y2828" s="34">
        <f t="shared" si="295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96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29</v>
      </c>
      <c r="D2829" s="57" t="s">
        <v>164</v>
      </c>
      <c r="E2829" s="51"/>
      <c r="F2829" s="34" t="s">
        <v>18</v>
      </c>
      <c r="G2829" s="34" t="s">
        <v>1962</v>
      </c>
      <c r="H2829" s="70">
        <v>7879764773</v>
      </c>
      <c r="I2829" s="61" t="s">
        <v>91</v>
      </c>
      <c r="J2829" s="34" t="s">
        <v>1963</v>
      </c>
      <c r="K2829" s="34" t="s">
        <v>89</v>
      </c>
      <c r="L2829" s="34" t="s">
        <v>44</v>
      </c>
      <c r="M2829" s="66" t="s">
        <v>149</v>
      </c>
      <c r="N2829" s="66" t="s">
        <v>149</v>
      </c>
      <c r="O2829" s="34">
        <v>570</v>
      </c>
      <c r="P2829" s="88" t="s">
        <v>3250</v>
      </c>
      <c r="Q2829" s="63" t="str">
        <f t="shared" si="293"/>
        <v>24</v>
      </c>
      <c r="R2829" s="63" t="str">
        <f t="shared" si="294"/>
        <v>06</v>
      </c>
      <c r="S2829" s="34" t="s">
        <v>170</v>
      </c>
      <c r="T2829" s="34" t="s">
        <v>171</v>
      </c>
      <c r="U2829" s="34" t="s">
        <v>271</v>
      </c>
      <c r="V2829" s="86" t="s">
        <v>256</v>
      </c>
      <c r="W2829" s="34" t="s">
        <v>153</v>
      </c>
      <c r="X2829" s="93">
        <v>46129</v>
      </c>
      <c r="Y2829" s="34">
        <f t="shared" si="295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96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29</v>
      </c>
      <c r="D2830" s="57" t="s">
        <v>164</v>
      </c>
      <c r="E2830" s="51"/>
      <c r="F2830" s="34" t="s">
        <v>18</v>
      </c>
      <c r="G2830" s="34" t="s">
        <v>1962</v>
      </c>
      <c r="H2830" s="70">
        <v>7879764773</v>
      </c>
      <c r="I2830" s="61" t="s">
        <v>91</v>
      </c>
      <c r="J2830" s="34" t="s">
        <v>1963</v>
      </c>
      <c r="K2830" s="34" t="s">
        <v>89</v>
      </c>
      <c r="L2830" s="34" t="s">
        <v>44</v>
      </c>
      <c r="M2830" s="66" t="s">
        <v>149</v>
      </c>
      <c r="N2830" s="66" t="s">
        <v>149</v>
      </c>
      <c r="O2830" s="34">
        <v>570</v>
      </c>
      <c r="P2830" s="54" t="s">
        <v>3251</v>
      </c>
      <c r="Q2830" s="63" t="str">
        <f t="shared" si="293"/>
        <v>24</v>
      </c>
      <c r="R2830" s="63" t="str">
        <f t="shared" si="294"/>
        <v>06</v>
      </c>
      <c r="S2830" s="34" t="s">
        <v>170</v>
      </c>
      <c r="T2830" s="34" t="s">
        <v>171</v>
      </c>
      <c r="U2830" s="34" t="s">
        <v>271</v>
      </c>
      <c r="V2830" s="34" t="s">
        <v>256</v>
      </c>
      <c r="W2830" s="34" t="s">
        <v>153</v>
      </c>
      <c r="X2830" s="75">
        <v>46129</v>
      </c>
      <c r="Y2830" s="34">
        <f t="shared" si="295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96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29</v>
      </c>
      <c r="D2831" s="57" t="s">
        <v>164</v>
      </c>
      <c r="E2831" s="51"/>
      <c r="F2831" s="34" t="s">
        <v>18</v>
      </c>
      <c r="G2831" s="34" t="s">
        <v>1962</v>
      </c>
      <c r="H2831" s="70">
        <v>7879764773</v>
      </c>
      <c r="I2831" s="61" t="s">
        <v>91</v>
      </c>
      <c r="J2831" s="34" t="s">
        <v>1963</v>
      </c>
      <c r="K2831" s="34" t="s">
        <v>89</v>
      </c>
      <c r="L2831" s="34" t="s">
        <v>44</v>
      </c>
      <c r="M2831" s="66" t="s">
        <v>149</v>
      </c>
      <c r="N2831" s="66" t="s">
        <v>149</v>
      </c>
      <c r="O2831" s="34">
        <v>570</v>
      </c>
      <c r="P2831" s="88" t="s">
        <v>3252</v>
      </c>
      <c r="Q2831" s="63" t="str">
        <f t="shared" si="293"/>
        <v>24</v>
      </c>
      <c r="R2831" s="63" t="str">
        <f t="shared" si="294"/>
        <v>06</v>
      </c>
      <c r="S2831" s="34" t="s">
        <v>170</v>
      </c>
      <c r="T2831" s="34" t="s">
        <v>171</v>
      </c>
      <c r="U2831" s="34" t="s">
        <v>271</v>
      </c>
      <c r="V2831" s="86" t="s">
        <v>256</v>
      </c>
      <c r="W2831" s="34" t="s">
        <v>153</v>
      </c>
      <c r="X2831" s="93">
        <v>46129</v>
      </c>
      <c r="Y2831" s="34">
        <f t="shared" si="295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96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29</v>
      </c>
      <c r="D2832" s="57" t="s">
        <v>164</v>
      </c>
      <c r="E2832" s="51"/>
      <c r="F2832" s="34" t="s">
        <v>18</v>
      </c>
      <c r="G2832" s="34" t="s">
        <v>1962</v>
      </c>
      <c r="H2832" s="70">
        <v>7879764773</v>
      </c>
      <c r="I2832" s="61" t="s">
        <v>91</v>
      </c>
      <c r="J2832" s="34" t="s">
        <v>1963</v>
      </c>
      <c r="K2832" s="34" t="s">
        <v>89</v>
      </c>
      <c r="L2832" s="34" t="s">
        <v>44</v>
      </c>
      <c r="M2832" s="66" t="s">
        <v>149</v>
      </c>
      <c r="N2832" s="66" t="s">
        <v>149</v>
      </c>
      <c r="O2832" s="34">
        <v>570</v>
      </c>
      <c r="P2832" s="54" t="s">
        <v>3253</v>
      </c>
      <c r="Q2832" s="63" t="str">
        <f t="shared" si="293"/>
        <v>24</v>
      </c>
      <c r="R2832" s="63" t="str">
        <f t="shared" si="294"/>
        <v>06</v>
      </c>
      <c r="S2832" s="34" t="s">
        <v>170</v>
      </c>
      <c r="T2832" s="34" t="s">
        <v>171</v>
      </c>
      <c r="U2832" s="34" t="s">
        <v>271</v>
      </c>
      <c r="V2832" s="34" t="s">
        <v>256</v>
      </c>
      <c r="W2832" s="34" t="s">
        <v>153</v>
      </c>
      <c r="X2832" s="75">
        <v>46129</v>
      </c>
      <c r="Y2832" s="34">
        <f t="shared" si="295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96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29</v>
      </c>
      <c r="D2833" s="57" t="s">
        <v>164</v>
      </c>
      <c r="E2833" s="51"/>
      <c r="F2833" s="34" t="s">
        <v>18</v>
      </c>
      <c r="G2833" s="34" t="s">
        <v>1962</v>
      </c>
      <c r="H2833" s="70">
        <v>7879764773</v>
      </c>
      <c r="I2833" s="61" t="s">
        <v>91</v>
      </c>
      <c r="J2833" s="34" t="s">
        <v>1963</v>
      </c>
      <c r="K2833" s="34" t="s">
        <v>89</v>
      </c>
      <c r="L2833" s="34" t="s">
        <v>44</v>
      </c>
      <c r="M2833" s="66" t="s">
        <v>149</v>
      </c>
      <c r="N2833" s="66" t="s">
        <v>149</v>
      </c>
      <c r="O2833" s="34">
        <v>570</v>
      </c>
      <c r="P2833" s="88" t="s">
        <v>3254</v>
      </c>
      <c r="Q2833" s="63" t="str">
        <f t="shared" si="293"/>
        <v>24</v>
      </c>
      <c r="R2833" s="63" t="str">
        <f t="shared" si="294"/>
        <v>06</v>
      </c>
      <c r="S2833" s="34" t="s">
        <v>170</v>
      </c>
      <c r="T2833" s="34" t="s">
        <v>171</v>
      </c>
      <c r="U2833" s="34" t="s">
        <v>271</v>
      </c>
      <c r="V2833" s="86" t="s">
        <v>256</v>
      </c>
      <c r="W2833" s="34" t="s">
        <v>153</v>
      </c>
      <c r="X2833" s="93">
        <v>46129</v>
      </c>
      <c r="Y2833" s="34">
        <f t="shared" si="295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96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29</v>
      </c>
      <c r="D2834" s="57" t="s">
        <v>164</v>
      </c>
      <c r="E2834" s="51"/>
      <c r="F2834" s="34" t="s">
        <v>18</v>
      </c>
      <c r="G2834" s="34" t="s">
        <v>1962</v>
      </c>
      <c r="H2834" s="70">
        <v>7879764773</v>
      </c>
      <c r="I2834" s="61" t="s">
        <v>91</v>
      </c>
      <c r="J2834" s="34" t="s">
        <v>1963</v>
      </c>
      <c r="K2834" s="34" t="s">
        <v>89</v>
      </c>
      <c r="L2834" s="34" t="s">
        <v>44</v>
      </c>
      <c r="M2834" s="34" t="s">
        <v>149</v>
      </c>
      <c r="N2834" s="34" t="s">
        <v>149</v>
      </c>
      <c r="O2834" s="34">
        <v>570</v>
      </c>
      <c r="P2834" s="54" t="s">
        <v>3255</v>
      </c>
      <c r="Q2834" s="63" t="str">
        <f t="shared" si="293"/>
        <v>24</v>
      </c>
      <c r="R2834" s="63" t="str">
        <f t="shared" si="294"/>
        <v>06</v>
      </c>
      <c r="S2834" s="34" t="s">
        <v>170</v>
      </c>
      <c r="T2834" s="34" t="s">
        <v>171</v>
      </c>
      <c r="U2834" s="34" t="s">
        <v>255</v>
      </c>
      <c r="V2834" s="54" t="s">
        <v>256</v>
      </c>
      <c r="W2834" s="34" t="s">
        <v>153</v>
      </c>
      <c r="X2834" s="75">
        <v>46129</v>
      </c>
      <c r="Y2834" s="34">
        <f t="shared" si="295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96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29</v>
      </c>
      <c r="D2835" s="57" t="s">
        <v>164</v>
      </c>
      <c r="E2835" s="51"/>
      <c r="F2835" s="34" t="s">
        <v>18</v>
      </c>
      <c r="G2835" s="34" t="s">
        <v>1962</v>
      </c>
      <c r="H2835" s="70">
        <v>7879764773</v>
      </c>
      <c r="I2835" s="61" t="s">
        <v>91</v>
      </c>
      <c r="J2835" s="34" t="s">
        <v>1963</v>
      </c>
      <c r="K2835" s="34" t="s">
        <v>89</v>
      </c>
      <c r="L2835" s="34" t="s">
        <v>44</v>
      </c>
      <c r="M2835" s="66" t="s">
        <v>149</v>
      </c>
      <c r="N2835" s="66" t="s">
        <v>149</v>
      </c>
      <c r="O2835" s="34">
        <v>570</v>
      </c>
      <c r="P2835" s="88" t="s">
        <v>3256</v>
      </c>
      <c r="Q2835" s="63" t="str">
        <f t="shared" si="293"/>
        <v>24</v>
      </c>
      <c r="R2835" s="63" t="str">
        <f t="shared" si="294"/>
        <v>06</v>
      </c>
      <c r="S2835" s="34" t="s">
        <v>170</v>
      </c>
      <c r="T2835" s="34" t="s">
        <v>171</v>
      </c>
      <c r="U2835" s="34" t="s">
        <v>271</v>
      </c>
      <c r="V2835" s="86" t="s">
        <v>256</v>
      </c>
      <c r="W2835" s="34" t="s">
        <v>153</v>
      </c>
      <c r="X2835" s="93">
        <v>46129</v>
      </c>
      <c r="Y2835" s="34">
        <f t="shared" si="295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96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29</v>
      </c>
      <c r="D2836" s="57" t="s">
        <v>164</v>
      </c>
      <c r="E2836" s="51"/>
      <c r="F2836" s="34" t="s">
        <v>18</v>
      </c>
      <c r="G2836" s="34" t="s">
        <v>1962</v>
      </c>
      <c r="H2836" s="70">
        <v>7879764773</v>
      </c>
      <c r="I2836" s="61" t="s">
        <v>91</v>
      </c>
      <c r="J2836" s="34" t="s">
        <v>1963</v>
      </c>
      <c r="K2836" s="34" t="s">
        <v>89</v>
      </c>
      <c r="L2836" s="34" t="s">
        <v>44</v>
      </c>
      <c r="M2836" s="34" t="s">
        <v>149</v>
      </c>
      <c r="N2836" s="34" t="s">
        <v>149</v>
      </c>
      <c r="O2836" s="34">
        <v>570</v>
      </c>
      <c r="P2836" s="54" t="s">
        <v>3257</v>
      </c>
      <c r="Q2836" s="63" t="str">
        <f t="shared" si="293"/>
        <v>24</v>
      </c>
      <c r="R2836" s="63" t="str">
        <f t="shared" si="294"/>
        <v>06</v>
      </c>
      <c r="S2836" s="34" t="s">
        <v>170</v>
      </c>
      <c r="T2836" s="34" t="s">
        <v>171</v>
      </c>
      <c r="U2836" s="34" t="s">
        <v>255</v>
      </c>
      <c r="V2836" s="54" t="s">
        <v>256</v>
      </c>
      <c r="W2836" s="34" t="s">
        <v>153</v>
      </c>
      <c r="X2836" s="75">
        <v>46129</v>
      </c>
      <c r="Y2836" s="34">
        <f t="shared" si="295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96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29</v>
      </c>
      <c r="D2837" s="57" t="s">
        <v>164</v>
      </c>
      <c r="E2837" s="51"/>
      <c r="F2837" s="34" t="s">
        <v>18</v>
      </c>
      <c r="G2837" s="34" t="s">
        <v>1962</v>
      </c>
      <c r="H2837" s="70">
        <v>7879764773</v>
      </c>
      <c r="I2837" s="61" t="s">
        <v>91</v>
      </c>
      <c r="J2837" s="34" t="s">
        <v>1963</v>
      </c>
      <c r="K2837" s="34" t="s">
        <v>89</v>
      </c>
      <c r="L2837" s="34" t="s">
        <v>44</v>
      </c>
      <c r="M2837" s="86" t="s">
        <v>149</v>
      </c>
      <c r="N2837" s="86" t="s">
        <v>149</v>
      </c>
      <c r="O2837" s="34">
        <v>570</v>
      </c>
      <c r="P2837" s="88" t="s">
        <v>3258</v>
      </c>
      <c r="Q2837" s="63" t="str">
        <f t="shared" si="293"/>
        <v>24</v>
      </c>
      <c r="R2837" s="63" t="str">
        <f t="shared" si="294"/>
        <v>06</v>
      </c>
      <c r="S2837" s="34" t="s">
        <v>170</v>
      </c>
      <c r="T2837" s="34" t="s">
        <v>171</v>
      </c>
      <c r="U2837" s="34" t="s">
        <v>255</v>
      </c>
      <c r="V2837" s="54" t="s">
        <v>256</v>
      </c>
      <c r="W2837" s="34" t="s">
        <v>153</v>
      </c>
      <c r="X2837" s="93">
        <v>46129</v>
      </c>
      <c r="Y2837" s="34">
        <f t="shared" si="295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96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29</v>
      </c>
      <c r="D2838" s="57" t="s">
        <v>164</v>
      </c>
      <c r="E2838" s="51"/>
      <c r="F2838" s="34" t="s">
        <v>18</v>
      </c>
      <c r="G2838" s="34" t="s">
        <v>1962</v>
      </c>
      <c r="H2838" s="70">
        <v>7879764773</v>
      </c>
      <c r="I2838" s="61" t="s">
        <v>91</v>
      </c>
      <c r="J2838" s="34" t="s">
        <v>1963</v>
      </c>
      <c r="K2838" s="34" t="s">
        <v>89</v>
      </c>
      <c r="L2838" s="34" t="s">
        <v>44</v>
      </c>
      <c r="M2838" s="34" t="s">
        <v>149</v>
      </c>
      <c r="N2838" s="34" t="s">
        <v>149</v>
      </c>
      <c r="O2838" s="34">
        <v>570</v>
      </c>
      <c r="P2838" s="54" t="s">
        <v>3259</v>
      </c>
      <c r="Q2838" s="63" t="str">
        <f t="shared" si="293"/>
        <v>24</v>
      </c>
      <c r="R2838" s="63" t="str">
        <f t="shared" si="294"/>
        <v>06</v>
      </c>
      <c r="S2838" s="34" t="s">
        <v>170</v>
      </c>
      <c r="T2838" s="34" t="s">
        <v>171</v>
      </c>
      <c r="U2838" s="34" t="s">
        <v>255</v>
      </c>
      <c r="V2838" s="54" t="s">
        <v>256</v>
      </c>
      <c r="W2838" s="34" t="s">
        <v>153</v>
      </c>
      <c r="X2838" s="75">
        <v>46129</v>
      </c>
      <c r="Y2838" s="34">
        <f t="shared" si="295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96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29</v>
      </c>
      <c r="D2839" s="57" t="s">
        <v>164</v>
      </c>
      <c r="E2839" s="51"/>
      <c r="F2839" s="34" t="s">
        <v>18</v>
      </c>
      <c r="G2839" s="34" t="s">
        <v>1962</v>
      </c>
      <c r="H2839" s="70">
        <v>7879764773</v>
      </c>
      <c r="I2839" s="61" t="s">
        <v>91</v>
      </c>
      <c r="J2839" s="34" t="s">
        <v>1963</v>
      </c>
      <c r="K2839" s="34" t="s">
        <v>89</v>
      </c>
      <c r="L2839" s="34" t="s">
        <v>44</v>
      </c>
      <c r="M2839" s="66" t="s">
        <v>149</v>
      </c>
      <c r="N2839" s="66" t="s">
        <v>149</v>
      </c>
      <c r="O2839" s="34">
        <v>570</v>
      </c>
      <c r="P2839" s="88" t="s">
        <v>3260</v>
      </c>
      <c r="Q2839" s="63" t="str">
        <f t="shared" si="293"/>
        <v>24</v>
      </c>
      <c r="R2839" s="63" t="str">
        <f t="shared" si="294"/>
        <v>06</v>
      </c>
      <c r="S2839" s="34" t="s">
        <v>170</v>
      </c>
      <c r="T2839" s="34" t="s">
        <v>171</v>
      </c>
      <c r="U2839" s="34" t="s">
        <v>271</v>
      </c>
      <c r="V2839" s="86" t="s">
        <v>256</v>
      </c>
      <c r="W2839" s="34" t="s">
        <v>153</v>
      </c>
      <c r="X2839" s="93">
        <v>46129</v>
      </c>
      <c r="Y2839" s="34">
        <f t="shared" si="295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96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29</v>
      </c>
      <c r="D2840" s="57" t="s">
        <v>164</v>
      </c>
      <c r="E2840" s="51"/>
      <c r="F2840" s="34" t="s">
        <v>18</v>
      </c>
      <c r="G2840" s="34" t="s">
        <v>1962</v>
      </c>
      <c r="H2840" s="70">
        <v>7879764773</v>
      </c>
      <c r="I2840" s="61" t="s">
        <v>91</v>
      </c>
      <c r="J2840" s="34" t="s">
        <v>1963</v>
      </c>
      <c r="K2840" s="34" t="s">
        <v>89</v>
      </c>
      <c r="L2840" s="34" t="s">
        <v>44</v>
      </c>
      <c r="M2840" s="66" t="s">
        <v>149</v>
      </c>
      <c r="N2840" s="66" t="s">
        <v>149</v>
      </c>
      <c r="O2840" s="34">
        <v>570</v>
      </c>
      <c r="P2840" s="54" t="s">
        <v>3261</v>
      </c>
      <c r="Q2840" s="63" t="str">
        <f t="shared" si="293"/>
        <v>24</v>
      </c>
      <c r="R2840" s="63" t="str">
        <f t="shared" si="294"/>
        <v>06</v>
      </c>
      <c r="S2840" s="34" t="s">
        <v>170</v>
      </c>
      <c r="T2840" s="34" t="s">
        <v>171</v>
      </c>
      <c r="U2840" s="66" t="s">
        <v>1979</v>
      </c>
      <c r="V2840" s="34" t="s">
        <v>256</v>
      </c>
      <c r="W2840" s="34" t="s">
        <v>153</v>
      </c>
      <c r="X2840" s="75">
        <v>46129</v>
      </c>
      <c r="Y2840" s="34">
        <f t="shared" si="295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96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29</v>
      </c>
      <c r="D2841" s="57" t="s">
        <v>164</v>
      </c>
      <c r="E2841" s="51"/>
      <c r="F2841" s="34" t="s">
        <v>18</v>
      </c>
      <c r="G2841" s="34" t="s">
        <v>1962</v>
      </c>
      <c r="H2841" s="70">
        <v>7879764773</v>
      </c>
      <c r="I2841" s="61" t="s">
        <v>91</v>
      </c>
      <c r="J2841" s="34" t="s">
        <v>1963</v>
      </c>
      <c r="K2841" s="34" t="s">
        <v>89</v>
      </c>
      <c r="L2841" s="34" t="s">
        <v>44</v>
      </c>
      <c r="M2841" s="86" t="s">
        <v>149</v>
      </c>
      <c r="N2841" s="86" t="s">
        <v>149</v>
      </c>
      <c r="O2841" s="34">
        <v>570</v>
      </c>
      <c r="P2841" s="88" t="s">
        <v>3262</v>
      </c>
      <c r="Q2841" s="63" t="str">
        <f t="shared" si="293"/>
        <v>24</v>
      </c>
      <c r="R2841" s="63" t="str">
        <f t="shared" si="294"/>
        <v>06</v>
      </c>
      <c r="S2841" s="34" t="s">
        <v>170</v>
      </c>
      <c r="T2841" s="34" t="s">
        <v>171</v>
      </c>
      <c r="U2841" s="34" t="s">
        <v>255</v>
      </c>
      <c r="V2841" s="54" t="s">
        <v>256</v>
      </c>
      <c r="W2841" s="34" t="s">
        <v>153</v>
      </c>
      <c r="X2841" s="93">
        <v>46129</v>
      </c>
      <c r="Y2841" s="34">
        <f t="shared" si="295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96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29</v>
      </c>
      <c r="D2842" s="57" t="s">
        <v>164</v>
      </c>
      <c r="E2842" s="51"/>
      <c r="F2842" s="34" t="s">
        <v>18</v>
      </c>
      <c r="G2842" s="34" t="s">
        <v>1962</v>
      </c>
      <c r="H2842" s="70">
        <v>7879764773</v>
      </c>
      <c r="I2842" s="61" t="s">
        <v>91</v>
      </c>
      <c r="J2842" s="34" t="s">
        <v>1963</v>
      </c>
      <c r="K2842" s="34" t="s">
        <v>89</v>
      </c>
      <c r="L2842" s="34" t="s">
        <v>44</v>
      </c>
      <c r="M2842" s="66" t="s">
        <v>149</v>
      </c>
      <c r="N2842" s="66" t="s">
        <v>149</v>
      </c>
      <c r="O2842" s="34">
        <v>570</v>
      </c>
      <c r="P2842" s="54" t="s">
        <v>3263</v>
      </c>
      <c r="Q2842" s="63" t="str">
        <f t="shared" si="293"/>
        <v>24</v>
      </c>
      <c r="R2842" s="63" t="str">
        <f t="shared" si="294"/>
        <v>06</v>
      </c>
      <c r="S2842" s="34" t="s">
        <v>170</v>
      </c>
      <c r="T2842" s="34" t="s">
        <v>171</v>
      </c>
      <c r="U2842" s="34" t="s">
        <v>271</v>
      </c>
      <c r="V2842" s="34" t="s">
        <v>256</v>
      </c>
      <c r="W2842" s="34" t="s">
        <v>153</v>
      </c>
      <c r="X2842" s="75">
        <v>46129</v>
      </c>
      <c r="Y2842" s="34">
        <f t="shared" si="295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96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29</v>
      </c>
      <c r="D2843" s="57" t="s">
        <v>164</v>
      </c>
      <c r="E2843" s="51"/>
      <c r="F2843" s="34" t="s">
        <v>18</v>
      </c>
      <c r="G2843" s="34" t="s">
        <v>1962</v>
      </c>
      <c r="H2843" s="70">
        <v>7879764773</v>
      </c>
      <c r="I2843" s="61" t="s">
        <v>91</v>
      </c>
      <c r="J2843" s="34" t="s">
        <v>1963</v>
      </c>
      <c r="K2843" s="34" t="s">
        <v>89</v>
      </c>
      <c r="L2843" s="34" t="s">
        <v>44</v>
      </c>
      <c r="M2843" s="86" t="s">
        <v>149</v>
      </c>
      <c r="N2843" s="86" t="s">
        <v>149</v>
      </c>
      <c r="O2843" s="34">
        <v>570</v>
      </c>
      <c r="P2843" s="88" t="s">
        <v>3264</v>
      </c>
      <c r="Q2843" s="63" t="str">
        <f t="shared" si="293"/>
        <v>24</v>
      </c>
      <c r="R2843" s="63" t="str">
        <f t="shared" si="294"/>
        <v>06</v>
      </c>
      <c r="S2843" s="34" t="s">
        <v>170</v>
      </c>
      <c r="T2843" s="34" t="s">
        <v>171</v>
      </c>
      <c r="U2843" s="34" t="s">
        <v>255</v>
      </c>
      <c r="V2843" s="54" t="s">
        <v>256</v>
      </c>
      <c r="W2843" s="34" t="s">
        <v>153</v>
      </c>
      <c r="X2843" s="93">
        <v>46129</v>
      </c>
      <c r="Y2843" s="34">
        <f t="shared" si="295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96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29</v>
      </c>
      <c r="D2844" s="57" t="s">
        <v>164</v>
      </c>
      <c r="E2844" s="51"/>
      <c r="F2844" s="34" t="s">
        <v>18</v>
      </c>
      <c r="G2844" s="34" t="s">
        <v>1962</v>
      </c>
      <c r="H2844" s="70">
        <v>7879764773</v>
      </c>
      <c r="I2844" s="61" t="s">
        <v>91</v>
      </c>
      <c r="J2844" s="34" t="s">
        <v>1963</v>
      </c>
      <c r="K2844" s="34" t="s">
        <v>89</v>
      </c>
      <c r="L2844" s="34" t="s">
        <v>44</v>
      </c>
      <c r="M2844" s="66" t="s">
        <v>149</v>
      </c>
      <c r="N2844" s="66" t="s">
        <v>149</v>
      </c>
      <c r="O2844" s="34">
        <v>570</v>
      </c>
      <c r="P2844" s="54" t="s">
        <v>3265</v>
      </c>
      <c r="Q2844" s="63" t="str">
        <f t="shared" ref="Q2844" si="297">MID(P2844,5,2)</f>
        <v>24</v>
      </c>
      <c r="R2844" s="63" t="str">
        <f t="shared" ref="R2844" si="298">MID(P2844,7,2)</f>
        <v>06</v>
      </c>
      <c r="S2844" s="34" t="s">
        <v>170</v>
      </c>
      <c r="T2844" s="34" t="s">
        <v>171</v>
      </c>
      <c r="U2844" s="34" t="s">
        <v>271</v>
      </c>
      <c r="V2844" s="34" t="s">
        <v>256</v>
      </c>
      <c r="W2844" s="34" t="s">
        <v>153</v>
      </c>
      <c r="X2844" s="75">
        <v>46129</v>
      </c>
      <c r="Y2844" s="34">
        <f t="shared" si="295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96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13</v>
      </c>
      <c r="D2845" s="34" t="s">
        <v>146</v>
      </c>
      <c r="E2845" s="51"/>
      <c r="F2845" s="34" t="s">
        <v>18</v>
      </c>
      <c r="G2845" s="34" t="s">
        <v>147</v>
      </c>
      <c r="H2845" s="34">
        <v>7719846027</v>
      </c>
      <c r="I2845" s="52" t="s">
        <v>108</v>
      </c>
      <c r="J2845" s="34" t="s">
        <v>3266</v>
      </c>
      <c r="K2845" s="34" t="s">
        <v>107</v>
      </c>
      <c r="L2845" s="34" t="s">
        <v>15</v>
      </c>
      <c r="M2845" s="66" t="s">
        <v>181</v>
      </c>
      <c r="N2845" s="66" t="s">
        <v>181</v>
      </c>
      <c r="O2845" s="34">
        <v>380</v>
      </c>
      <c r="P2845" s="120" t="s">
        <v>3267</v>
      </c>
      <c r="Q2845" s="63" t="str">
        <f>MID(P2845,4,2)</f>
        <v>20</v>
      </c>
      <c r="R2845" s="63" t="str">
        <f>MID(P2845,6,2)</f>
        <v>09</v>
      </c>
      <c r="S2845" s="34" t="s">
        <v>151</v>
      </c>
      <c r="T2845" s="34" t="s">
        <v>3268</v>
      </c>
      <c r="U2845" s="66" t="s">
        <v>2115</v>
      </c>
      <c r="V2845" s="34" t="s">
        <v>687</v>
      </c>
      <c r="W2845" s="34" t="s">
        <v>153</v>
      </c>
      <c r="X2845" s="93">
        <v>46129</v>
      </c>
      <c r="Y2845" s="34">
        <f t="shared" si="295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96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20</v>
      </c>
      <c r="D2846" s="34" t="s">
        <v>146</v>
      </c>
      <c r="E2846" s="51"/>
      <c r="F2846" s="34" t="s">
        <v>18</v>
      </c>
      <c r="G2846" s="53" t="s">
        <v>154</v>
      </c>
      <c r="H2846" s="53">
        <v>9703345015</v>
      </c>
      <c r="I2846" s="58" t="s">
        <v>109</v>
      </c>
      <c r="J2846" s="34" t="s">
        <v>148</v>
      </c>
      <c r="K2846" s="34" t="s">
        <v>74</v>
      </c>
      <c r="L2846" s="34" t="s">
        <v>31</v>
      </c>
      <c r="M2846" s="66" t="s">
        <v>149</v>
      </c>
      <c r="N2846" s="66" t="s">
        <v>149</v>
      </c>
      <c r="O2846" s="53">
        <v>535</v>
      </c>
      <c r="P2846" s="98" t="s">
        <v>3269</v>
      </c>
      <c r="Q2846" s="63" t="str">
        <f t="shared" ref="Q2846:Q2909" si="299">MID(P2846,5,2)</f>
        <v>23</v>
      </c>
      <c r="R2846" s="63" t="str">
        <f t="shared" ref="R2846:R2909" si="300">MID(P2846,7,2)</f>
        <v>01</v>
      </c>
      <c r="S2846" s="34" t="s">
        <v>151</v>
      </c>
      <c r="T2846" s="63" t="s">
        <v>152</v>
      </c>
      <c r="U2846" s="34" t="s">
        <v>255</v>
      </c>
      <c r="V2846" s="54" t="s">
        <v>256</v>
      </c>
      <c r="W2846" s="34" t="s">
        <v>153</v>
      </c>
      <c r="X2846" s="75">
        <v>46130</v>
      </c>
      <c r="Y2846" s="34">
        <f t="shared" si="295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96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20</v>
      </c>
      <c r="D2847" s="34" t="s">
        <v>146</v>
      </c>
      <c r="E2847" s="51"/>
      <c r="F2847" s="34" t="s">
        <v>18</v>
      </c>
      <c r="G2847" s="53" t="s">
        <v>154</v>
      </c>
      <c r="H2847" s="53">
        <v>9703345015</v>
      </c>
      <c r="I2847" s="58" t="s">
        <v>109</v>
      </c>
      <c r="J2847" s="34" t="s">
        <v>148</v>
      </c>
      <c r="K2847" s="34" t="s">
        <v>74</v>
      </c>
      <c r="L2847" s="34" t="s">
        <v>31</v>
      </c>
      <c r="M2847" s="66" t="s">
        <v>149</v>
      </c>
      <c r="N2847" s="66" t="s">
        <v>149</v>
      </c>
      <c r="O2847" s="53">
        <v>535</v>
      </c>
      <c r="P2847" s="96" t="s">
        <v>3270</v>
      </c>
      <c r="Q2847" s="63" t="str">
        <f t="shared" si="299"/>
        <v>23</v>
      </c>
      <c r="R2847" s="63" t="str">
        <f t="shared" si="300"/>
        <v>01</v>
      </c>
      <c r="S2847" s="34" t="s">
        <v>151</v>
      </c>
      <c r="T2847" s="63" t="s">
        <v>152</v>
      </c>
      <c r="U2847" s="34" t="s">
        <v>255</v>
      </c>
      <c r="V2847" s="54" t="s">
        <v>256</v>
      </c>
      <c r="W2847" s="34" t="s">
        <v>153</v>
      </c>
      <c r="X2847" s="93">
        <v>46130</v>
      </c>
      <c r="Y2847" s="34">
        <f t="shared" si="295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96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36</v>
      </c>
      <c r="D2848" s="34" t="s">
        <v>164</v>
      </c>
      <c r="E2848" s="51"/>
      <c r="F2848" s="34" t="s">
        <v>18</v>
      </c>
      <c r="G2848" s="59" t="s">
        <v>247</v>
      </c>
      <c r="H2848" s="59">
        <v>8085751210</v>
      </c>
      <c r="I2848" s="52" t="s">
        <v>40</v>
      </c>
      <c r="J2848" s="34" t="s">
        <v>248</v>
      </c>
      <c r="K2848" s="34" t="s">
        <v>37</v>
      </c>
      <c r="L2848" s="34" t="s">
        <v>38</v>
      </c>
      <c r="M2848" s="54" t="s">
        <v>3271</v>
      </c>
      <c r="N2848" s="54" t="s">
        <v>296</v>
      </c>
      <c r="O2848" s="34">
        <v>545</v>
      </c>
      <c r="P2848" s="54" t="s">
        <v>3272</v>
      </c>
      <c r="Q2848" s="63" t="str">
        <f t="shared" si="299"/>
        <v>23</v>
      </c>
      <c r="R2848" s="63" t="str">
        <f t="shared" si="300"/>
        <v>07</v>
      </c>
      <c r="S2848" s="34" t="s">
        <v>151</v>
      </c>
      <c r="T2848" s="34" t="s">
        <v>152</v>
      </c>
      <c r="U2848" s="54" t="s">
        <v>3273</v>
      </c>
      <c r="V2848" s="34" t="s">
        <v>3274</v>
      </c>
      <c r="W2848" s="86" t="s">
        <v>59</v>
      </c>
      <c r="X2848" s="50">
        <f t="shared" ref="X2848:X2854" si="301">Z2848</f>
        <v>46130</v>
      </c>
      <c r="Y2848" s="34">
        <f t="shared" si="295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96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36</v>
      </c>
      <c r="D2849" s="34" t="s">
        <v>164</v>
      </c>
      <c r="E2849" s="51"/>
      <c r="F2849" s="34" t="s">
        <v>18</v>
      </c>
      <c r="G2849" s="59" t="s">
        <v>247</v>
      </c>
      <c r="H2849" s="59">
        <v>8085751210</v>
      </c>
      <c r="I2849" s="52" t="s">
        <v>40</v>
      </c>
      <c r="J2849" s="34" t="s">
        <v>248</v>
      </c>
      <c r="K2849" s="34" t="s">
        <v>37</v>
      </c>
      <c r="L2849" s="34" t="s">
        <v>38</v>
      </c>
      <c r="M2849" s="88" t="s">
        <v>3271</v>
      </c>
      <c r="N2849" s="54" t="s">
        <v>296</v>
      </c>
      <c r="O2849" s="34">
        <v>545</v>
      </c>
      <c r="P2849" s="88" t="s">
        <v>3275</v>
      </c>
      <c r="Q2849" s="63" t="str">
        <f t="shared" si="299"/>
        <v>23</v>
      </c>
      <c r="R2849" s="63" t="str">
        <f t="shared" si="300"/>
        <v>04</v>
      </c>
      <c r="S2849" s="34" t="s">
        <v>151</v>
      </c>
      <c r="T2849" s="34" t="s">
        <v>152</v>
      </c>
      <c r="U2849" s="88" t="s">
        <v>3273</v>
      </c>
      <c r="V2849" s="34" t="s">
        <v>3274</v>
      </c>
      <c r="W2849" s="86" t="s">
        <v>59</v>
      </c>
      <c r="X2849" s="50">
        <f t="shared" si="301"/>
        <v>46130</v>
      </c>
      <c r="Y2849" s="34">
        <f t="shared" si="295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96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36</v>
      </c>
      <c r="D2850" s="34" t="s">
        <v>164</v>
      </c>
      <c r="E2850" s="51"/>
      <c r="F2850" s="34" t="s">
        <v>18</v>
      </c>
      <c r="G2850" s="59" t="s">
        <v>247</v>
      </c>
      <c r="H2850" s="59">
        <v>8085751210</v>
      </c>
      <c r="I2850" s="52" t="s">
        <v>40</v>
      </c>
      <c r="J2850" s="34" t="s">
        <v>248</v>
      </c>
      <c r="K2850" s="34" t="s">
        <v>37</v>
      </c>
      <c r="L2850" s="34" t="s">
        <v>38</v>
      </c>
      <c r="M2850" s="54" t="s">
        <v>3271</v>
      </c>
      <c r="N2850" s="54" t="s">
        <v>296</v>
      </c>
      <c r="O2850" s="34">
        <v>545</v>
      </c>
      <c r="P2850" s="54" t="s">
        <v>3276</v>
      </c>
      <c r="Q2850" s="63" t="str">
        <f t="shared" si="299"/>
        <v>23</v>
      </c>
      <c r="R2850" s="63" t="str">
        <f t="shared" si="300"/>
        <v>06</v>
      </c>
      <c r="S2850" s="34" t="s">
        <v>151</v>
      </c>
      <c r="T2850" s="34" t="s">
        <v>152</v>
      </c>
      <c r="U2850" s="54" t="s">
        <v>3273</v>
      </c>
      <c r="V2850" s="34" t="s">
        <v>3274</v>
      </c>
      <c r="W2850" s="86" t="s">
        <v>59</v>
      </c>
      <c r="X2850" s="50">
        <f t="shared" si="301"/>
        <v>46130</v>
      </c>
      <c r="Y2850" s="34">
        <f t="shared" si="295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96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36</v>
      </c>
      <c r="D2851" s="34" t="s">
        <v>164</v>
      </c>
      <c r="E2851" s="51"/>
      <c r="F2851" s="34" t="s">
        <v>18</v>
      </c>
      <c r="G2851" s="59" t="s">
        <v>247</v>
      </c>
      <c r="H2851" s="59">
        <v>8085751210</v>
      </c>
      <c r="I2851" s="52" t="s">
        <v>40</v>
      </c>
      <c r="J2851" s="34" t="s">
        <v>248</v>
      </c>
      <c r="K2851" s="34" t="s">
        <v>37</v>
      </c>
      <c r="L2851" s="34" t="s">
        <v>38</v>
      </c>
      <c r="M2851" s="88" t="s">
        <v>3271</v>
      </c>
      <c r="N2851" s="54" t="s">
        <v>296</v>
      </c>
      <c r="O2851" s="34">
        <v>545</v>
      </c>
      <c r="P2851" s="88" t="s">
        <v>3277</v>
      </c>
      <c r="Q2851" s="63" t="str">
        <f t="shared" si="299"/>
        <v>23</v>
      </c>
      <c r="R2851" s="63" t="str">
        <f t="shared" si="300"/>
        <v>07</v>
      </c>
      <c r="S2851" s="34" t="s">
        <v>151</v>
      </c>
      <c r="T2851" s="34" t="s">
        <v>152</v>
      </c>
      <c r="U2851" s="88" t="s">
        <v>3273</v>
      </c>
      <c r="V2851" s="34" t="s">
        <v>3274</v>
      </c>
      <c r="W2851" s="86" t="s">
        <v>59</v>
      </c>
      <c r="X2851" s="50">
        <f t="shared" si="301"/>
        <v>46130</v>
      </c>
      <c r="Y2851" s="34">
        <f t="shared" si="295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96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36</v>
      </c>
      <c r="D2852" s="34" t="s">
        <v>164</v>
      </c>
      <c r="E2852" s="51"/>
      <c r="F2852" s="34" t="s">
        <v>18</v>
      </c>
      <c r="G2852" s="59" t="s">
        <v>247</v>
      </c>
      <c r="H2852" s="59">
        <v>8085751210</v>
      </c>
      <c r="I2852" s="52" t="s">
        <v>40</v>
      </c>
      <c r="J2852" s="34" t="s">
        <v>248</v>
      </c>
      <c r="K2852" s="34" t="s">
        <v>37</v>
      </c>
      <c r="L2852" s="34" t="s">
        <v>38</v>
      </c>
      <c r="M2852" s="66" t="s">
        <v>1467</v>
      </c>
      <c r="N2852" s="66" t="s">
        <v>1467</v>
      </c>
      <c r="O2852" s="34">
        <v>545</v>
      </c>
      <c r="P2852" s="54" t="s">
        <v>3278</v>
      </c>
      <c r="Q2852" s="63" t="str">
        <f t="shared" si="299"/>
        <v>23</v>
      </c>
      <c r="R2852" s="63" t="str">
        <f t="shared" si="300"/>
        <v>06</v>
      </c>
      <c r="S2852" s="34" t="s">
        <v>151</v>
      </c>
      <c r="T2852" s="34" t="s">
        <v>152</v>
      </c>
      <c r="U2852" s="54" t="s">
        <v>1467</v>
      </c>
      <c r="V2852" s="34" t="s">
        <v>3274</v>
      </c>
      <c r="W2852" s="86" t="s">
        <v>59</v>
      </c>
      <c r="X2852" s="50">
        <f t="shared" si="301"/>
        <v>46130</v>
      </c>
      <c r="Y2852" s="34">
        <f t="shared" si="295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96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36</v>
      </c>
      <c r="D2853" s="34" t="s">
        <v>164</v>
      </c>
      <c r="E2853" s="51"/>
      <c r="F2853" s="34" t="s">
        <v>18</v>
      </c>
      <c r="G2853" s="59" t="s">
        <v>247</v>
      </c>
      <c r="H2853" s="59">
        <v>8085751210</v>
      </c>
      <c r="I2853" s="52" t="s">
        <v>40</v>
      </c>
      <c r="J2853" s="34" t="s">
        <v>248</v>
      </c>
      <c r="K2853" s="34" t="s">
        <v>37</v>
      </c>
      <c r="L2853" s="34" t="s">
        <v>38</v>
      </c>
      <c r="M2853" s="66" t="s">
        <v>1467</v>
      </c>
      <c r="N2853" s="66" t="s">
        <v>1467</v>
      </c>
      <c r="O2853" s="34">
        <v>545</v>
      </c>
      <c r="P2853" s="88" t="s">
        <v>3279</v>
      </c>
      <c r="Q2853" s="63" t="str">
        <f t="shared" si="299"/>
        <v>23</v>
      </c>
      <c r="R2853" s="63" t="str">
        <f t="shared" si="300"/>
        <v>06</v>
      </c>
      <c r="S2853" s="34" t="s">
        <v>151</v>
      </c>
      <c r="T2853" s="34" t="s">
        <v>152</v>
      </c>
      <c r="U2853" s="88" t="s">
        <v>1467</v>
      </c>
      <c r="V2853" s="34" t="s">
        <v>3274</v>
      </c>
      <c r="W2853" s="86" t="s">
        <v>59</v>
      </c>
      <c r="X2853" s="50">
        <f t="shared" si="301"/>
        <v>46130</v>
      </c>
      <c r="Y2853" s="34">
        <f t="shared" si="295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96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36</v>
      </c>
      <c r="D2854" s="34" t="s">
        <v>164</v>
      </c>
      <c r="E2854" s="51"/>
      <c r="F2854" s="34" t="s">
        <v>18</v>
      </c>
      <c r="G2854" s="59" t="s">
        <v>247</v>
      </c>
      <c r="H2854" s="59">
        <v>8085751210</v>
      </c>
      <c r="I2854" s="52" t="s">
        <v>40</v>
      </c>
      <c r="J2854" s="34" t="s">
        <v>248</v>
      </c>
      <c r="K2854" s="34" t="s">
        <v>37</v>
      </c>
      <c r="L2854" s="34" t="s">
        <v>38</v>
      </c>
      <c r="M2854" s="54" t="s">
        <v>3271</v>
      </c>
      <c r="N2854" s="54" t="s">
        <v>296</v>
      </c>
      <c r="O2854" s="34">
        <v>545</v>
      </c>
      <c r="P2854" s="54" t="s">
        <v>3280</v>
      </c>
      <c r="Q2854" s="63" t="str">
        <f t="shared" si="299"/>
        <v>23</v>
      </c>
      <c r="R2854" s="63" t="str">
        <f t="shared" si="300"/>
        <v>07</v>
      </c>
      <c r="S2854" s="34" t="s">
        <v>151</v>
      </c>
      <c r="T2854" s="34" t="s">
        <v>152</v>
      </c>
      <c r="U2854" s="54" t="s">
        <v>3273</v>
      </c>
      <c r="V2854" s="34" t="s">
        <v>3274</v>
      </c>
      <c r="W2854" s="86" t="s">
        <v>59</v>
      </c>
      <c r="X2854" s="50">
        <f t="shared" si="301"/>
        <v>46130</v>
      </c>
      <c r="Y2854" s="34">
        <f t="shared" si="295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96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36</v>
      </c>
      <c r="D2855" s="34" t="s">
        <v>164</v>
      </c>
      <c r="E2855" s="51"/>
      <c r="F2855" s="34" t="s">
        <v>18</v>
      </c>
      <c r="G2855" s="59" t="s">
        <v>247</v>
      </c>
      <c r="H2855" s="59">
        <v>8085751210</v>
      </c>
      <c r="I2855" s="52" t="s">
        <v>40</v>
      </c>
      <c r="J2855" s="34" t="s">
        <v>248</v>
      </c>
      <c r="K2855" s="34" t="s">
        <v>37</v>
      </c>
      <c r="L2855" s="34" t="s">
        <v>38</v>
      </c>
      <c r="M2855" s="66" t="s">
        <v>181</v>
      </c>
      <c r="N2855" s="66" t="s">
        <v>181</v>
      </c>
      <c r="O2855" s="34">
        <v>545</v>
      </c>
      <c r="P2855" s="88" t="s">
        <v>3281</v>
      </c>
      <c r="Q2855" s="63" t="str">
        <f t="shared" si="299"/>
        <v>23</v>
      </c>
      <c r="R2855" s="63" t="str">
        <f t="shared" si="300"/>
        <v>04</v>
      </c>
      <c r="S2855" s="34" t="s">
        <v>151</v>
      </c>
      <c r="T2855" s="34" t="s">
        <v>152</v>
      </c>
      <c r="U2855" s="88" t="s">
        <v>686</v>
      </c>
      <c r="V2855" s="34" t="s">
        <v>687</v>
      </c>
      <c r="W2855" s="34" t="s">
        <v>153</v>
      </c>
      <c r="X2855" s="50">
        <v>46130</v>
      </c>
      <c r="Y2855" s="34">
        <f t="shared" si="295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96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36</v>
      </c>
      <c r="D2856" s="34" t="s">
        <v>164</v>
      </c>
      <c r="E2856" s="51"/>
      <c r="F2856" s="34" t="s">
        <v>18</v>
      </c>
      <c r="G2856" s="59" t="s">
        <v>247</v>
      </c>
      <c r="H2856" s="59">
        <v>8085751210</v>
      </c>
      <c r="I2856" s="52" t="s">
        <v>40</v>
      </c>
      <c r="J2856" s="34" t="s">
        <v>248</v>
      </c>
      <c r="K2856" s="34" t="s">
        <v>37</v>
      </c>
      <c r="L2856" s="34" t="s">
        <v>38</v>
      </c>
      <c r="M2856" s="66" t="s">
        <v>181</v>
      </c>
      <c r="N2856" s="66" t="s">
        <v>181</v>
      </c>
      <c r="O2856" s="34">
        <v>545</v>
      </c>
      <c r="P2856" s="54" t="s">
        <v>3282</v>
      </c>
      <c r="Q2856" s="63" t="str">
        <f t="shared" si="299"/>
        <v>23</v>
      </c>
      <c r="R2856" s="63" t="str">
        <f t="shared" si="300"/>
        <v>06</v>
      </c>
      <c r="S2856" s="34" t="s">
        <v>151</v>
      </c>
      <c r="T2856" s="34" t="s">
        <v>152</v>
      </c>
      <c r="U2856" s="54" t="s">
        <v>686</v>
      </c>
      <c r="V2856" s="34" t="s">
        <v>687</v>
      </c>
      <c r="W2856" s="34" t="s">
        <v>153</v>
      </c>
      <c r="X2856" s="50">
        <v>46130</v>
      </c>
      <c r="Y2856" s="34">
        <f t="shared" si="295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96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36</v>
      </c>
      <c r="D2857" s="34" t="s">
        <v>164</v>
      </c>
      <c r="E2857" s="51"/>
      <c r="F2857" s="34" t="s">
        <v>18</v>
      </c>
      <c r="G2857" s="59" t="s">
        <v>247</v>
      </c>
      <c r="H2857" s="59">
        <v>8085751210</v>
      </c>
      <c r="I2857" s="52" t="s">
        <v>40</v>
      </c>
      <c r="J2857" s="34" t="s">
        <v>248</v>
      </c>
      <c r="K2857" s="34" t="s">
        <v>37</v>
      </c>
      <c r="L2857" s="34" t="s">
        <v>38</v>
      </c>
      <c r="M2857" s="66" t="s">
        <v>181</v>
      </c>
      <c r="N2857" s="66" t="s">
        <v>181</v>
      </c>
      <c r="O2857" s="34">
        <v>545</v>
      </c>
      <c r="P2857" s="88" t="s">
        <v>3283</v>
      </c>
      <c r="Q2857" s="63" t="str">
        <f t="shared" si="299"/>
        <v>23</v>
      </c>
      <c r="R2857" s="63" t="str">
        <f t="shared" si="300"/>
        <v>04</v>
      </c>
      <c r="S2857" s="34" t="s">
        <v>151</v>
      </c>
      <c r="T2857" s="34" t="s">
        <v>152</v>
      </c>
      <c r="U2857" s="88" t="s">
        <v>686</v>
      </c>
      <c r="V2857" s="34" t="s">
        <v>687</v>
      </c>
      <c r="W2857" s="34" t="s">
        <v>153</v>
      </c>
      <c r="X2857" s="50">
        <v>46130</v>
      </c>
      <c r="Y2857" s="34">
        <f t="shared" si="295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96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36</v>
      </c>
      <c r="D2858" s="34" t="s">
        <v>164</v>
      </c>
      <c r="E2858" s="51"/>
      <c r="F2858" s="34" t="s">
        <v>18</v>
      </c>
      <c r="G2858" s="59" t="s">
        <v>247</v>
      </c>
      <c r="H2858" s="59">
        <v>8085751210</v>
      </c>
      <c r="I2858" s="52" t="s">
        <v>40</v>
      </c>
      <c r="J2858" s="34" t="s">
        <v>248</v>
      </c>
      <c r="K2858" s="34" t="s">
        <v>37</v>
      </c>
      <c r="L2858" s="34" t="s">
        <v>38</v>
      </c>
      <c r="M2858" s="66" t="s">
        <v>181</v>
      </c>
      <c r="N2858" s="66" t="s">
        <v>181</v>
      </c>
      <c r="O2858" s="34">
        <v>545</v>
      </c>
      <c r="P2858" s="54" t="s">
        <v>3284</v>
      </c>
      <c r="Q2858" s="63" t="str">
        <f t="shared" si="299"/>
        <v>23</v>
      </c>
      <c r="R2858" s="63" t="str">
        <f t="shared" si="300"/>
        <v>04</v>
      </c>
      <c r="S2858" s="34" t="s">
        <v>151</v>
      </c>
      <c r="T2858" s="34" t="s">
        <v>152</v>
      </c>
      <c r="U2858" s="54" t="s">
        <v>686</v>
      </c>
      <c r="V2858" s="34" t="s">
        <v>687</v>
      </c>
      <c r="W2858" s="34" t="s">
        <v>153</v>
      </c>
      <c r="X2858" s="50">
        <v>46130</v>
      </c>
      <c r="Y2858" s="34">
        <f t="shared" si="295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96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36</v>
      </c>
      <c r="D2859" s="34" t="s">
        <v>164</v>
      </c>
      <c r="E2859" s="51"/>
      <c r="F2859" s="34" t="s">
        <v>18</v>
      </c>
      <c r="G2859" s="59" t="s">
        <v>247</v>
      </c>
      <c r="H2859" s="59">
        <v>8085751210</v>
      </c>
      <c r="I2859" s="52" t="s">
        <v>40</v>
      </c>
      <c r="J2859" s="34" t="s">
        <v>248</v>
      </c>
      <c r="K2859" s="34" t="s">
        <v>37</v>
      </c>
      <c r="L2859" s="34" t="s">
        <v>38</v>
      </c>
      <c r="M2859" s="88" t="s">
        <v>3271</v>
      </c>
      <c r="N2859" s="54" t="s">
        <v>296</v>
      </c>
      <c r="O2859" s="34">
        <v>545</v>
      </c>
      <c r="P2859" s="88" t="s">
        <v>3285</v>
      </c>
      <c r="Q2859" s="63" t="str">
        <f t="shared" si="299"/>
        <v>23</v>
      </c>
      <c r="R2859" s="63" t="str">
        <f t="shared" si="300"/>
        <v>05</v>
      </c>
      <c r="S2859" s="34" t="s">
        <v>151</v>
      </c>
      <c r="T2859" s="34" t="s">
        <v>152</v>
      </c>
      <c r="U2859" s="88" t="s">
        <v>3273</v>
      </c>
      <c r="V2859" s="34" t="s">
        <v>3274</v>
      </c>
      <c r="W2859" s="86" t="s">
        <v>59</v>
      </c>
      <c r="X2859" s="50">
        <f>Z2859</f>
        <v>46130</v>
      </c>
      <c r="Y2859" s="34">
        <f t="shared" si="295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96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36</v>
      </c>
      <c r="D2860" s="34" t="s">
        <v>164</v>
      </c>
      <c r="E2860" s="51"/>
      <c r="F2860" s="34" t="s">
        <v>18</v>
      </c>
      <c r="G2860" s="59" t="s">
        <v>247</v>
      </c>
      <c r="H2860" s="59">
        <v>8085751210</v>
      </c>
      <c r="I2860" s="52" t="s">
        <v>40</v>
      </c>
      <c r="J2860" s="34" t="s">
        <v>248</v>
      </c>
      <c r="K2860" s="34" t="s">
        <v>37</v>
      </c>
      <c r="L2860" s="34" t="s">
        <v>38</v>
      </c>
      <c r="M2860" s="66" t="s">
        <v>181</v>
      </c>
      <c r="N2860" s="66" t="s">
        <v>181</v>
      </c>
      <c r="O2860" s="34">
        <v>545</v>
      </c>
      <c r="P2860" s="54" t="s">
        <v>3286</v>
      </c>
      <c r="Q2860" s="63" t="str">
        <f t="shared" si="299"/>
        <v>23</v>
      </c>
      <c r="R2860" s="63" t="str">
        <f t="shared" si="300"/>
        <v>04</v>
      </c>
      <c r="S2860" s="34" t="s">
        <v>151</v>
      </c>
      <c r="T2860" s="34" t="s">
        <v>152</v>
      </c>
      <c r="U2860" s="54" t="s">
        <v>686</v>
      </c>
      <c r="V2860" s="34" t="s">
        <v>687</v>
      </c>
      <c r="W2860" s="34" t="s">
        <v>153</v>
      </c>
      <c r="X2860" s="50">
        <v>46130</v>
      </c>
      <c r="Y2860" s="34">
        <f t="shared" si="295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96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36</v>
      </c>
      <c r="D2861" s="34" t="s">
        <v>164</v>
      </c>
      <c r="E2861" s="51"/>
      <c r="F2861" s="34" t="s">
        <v>18</v>
      </c>
      <c r="G2861" s="59" t="s">
        <v>247</v>
      </c>
      <c r="H2861" s="59">
        <v>8085751210</v>
      </c>
      <c r="I2861" s="52" t="s">
        <v>40</v>
      </c>
      <c r="J2861" s="34" t="s">
        <v>248</v>
      </c>
      <c r="K2861" s="34" t="s">
        <v>37</v>
      </c>
      <c r="L2861" s="34" t="s">
        <v>38</v>
      </c>
      <c r="M2861" s="66" t="s">
        <v>181</v>
      </c>
      <c r="N2861" s="66" t="s">
        <v>181</v>
      </c>
      <c r="O2861" s="34">
        <v>545</v>
      </c>
      <c r="P2861" s="88" t="s">
        <v>3287</v>
      </c>
      <c r="Q2861" s="63" t="str">
        <f t="shared" si="299"/>
        <v>23</v>
      </c>
      <c r="R2861" s="63" t="str">
        <f t="shared" si="300"/>
        <v>04</v>
      </c>
      <c r="S2861" s="34" t="s">
        <v>151</v>
      </c>
      <c r="T2861" s="34" t="s">
        <v>152</v>
      </c>
      <c r="U2861" s="88" t="s">
        <v>686</v>
      </c>
      <c r="V2861" s="34" t="s">
        <v>687</v>
      </c>
      <c r="W2861" s="34" t="s">
        <v>153</v>
      </c>
      <c r="X2861" s="50">
        <v>46130</v>
      </c>
      <c r="Y2861" s="34">
        <f t="shared" si="295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96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36</v>
      </c>
      <c r="D2862" s="34" t="s">
        <v>164</v>
      </c>
      <c r="E2862" s="51"/>
      <c r="F2862" s="34" t="s">
        <v>18</v>
      </c>
      <c r="G2862" s="59" t="s">
        <v>247</v>
      </c>
      <c r="H2862" s="59">
        <v>8085751210</v>
      </c>
      <c r="I2862" s="52" t="s">
        <v>40</v>
      </c>
      <c r="J2862" s="34" t="s">
        <v>248</v>
      </c>
      <c r="K2862" s="34" t="s">
        <v>37</v>
      </c>
      <c r="L2862" s="34" t="s">
        <v>38</v>
      </c>
      <c r="M2862" s="54" t="s">
        <v>3271</v>
      </c>
      <c r="N2862" s="54" t="s">
        <v>296</v>
      </c>
      <c r="O2862" s="34">
        <v>545</v>
      </c>
      <c r="P2862" s="54" t="s">
        <v>3288</v>
      </c>
      <c r="Q2862" s="63" t="str">
        <f t="shared" si="299"/>
        <v>23</v>
      </c>
      <c r="R2862" s="63" t="str">
        <f t="shared" si="300"/>
        <v>04</v>
      </c>
      <c r="S2862" s="34" t="s">
        <v>151</v>
      </c>
      <c r="T2862" s="34" t="s">
        <v>152</v>
      </c>
      <c r="U2862" s="54" t="s">
        <v>3273</v>
      </c>
      <c r="V2862" s="34" t="s">
        <v>3274</v>
      </c>
      <c r="W2862" s="86" t="s">
        <v>59</v>
      </c>
      <c r="X2862" s="50">
        <f>Z2862</f>
        <v>46130</v>
      </c>
      <c r="Y2862" s="34">
        <f t="shared" si="295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96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36</v>
      </c>
      <c r="D2863" s="34" t="s">
        <v>164</v>
      </c>
      <c r="E2863" s="51"/>
      <c r="F2863" s="34" t="s">
        <v>18</v>
      </c>
      <c r="G2863" s="59" t="s">
        <v>247</v>
      </c>
      <c r="H2863" s="59">
        <v>8085751210</v>
      </c>
      <c r="I2863" s="52" t="s">
        <v>40</v>
      </c>
      <c r="J2863" s="34" t="s">
        <v>248</v>
      </c>
      <c r="K2863" s="34" t="s">
        <v>37</v>
      </c>
      <c r="L2863" s="34" t="s">
        <v>38</v>
      </c>
      <c r="M2863" s="66" t="s">
        <v>181</v>
      </c>
      <c r="N2863" s="66" t="s">
        <v>181</v>
      </c>
      <c r="O2863" s="34">
        <v>545</v>
      </c>
      <c r="P2863" s="88" t="s">
        <v>3289</v>
      </c>
      <c r="Q2863" s="63" t="str">
        <f t="shared" si="299"/>
        <v>23</v>
      </c>
      <c r="R2863" s="63" t="str">
        <f t="shared" si="300"/>
        <v>04</v>
      </c>
      <c r="S2863" s="34" t="s">
        <v>151</v>
      </c>
      <c r="T2863" s="34" t="s">
        <v>152</v>
      </c>
      <c r="U2863" s="88" t="s">
        <v>686</v>
      </c>
      <c r="V2863" s="34" t="s">
        <v>687</v>
      </c>
      <c r="W2863" s="34" t="s">
        <v>153</v>
      </c>
      <c r="X2863" s="50">
        <v>46130</v>
      </c>
      <c r="Y2863" s="34">
        <f t="shared" si="295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96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36</v>
      </c>
      <c r="D2864" s="34" t="s">
        <v>164</v>
      </c>
      <c r="E2864" s="51"/>
      <c r="F2864" s="34" t="s">
        <v>18</v>
      </c>
      <c r="G2864" s="59" t="s">
        <v>247</v>
      </c>
      <c r="H2864" s="59">
        <v>8085751210</v>
      </c>
      <c r="I2864" s="52" t="s">
        <v>40</v>
      </c>
      <c r="J2864" s="34" t="s">
        <v>248</v>
      </c>
      <c r="K2864" s="34" t="s">
        <v>37</v>
      </c>
      <c r="L2864" s="34" t="s">
        <v>38</v>
      </c>
      <c r="M2864" s="66" t="s">
        <v>181</v>
      </c>
      <c r="N2864" s="66" t="s">
        <v>181</v>
      </c>
      <c r="O2864" s="34">
        <v>545</v>
      </c>
      <c r="P2864" s="54" t="s">
        <v>3290</v>
      </c>
      <c r="Q2864" s="63" t="str">
        <f t="shared" si="299"/>
        <v>23</v>
      </c>
      <c r="R2864" s="63" t="str">
        <f t="shared" si="300"/>
        <v>06</v>
      </c>
      <c r="S2864" s="34" t="s">
        <v>151</v>
      </c>
      <c r="T2864" s="34" t="s">
        <v>152</v>
      </c>
      <c r="U2864" s="54" t="s">
        <v>686</v>
      </c>
      <c r="V2864" s="34" t="s">
        <v>687</v>
      </c>
      <c r="W2864" s="34" t="s">
        <v>153</v>
      </c>
      <c r="X2864" s="50">
        <v>46130</v>
      </c>
      <c r="Y2864" s="34">
        <f t="shared" si="295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96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36</v>
      </c>
      <c r="D2865" s="34" t="s">
        <v>164</v>
      </c>
      <c r="E2865" s="51"/>
      <c r="F2865" s="34" t="s">
        <v>18</v>
      </c>
      <c r="G2865" s="59" t="s">
        <v>247</v>
      </c>
      <c r="H2865" s="59">
        <v>8085751210</v>
      </c>
      <c r="I2865" s="52" t="s">
        <v>40</v>
      </c>
      <c r="J2865" s="34" t="s">
        <v>248</v>
      </c>
      <c r="K2865" s="34" t="s">
        <v>37</v>
      </c>
      <c r="L2865" s="34" t="s">
        <v>38</v>
      </c>
      <c r="M2865" s="66" t="s">
        <v>181</v>
      </c>
      <c r="N2865" s="66" t="s">
        <v>181</v>
      </c>
      <c r="O2865" s="34">
        <v>545</v>
      </c>
      <c r="P2865" s="88" t="s">
        <v>3291</v>
      </c>
      <c r="Q2865" s="63" t="str">
        <f t="shared" si="299"/>
        <v>23</v>
      </c>
      <c r="R2865" s="63" t="str">
        <f t="shared" si="300"/>
        <v>06</v>
      </c>
      <c r="S2865" s="34" t="s">
        <v>151</v>
      </c>
      <c r="T2865" s="34" t="s">
        <v>152</v>
      </c>
      <c r="U2865" s="88" t="s">
        <v>686</v>
      </c>
      <c r="V2865" s="34" t="s">
        <v>687</v>
      </c>
      <c r="W2865" s="34" t="s">
        <v>153</v>
      </c>
      <c r="X2865" s="50">
        <v>46130</v>
      </c>
      <c r="Y2865" s="34">
        <f t="shared" si="295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96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36</v>
      </c>
      <c r="D2866" s="34" t="s">
        <v>164</v>
      </c>
      <c r="E2866" s="51"/>
      <c r="F2866" s="34" t="s">
        <v>18</v>
      </c>
      <c r="G2866" s="59" t="s">
        <v>247</v>
      </c>
      <c r="H2866" s="59">
        <v>8085751210</v>
      </c>
      <c r="I2866" s="52" t="s">
        <v>40</v>
      </c>
      <c r="J2866" s="34" t="s">
        <v>248</v>
      </c>
      <c r="K2866" s="34" t="s">
        <v>37</v>
      </c>
      <c r="L2866" s="34" t="s">
        <v>38</v>
      </c>
      <c r="M2866" s="66" t="s">
        <v>181</v>
      </c>
      <c r="N2866" s="66" t="s">
        <v>181</v>
      </c>
      <c r="O2866" s="34">
        <v>545</v>
      </c>
      <c r="P2866" s="54" t="s">
        <v>3292</v>
      </c>
      <c r="Q2866" s="63" t="str">
        <f t="shared" si="299"/>
        <v>23</v>
      </c>
      <c r="R2866" s="63" t="str">
        <f t="shared" si="300"/>
        <v>06</v>
      </c>
      <c r="S2866" s="34" t="s">
        <v>151</v>
      </c>
      <c r="T2866" s="34" t="s">
        <v>152</v>
      </c>
      <c r="U2866" s="54" t="s">
        <v>686</v>
      </c>
      <c r="V2866" s="34" t="s">
        <v>687</v>
      </c>
      <c r="W2866" s="34" t="s">
        <v>153</v>
      </c>
      <c r="X2866" s="50">
        <v>46130</v>
      </c>
      <c r="Y2866" s="34">
        <f t="shared" si="295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96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36</v>
      </c>
      <c r="D2867" s="34" t="s">
        <v>164</v>
      </c>
      <c r="E2867" s="51"/>
      <c r="F2867" s="34" t="s">
        <v>18</v>
      </c>
      <c r="G2867" s="59" t="s">
        <v>247</v>
      </c>
      <c r="H2867" s="59">
        <v>8085751210</v>
      </c>
      <c r="I2867" s="52" t="s">
        <v>40</v>
      </c>
      <c r="J2867" s="34" t="s">
        <v>248</v>
      </c>
      <c r="K2867" s="34" t="s">
        <v>37</v>
      </c>
      <c r="L2867" s="34" t="s">
        <v>38</v>
      </c>
      <c r="M2867" s="66" t="s">
        <v>181</v>
      </c>
      <c r="N2867" s="66" t="s">
        <v>181</v>
      </c>
      <c r="O2867" s="34">
        <v>545</v>
      </c>
      <c r="P2867" s="88" t="s">
        <v>3293</v>
      </c>
      <c r="Q2867" s="63" t="str">
        <f t="shared" si="299"/>
        <v>23</v>
      </c>
      <c r="R2867" s="63" t="str">
        <f t="shared" si="300"/>
        <v>04</v>
      </c>
      <c r="S2867" s="34" t="s">
        <v>151</v>
      </c>
      <c r="T2867" s="34" t="s">
        <v>152</v>
      </c>
      <c r="U2867" s="88" t="s">
        <v>686</v>
      </c>
      <c r="V2867" s="34" t="s">
        <v>687</v>
      </c>
      <c r="W2867" s="34" t="s">
        <v>153</v>
      </c>
      <c r="X2867" s="50">
        <v>46130</v>
      </c>
      <c r="Y2867" s="34">
        <f t="shared" si="295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96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36</v>
      </c>
      <c r="D2868" s="34" t="s">
        <v>164</v>
      </c>
      <c r="E2868" s="51"/>
      <c r="F2868" s="34" t="s">
        <v>18</v>
      </c>
      <c r="G2868" s="59" t="s">
        <v>247</v>
      </c>
      <c r="H2868" s="59">
        <v>8085751210</v>
      </c>
      <c r="I2868" s="52" t="s">
        <v>40</v>
      </c>
      <c r="J2868" s="34" t="s">
        <v>248</v>
      </c>
      <c r="K2868" s="34" t="s">
        <v>37</v>
      </c>
      <c r="L2868" s="34" t="s">
        <v>38</v>
      </c>
      <c r="M2868" s="66" t="s">
        <v>1467</v>
      </c>
      <c r="N2868" s="66" t="s">
        <v>1467</v>
      </c>
      <c r="O2868" s="34">
        <v>545</v>
      </c>
      <c r="P2868" s="54" t="s">
        <v>3294</v>
      </c>
      <c r="Q2868" s="63" t="str">
        <f t="shared" si="299"/>
        <v>23</v>
      </c>
      <c r="R2868" s="63" t="str">
        <f t="shared" si="300"/>
        <v>06</v>
      </c>
      <c r="S2868" s="34" t="s">
        <v>151</v>
      </c>
      <c r="T2868" s="34" t="s">
        <v>152</v>
      </c>
      <c r="U2868" s="54" t="s">
        <v>1467</v>
      </c>
      <c r="V2868" s="34" t="s">
        <v>3274</v>
      </c>
      <c r="W2868" s="86" t="s">
        <v>59</v>
      </c>
      <c r="X2868" s="50">
        <f t="shared" ref="X2868:X2869" si="302">Z2868</f>
        <v>46130</v>
      </c>
      <c r="Y2868" s="34">
        <f t="shared" si="295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96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36</v>
      </c>
      <c r="D2869" s="34" t="s">
        <v>164</v>
      </c>
      <c r="E2869" s="51"/>
      <c r="F2869" s="34" t="s">
        <v>18</v>
      </c>
      <c r="G2869" s="59" t="s">
        <v>247</v>
      </c>
      <c r="H2869" s="59">
        <v>8085751210</v>
      </c>
      <c r="I2869" s="52" t="s">
        <v>40</v>
      </c>
      <c r="J2869" s="34" t="s">
        <v>248</v>
      </c>
      <c r="K2869" s="34" t="s">
        <v>37</v>
      </c>
      <c r="L2869" s="34" t="s">
        <v>38</v>
      </c>
      <c r="M2869" s="66" t="s">
        <v>1467</v>
      </c>
      <c r="N2869" s="66" t="s">
        <v>1467</v>
      </c>
      <c r="O2869" s="34">
        <v>545</v>
      </c>
      <c r="P2869" s="88" t="s">
        <v>3295</v>
      </c>
      <c r="Q2869" s="63" t="str">
        <f t="shared" si="299"/>
        <v>23</v>
      </c>
      <c r="R2869" s="63" t="str">
        <f t="shared" si="300"/>
        <v>07</v>
      </c>
      <c r="S2869" s="34" t="s">
        <v>151</v>
      </c>
      <c r="T2869" s="34" t="s">
        <v>152</v>
      </c>
      <c r="U2869" s="88" t="s">
        <v>1467</v>
      </c>
      <c r="V2869" s="34" t="s">
        <v>3274</v>
      </c>
      <c r="W2869" s="86" t="s">
        <v>59</v>
      </c>
      <c r="X2869" s="50">
        <f t="shared" si="302"/>
        <v>46130</v>
      </c>
      <c r="Y2869" s="34">
        <f t="shared" si="295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96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36</v>
      </c>
      <c r="D2870" s="34" t="s">
        <v>164</v>
      </c>
      <c r="E2870" s="51"/>
      <c r="F2870" s="34" t="s">
        <v>18</v>
      </c>
      <c r="G2870" s="59" t="s">
        <v>247</v>
      </c>
      <c r="H2870" s="59">
        <v>8085751210</v>
      </c>
      <c r="I2870" s="52" t="s">
        <v>40</v>
      </c>
      <c r="J2870" s="34" t="s">
        <v>248</v>
      </c>
      <c r="K2870" s="34" t="s">
        <v>37</v>
      </c>
      <c r="L2870" s="34" t="s">
        <v>38</v>
      </c>
      <c r="M2870" s="66" t="s">
        <v>181</v>
      </c>
      <c r="N2870" s="66" t="s">
        <v>181</v>
      </c>
      <c r="O2870" s="34">
        <v>545</v>
      </c>
      <c r="P2870" s="54" t="s">
        <v>3296</v>
      </c>
      <c r="Q2870" s="63" t="str">
        <f t="shared" si="299"/>
        <v>23</v>
      </c>
      <c r="R2870" s="63" t="str">
        <f t="shared" si="300"/>
        <v>06</v>
      </c>
      <c r="S2870" s="34" t="s">
        <v>151</v>
      </c>
      <c r="T2870" s="34" t="s">
        <v>152</v>
      </c>
      <c r="U2870" s="54" t="s">
        <v>686</v>
      </c>
      <c r="V2870" s="34" t="s">
        <v>687</v>
      </c>
      <c r="W2870" s="34" t="s">
        <v>153</v>
      </c>
      <c r="X2870" s="50">
        <v>46130</v>
      </c>
      <c r="Y2870" s="34">
        <f t="shared" si="295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96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36</v>
      </c>
      <c r="D2871" s="34" t="s">
        <v>164</v>
      </c>
      <c r="E2871" s="51"/>
      <c r="F2871" s="34" t="s">
        <v>18</v>
      </c>
      <c r="G2871" s="59" t="s">
        <v>247</v>
      </c>
      <c r="H2871" s="59">
        <v>8085751210</v>
      </c>
      <c r="I2871" s="52" t="s">
        <v>40</v>
      </c>
      <c r="J2871" s="34" t="s">
        <v>248</v>
      </c>
      <c r="K2871" s="34" t="s">
        <v>37</v>
      </c>
      <c r="L2871" s="34" t="s">
        <v>38</v>
      </c>
      <c r="M2871" s="66" t="s">
        <v>181</v>
      </c>
      <c r="N2871" s="66" t="s">
        <v>181</v>
      </c>
      <c r="O2871" s="34">
        <v>545</v>
      </c>
      <c r="P2871" s="88" t="s">
        <v>3297</v>
      </c>
      <c r="Q2871" s="63" t="str">
        <f t="shared" si="299"/>
        <v>23</v>
      </c>
      <c r="R2871" s="63" t="str">
        <f t="shared" si="300"/>
        <v>06</v>
      </c>
      <c r="S2871" s="34" t="s">
        <v>151</v>
      </c>
      <c r="T2871" s="34" t="s">
        <v>152</v>
      </c>
      <c r="U2871" s="88" t="s">
        <v>686</v>
      </c>
      <c r="V2871" s="34" t="s">
        <v>687</v>
      </c>
      <c r="W2871" s="34" t="s">
        <v>153</v>
      </c>
      <c r="X2871" s="50">
        <v>46130</v>
      </c>
      <c r="Y2871" s="34">
        <f t="shared" si="295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96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36</v>
      </c>
      <c r="D2872" s="34" t="s">
        <v>164</v>
      </c>
      <c r="E2872" s="51"/>
      <c r="F2872" s="34" t="s">
        <v>18</v>
      </c>
      <c r="G2872" s="59" t="s">
        <v>247</v>
      </c>
      <c r="H2872" s="59">
        <v>8085751210</v>
      </c>
      <c r="I2872" s="52" t="s">
        <v>40</v>
      </c>
      <c r="J2872" s="34" t="s">
        <v>248</v>
      </c>
      <c r="K2872" s="34" t="s">
        <v>37</v>
      </c>
      <c r="L2872" s="34" t="s">
        <v>38</v>
      </c>
      <c r="M2872" s="66" t="s">
        <v>181</v>
      </c>
      <c r="N2872" s="66" t="s">
        <v>181</v>
      </c>
      <c r="O2872" s="34">
        <v>545</v>
      </c>
      <c r="P2872" s="54" t="s">
        <v>3298</v>
      </c>
      <c r="Q2872" s="63" t="str">
        <f t="shared" si="299"/>
        <v>23</v>
      </c>
      <c r="R2872" s="63" t="str">
        <f t="shared" si="300"/>
        <v>04</v>
      </c>
      <c r="S2872" s="34" t="s">
        <v>151</v>
      </c>
      <c r="T2872" s="34" t="s">
        <v>152</v>
      </c>
      <c r="U2872" s="54" t="s">
        <v>686</v>
      </c>
      <c r="V2872" s="34" t="s">
        <v>687</v>
      </c>
      <c r="W2872" s="34" t="s">
        <v>153</v>
      </c>
      <c r="X2872" s="50">
        <v>46130</v>
      </c>
      <c r="Y2872" s="34">
        <f t="shared" si="295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96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36</v>
      </c>
      <c r="D2873" s="34" t="s">
        <v>164</v>
      </c>
      <c r="E2873" s="51"/>
      <c r="F2873" s="34" t="s">
        <v>18</v>
      </c>
      <c r="G2873" s="59" t="s">
        <v>247</v>
      </c>
      <c r="H2873" s="59">
        <v>8085751210</v>
      </c>
      <c r="I2873" s="52" t="s">
        <v>40</v>
      </c>
      <c r="J2873" s="34" t="s">
        <v>248</v>
      </c>
      <c r="K2873" s="34" t="s">
        <v>37</v>
      </c>
      <c r="L2873" s="34" t="s">
        <v>38</v>
      </c>
      <c r="M2873" s="88" t="s">
        <v>3271</v>
      </c>
      <c r="N2873" s="54" t="s">
        <v>296</v>
      </c>
      <c r="O2873" s="34">
        <v>545</v>
      </c>
      <c r="P2873" s="88" t="s">
        <v>3299</v>
      </c>
      <c r="Q2873" s="63" t="str">
        <f t="shared" si="299"/>
        <v>23</v>
      </c>
      <c r="R2873" s="63" t="str">
        <f t="shared" si="300"/>
        <v>06</v>
      </c>
      <c r="S2873" s="34" t="s">
        <v>151</v>
      </c>
      <c r="T2873" s="34" t="s">
        <v>152</v>
      </c>
      <c r="U2873" s="88" t="s">
        <v>3273</v>
      </c>
      <c r="V2873" s="34" t="s">
        <v>3274</v>
      </c>
      <c r="W2873" s="86" t="s">
        <v>59</v>
      </c>
      <c r="X2873" s="50">
        <f t="shared" ref="X2873:X2875" si="303">Z2873</f>
        <v>46130</v>
      </c>
      <c r="Y2873" s="34">
        <f t="shared" si="295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96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36</v>
      </c>
      <c r="D2874" s="34" t="s">
        <v>164</v>
      </c>
      <c r="E2874" s="51"/>
      <c r="F2874" s="34" t="s">
        <v>18</v>
      </c>
      <c r="G2874" s="59" t="s">
        <v>247</v>
      </c>
      <c r="H2874" s="59">
        <v>8085751210</v>
      </c>
      <c r="I2874" s="52" t="s">
        <v>40</v>
      </c>
      <c r="J2874" s="34" t="s">
        <v>248</v>
      </c>
      <c r="K2874" s="34" t="s">
        <v>37</v>
      </c>
      <c r="L2874" s="34" t="s">
        <v>38</v>
      </c>
      <c r="M2874" s="54" t="s">
        <v>3300</v>
      </c>
      <c r="N2874" s="54" t="s">
        <v>296</v>
      </c>
      <c r="O2874" s="34">
        <v>545</v>
      </c>
      <c r="P2874" s="54" t="s">
        <v>3301</v>
      </c>
      <c r="Q2874" s="63" t="str">
        <f t="shared" si="299"/>
        <v>23</v>
      </c>
      <c r="R2874" s="63" t="str">
        <f t="shared" si="300"/>
        <v>04</v>
      </c>
      <c r="S2874" s="34" t="s">
        <v>151</v>
      </c>
      <c r="T2874" s="34" t="s">
        <v>152</v>
      </c>
      <c r="U2874" s="54" t="s">
        <v>3302</v>
      </c>
      <c r="V2874" s="34" t="s">
        <v>3274</v>
      </c>
      <c r="W2874" s="86" t="s">
        <v>59</v>
      </c>
      <c r="X2874" s="50">
        <f t="shared" si="303"/>
        <v>46130</v>
      </c>
      <c r="Y2874" s="34">
        <f t="shared" si="295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96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36</v>
      </c>
      <c r="D2875" s="34" t="s">
        <v>164</v>
      </c>
      <c r="E2875" s="51"/>
      <c r="F2875" s="34" t="s">
        <v>18</v>
      </c>
      <c r="G2875" s="59" t="s">
        <v>247</v>
      </c>
      <c r="H2875" s="59">
        <v>8085751210</v>
      </c>
      <c r="I2875" s="52" t="s">
        <v>40</v>
      </c>
      <c r="J2875" s="34" t="s">
        <v>248</v>
      </c>
      <c r="K2875" s="34" t="s">
        <v>37</v>
      </c>
      <c r="L2875" s="34" t="s">
        <v>38</v>
      </c>
      <c r="M2875" s="88" t="s">
        <v>3303</v>
      </c>
      <c r="N2875" s="88" t="s">
        <v>296</v>
      </c>
      <c r="O2875" s="34">
        <v>545</v>
      </c>
      <c r="P2875" s="88" t="s">
        <v>3304</v>
      </c>
      <c r="Q2875" s="63" t="str">
        <f t="shared" si="299"/>
        <v>23</v>
      </c>
      <c r="R2875" s="63" t="str">
        <f t="shared" si="300"/>
        <v>06</v>
      </c>
      <c r="S2875" s="34" t="s">
        <v>151</v>
      </c>
      <c r="T2875" s="34" t="s">
        <v>152</v>
      </c>
      <c r="U2875" s="88" t="s">
        <v>3305</v>
      </c>
      <c r="V2875" s="34" t="s">
        <v>3274</v>
      </c>
      <c r="W2875" s="86" t="s">
        <v>59</v>
      </c>
      <c r="X2875" s="50">
        <f t="shared" si="303"/>
        <v>46130</v>
      </c>
      <c r="Y2875" s="34">
        <f t="shared" si="295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96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36</v>
      </c>
      <c r="D2876" s="34" t="s">
        <v>164</v>
      </c>
      <c r="E2876" s="51"/>
      <c r="F2876" s="34" t="s">
        <v>18</v>
      </c>
      <c r="G2876" s="59" t="s">
        <v>247</v>
      </c>
      <c r="H2876" s="59">
        <v>8085751210</v>
      </c>
      <c r="I2876" s="52" t="s">
        <v>40</v>
      </c>
      <c r="J2876" s="34" t="s">
        <v>248</v>
      </c>
      <c r="K2876" s="34" t="s">
        <v>37</v>
      </c>
      <c r="L2876" s="34" t="s">
        <v>38</v>
      </c>
      <c r="M2876" s="66" t="s">
        <v>181</v>
      </c>
      <c r="N2876" s="66" t="s">
        <v>181</v>
      </c>
      <c r="O2876" s="34">
        <v>545</v>
      </c>
      <c r="P2876" s="54" t="s">
        <v>3306</v>
      </c>
      <c r="Q2876" s="63" t="str">
        <f t="shared" si="299"/>
        <v>23</v>
      </c>
      <c r="R2876" s="63" t="str">
        <f t="shared" si="300"/>
        <v>04</v>
      </c>
      <c r="S2876" s="34" t="s">
        <v>151</v>
      </c>
      <c r="T2876" s="34" t="s">
        <v>152</v>
      </c>
      <c r="U2876" s="54" t="s">
        <v>686</v>
      </c>
      <c r="V2876" s="34" t="s">
        <v>687</v>
      </c>
      <c r="W2876" s="34" t="s">
        <v>153</v>
      </c>
      <c r="X2876" s="50">
        <v>46130</v>
      </c>
      <c r="Y2876" s="34">
        <f t="shared" si="295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96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36</v>
      </c>
      <c r="D2877" s="34" t="s">
        <v>164</v>
      </c>
      <c r="E2877" s="51"/>
      <c r="F2877" s="34" t="s">
        <v>18</v>
      </c>
      <c r="G2877" s="59" t="s">
        <v>247</v>
      </c>
      <c r="H2877" s="59">
        <v>8085751210</v>
      </c>
      <c r="I2877" s="52" t="s">
        <v>40</v>
      </c>
      <c r="J2877" s="34" t="s">
        <v>248</v>
      </c>
      <c r="K2877" s="34" t="s">
        <v>37</v>
      </c>
      <c r="L2877" s="34" t="s">
        <v>38</v>
      </c>
      <c r="M2877" s="66" t="s">
        <v>181</v>
      </c>
      <c r="N2877" s="66" t="s">
        <v>181</v>
      </c>
      <c r="O2877" s="34">
        <v>545</v>
      </c>
      <c r="P2877" s="88" t="s">
        <v>3307</v>
      </c>
      <c r="Q2877" s="63" t="str">
        <f t="shared" si="299"/>
        <v>23</v>
      </c>
      <c r="R2877" s="63" t="str">
        <f t="shared" si="300"/>
        <v>04</v>
      </c>
      <c r="S2877" s="34" t="s">
        <v>151</v>
      </c>
      <c r="T2877" s="34" t="s">
        <v>152</v>
      </c>
      <c r="U2877" s="88" t="s">
        <v>686</v>
      </c>
      <c r="V2877" s="34" t="s">
        <v>687</v>
      </c>
      <c r="W2877" s="34" t="s">
        <v>153</v>
      </c>
      <c r="X2877" s="50">
        <v>46130</v>
      </c>
      <c r="Y2877" s="34">
        <f t="shared" si="295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96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36</v>
      </c>
      <c r="D2878" s="34" t="s">
        <v>164</v>
      </c>
      <c r="E2878" s="51"/>
      <c r="F2878" s="34" t="s">
        <v>18</v>
      </c>
      <c r="G2878" s="59" t="s">
        <v>247</v>
      </c>
      <c r="H2878" s="59">
        <v>8085751210</v>
      </c>
      <c r="I2878" s="52" t="s">
        <v>40</v>
      </c>
      <c r="J2878" s="34" t="s">
        <v>248</v>
      </c>
      <c r="K2878" s="34" t="s">
        <v>37</v>
      </c>
      <c r="L2878" s="34" t="s">
        <v>38</v>
      </c>
      <c r="M2878" s="66" t="s">
        <v>181</v>
      </c>
      <c r="N2878" s="66" t="s">
        <v>181</v>
      </c>
      <c r="O2878" s="34">
        <v>545</v>
      </c>
      <c r="P2878" s="54" t="s">
        <v>3308</v>
      </c>
      <c r="Q2878" s="63" t="str">
        <f t="shared" si="299"/>
        <v>23</v>
      </c>
      <c r="R2878" s="63" t="str">
        <f t="shared" si="300"/>
        <v>05</v>
      </c>
      <c r="S2878" s="34" t="s">
        <v>151</v>
      </c>
      <c r="T2878" s="34" t="s">
        <v>152</v>
      </c>
      <c r="U2878" s="54" t="s">
        <v>686</v>
      </c>
      <c r="V2878" s="34" t="s">
        <v>687</v>
      </c>
      <c r="W2878" s="34" t="s">
        <v>153</v>
      </c>
      <c r="X2878" s="50">
        <v>46130</v>
      </c>
      <c r="Y2878" s="34">
        <f t="shared" si="295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96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36</v>
      </c>
      <c r="D2879" s="34" t="s">
        <v>164</v>
      </c>
      <c r="E2879" s="51"/>
      <c r="F2879" s="34" t="s">
        <v>18</v>
      </c>
      <c r="G2879" s="59" t="s">
        <v>247</v>
      </c>
      <c r="H2879" s="59">
        <v>8085751210</v>
      </c>
      <c r="I2879" s="52" t="s">
        <v>40</v>
      </c>
      <c r="J2879" s="34" t="s">
        <v>248</v>
      </c>
      <c r="K2879" s="34" t="s">
        <v>37</v>
      </c>
      <c r="L2879" s="34" t="s">
        <v>38</v>
      </c>
      <c r="M2879" s="66" t="s">
        <v>181</v>
      </c>
      <c r="N2879" s="66" t="s">
        <v>181</v>
      </c>
      <c r="O2879" s="34">
        <v>545</v>
      </c>
      <c r="P2879" s="88" t="s">
        <v>3309</v>
      </c>
      <c r="Q2879" s="63" t="str">
        <f t="shared" si="299"/>
        <v>23</v>
      </c>
      <c r="R2879" s="63" t="str">
        <f t="shared" si="300"/>
        <v>06</v>
      </c>
      <c r="S2879" s="34" t="s">
        <v>151</v>
      </c>
      <c r="T2879" s="34" t="s">
        <v>152</v>
      </c>
      <c r="U2879" s="88" t="s">
        <v>686</v>
      </c>
      <c r="V2879" s="34" t="s">
        <v>687</v>
      </c>
      <c r="W2879" s="34" t="s">
        <v>153</v>
      </c>
      <c r="X2879" s="50">
        <v>46130</v>
      </c>
      <c r="Y2879" s="34">
        <f t="shared" si="295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96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36</v>
      </c>
      <c r="D2880" s="34" t="s">
        <v>164</v>
      </c>
      <c r="E2880" s="51"/>
      <c r="F2880" s="34" t="s">
        <v>18</v>
      </c>
      <c r="G2880" s="59" t="s">
        <v>247</v>
      </c>
      <c r="H2880" s="59">
        <v>8085751210</v>
      </c>
      <c r="I2880" s="52" t="s">
        <v>40</v>
      </c>
      <c r="J2880" s="34" t="s">
        <v>248</v>
      </c>
      <c r="K2880" s="34" t="s">
        <v>37</v>
      </c>
      <c r="L2880" s="34" t="s">
        <v>38</v>
      </c>
      <c r="M2880" s="66" t="s">
        <v>181</v>
      </c>
      <c r="N2880" s="66" t="s">
        <v>181</v>
      </c>
      <c r="O2880" s="34">
        <v>545</v>
      </c>
      <c r="P2880" s="54" t="s">
        <v>3310</v>
      </c>
      <c r="Q2880" s="63" t="str">
        <f t="shared" si="299"/>
        <v>23</v>
      </c>
      <c r="R2880" s="63" t="str">
        <f t="shared" si="300"/>
        <v>06</v>
      </c>
      <c r="S2880" s="34" t="s">
        <v>151</v>
      </c>
      <c r="T2880" s="34" t="s">
        <v>152</v>
      </c>
      <c r="U2880" s="54" t="s">
        <v>686</v>
      </c>
      <c r="V2880" s="34" t="s">
        <v>687</v>
      </c>
      <c r="W2880" s="34" t="s">
        <v>153</v>
      </c>
      <c r="X2880" s="50">
        <v>46130</v>
      </c>
      <c r="Y2880" s="34">
        <f t="shared" si="295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96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36</v>
      </c>
      <c r="D2881" s="34" t="s">
        <v>164</v>
      </c>
      <c r="E2881" s="51"/>
      <c r="F2881" s="34" t="s">
        <v>18</v>
      </c>
      <c r="G2881" s="59" t="s">
        <v>247</v>
      </c>
      <c r="H2881" s="59">
        <v>8085751210</v>
      </c>
      <c r="I2881" s="52" t="s">
        <v>40</v>
      </c>
      <c r="J2881" s="34" t="s">
        <v>248</v>
      </c>
      <c r="K2881" s="34" t="s">
        <v>37</v>
      </c>
      <c r="L2881" s="34" t="s">
        <v>38</v>
      </c>
      <c r="M2881" s="66" t="s">
        <v>181</v>
      </c>
      <c r="N2881" s="66" t="s">
        <v>181</v>
      </c>
      <c r="O2881" s="34">
        <v>545</v>
      </c>
      <c r="P2881" s="88" t="s">
        <v>3311</v>
      </c>
      <c r="Q2881" s="63" t="str">
        <f t="shared" si="299"/>
        <v>23</v>
      </c>
      <c r="R2881" s="63" t="str">
        <f t="shared" si="300"/>
        <v>04</v>
      </c>
      <c r="S2881" s="34" t="s">
        <v>151</v>
      </c>
      <c r="T2881" s="34" t="s">
        <v>152</v>
      </c>
      <c r="U2881" s="88" t="s">
        <v>686</v>
      </c>
      <c r="V2881" s="34" t="s">
        <v>687</v>
      </c>
      <c r="W2881" s="34" t="s">
        <v>153</v>
      </c>
      <c r="X2881" s="50">
        <v>46130</v>
      </c>
      <c r="Y2881" s="34">
        <f t="shared" si="295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96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36</v>
      </c>
      <c r="D2882" s="34" t="s">
        <v>164</v>
      </c>
      <c r="E2882" s="51"/>
      <c r="F2882" s="34" t="s">
        <v>18</v>
      </c>
      <c r="G2882" s="59" t="s">
        <v>247</v>
      </c>
      <c r="H2882" s="59">
        <v>8085751210</v>
      </c>
      <c r="I2882" s="52" t="s">
        <v>40</v>
      </c>
      <c r="J2882" s="34" t="s">
        <v>248</v>
      </c>
      <c r="K2882" s="34" t="s">
        <v>37</v>
      </c>
      <c r="L2882" s="34" t="s">
        <v>38</v>
      </c>
      <c r="M2882" s="66" t="s">
        <v>181</v>
      </c>
      <c r="N2882" s="66" t="s">
        <v>181</v>
      </c>
      <c r="O2882" s="34">
        <v>545</v>
      </c>
      <c r="P2882" s="54" t="s">
        <v>3312</v>
      </c>
      <c r="Q2882" s="63" t="str">
        <f t="shared" si="299"/>
        <v>23</v>
      </c>
      <c r="R2882" s="63" t="str">
        <f t="shared" si="300"/>
        <v>04</v>
      </c>
      <c r="S2882" s="34" t="s">
        <v>151</v>
      </c>
      <c r="T2882" s="34" t="s">
        <v>152</v>
      </c>
      <c r="U2882" s="54" t="s">
        <v>686</v>
      </c>
      <c r="V2882" s="34" t="s">
        <v>687</v>
      </c>
      <c r="W2882" s="34" t="s">
        <v>153</v>
      </c>
      <c r="X2882" s="50">
        <v>46130</v>
      </c>
      <c r="Y2882" s="34">
        <f t="shared" ref="Y2882:Y2945" si="304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305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36</v>
      </c>
      <c r="D2883" s="34" t="s">
        <v>164</v>
      </c>
      <c r="E2883" s="51"/>
      <c r="F2883" s="34" t="s">
        <v>18</v>
      </c>
      <c r="G2883" s="59" t="s">
        <v>247</v>
      </c>
      <c r="H2883" s="59">
        <v>8085751210</v>
      </c>
      <c r="I2883" s="52" t="s">
        <v>40</v>
      </c>
      <c r="J2883" s="34" t="s">
        <v>248</v>
      </c>
      <c r="K2883" s="34" t="s">
        <v>37</v>
      </c>
      <c r="L2883" s="34" t="s">
        <v>38</v>
      </c>
      <c r="M2883" s="66" t="s">
        <v>181</v>
      </c>
      <c r="N2883" s="66" t="s">
        <v>181</v>
      </c>
      <c r="O2883" s="34">
        <v>545</v>
      </c>
      <c r="P2883" s="88" t="s">
        <v>3313</v>
      </c>
      <c r="Q2883" s="63" t="str">
        <f t="shared" si="299"/>
        <v>23</v>
      </c>
      <c r="R2883" s="63" t="str">
        <f t="shared" si="300"/>
        <v>05</v>
      </c>
      <c r="S2883" s="34" t="s">
        <v>151</v>
      </c>
      <c r="T2883" s="34" t="s">
        <v>152</v>
      </c>
      <c r="U2883" s="88" t="s">
        <v>686</v>
      </c>
      <c r="V2883" s="34" t="s">
        <v>687</v>
      </c>
      <c r="W2883" s="34" t="s">
        <v>153</v>
      </c>
      <c r="X2883" s="50">
        <v>46130</v>
      </c>
      <c r="Y2883" s="34">
        <f t="shared" si="304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305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36</v>
      </c>
      <c r="D2884" s="34" t="s">
        <v>164</v>
      </c>
      <c r="E2884" s="51"/>
      <c r="F2884" s="34" t="s">
        <v>18</v>
      </c>
      <c r="G2884" s="59" t="s">
        <v>247</v>
      </c>
      <c r="H2884" s="59">
        <v>8085751210</v>
      </c>
      <c r="I2884" s="52" t="s">
        <v>40</v>
      </c>
      <c r="J2884" s="34" t="s">
        <v>248</v>
      </c>
      <c r="K2884" s="34" t="s">
        <v>37</v>
      </c>
      <c r="L2884" s="34" t="s">
        <v>38</v>
      </c>
      <c r="M2884" s="66" t="s">
        <v>181</v>
      </c>
      <c r="N2884" s="66" t="s">
        <v>181</v>
      </c>
      <c r="O2884" s="34">
        <v>545</v>
      </c>
      <c r="P2884" s="54" t="s">
        <v>3314</v>
      </c>
      <c r="Q2884" s="63" t="str">
        <f t="shared" si="299"/>
        <v>23</v>
      </c>
      <c r="R2884" s="63" t="str">
        <f t="shared" si="300"/>
        <v>05</v>
      </c>
      <c r="S2884" s="34" t="s">
        <v>151</v>
      </c>
      <c r="T2884" s="34" t="s">
        <v>152</v>
      </c>
      <c r="U2884" s="54" t="s">
        <v>686</v>
      </c>
      <c r="V2884" s="34" t="s">
        <v>687</v>
      </c>
      <c r="W2884" s="34" t="s">
        <v>153</v>
      </c>
      <c r="X2884" s="50">
        <v>46130</v>
      </c>
      <c r="Y2884" s="34">
        <f t="shared" si="304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305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36</v>
      </c>
      <c r="D2885" s="34" t="s">
        <v>164</v>
      </c>
      <c r="E2885" s="51"/>
      <c r="F2885" s="34" t="s">
        <v>18</v>
      </c>
      <c r="G2885" s="59" t="s">
        <v>247</v>
      </c>
      <c r="H2885" s="59">
        <v>8085751210</v>
      </c>
      <c r="I2885" s="52" t="s">
        <v>40</v>
      </c>
      <c r="J2885" s="34" t="s">
        <v>248</v>
      </c>
      <c r="K2885" s="34" t="s">
        <v>37</v>
      </c>
      <c r="L2885" s="34" t="s">
        <v>38</v>
      </c>
      <c r="M2885" s="88" t="s">
        <v>3303</v>
      </c>
      <c r="N2885" s="88" t="s">
        <v>296</v>
      </c>
      <c r="O2885" s="34">
        <v>545</v>
      </c>
      <c r="P2885" s="88" t="s">
        <v>3315</v>
      </c>
      <c r="Q2885" s="63" t="str">
        <f t="shared" si="299"/>
        <v>23</v>
      </c>
      <c r="R2885" s="63" t="str">
        <f t="shared" si="300"/>
        <v>04</v>
      </c>
      <c r="S2885" s="34" t="s">
        <v>151</v>
      </c>
      <c r="T2885" s="34" t="s">
        <v>152</v>
      </c>
      <c r="U2885" s="88" t="s">
        <v>3305</v>
      </c>
      <c r="V2885" s="34" t="s">
        <v>3274</v>
      </c>
      <c r="W2885" s="86" t="s">
        <v>59</v>
      </c>
      <c r="X2885" s="50">
        <f t="shared" ref="X2885:X2886" si="306">Z2885</f>
        <v>46130</v>
      </c>
      <c r="Y2885" s="34">
        <f t="shared" si="304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305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36</v>
      </c>
      <c r="D2886" s="34" t="s">
        <v>164</v>
      </c>
      <c r="E2886" s="51"/>
      <c r="F2886" s="34" t="s">
        <v>18</v>
      </c>
      <c r="G2886" s="59" t="s">
        <v>247</v>
      </c>
      <c r="H2886" s="59">
        <v>8085751210</v>
      </c>
      <c r="I2886" s="52" t="s">
        <v>40</v>
      </c>
      <c r="J2886" s="34" t="s">
        <v>248</v>
      </c>
      <c r="K2886" s="34" t="s">
        <v>37</v>
      </c>
      <c r="L2886" s="34" t="s">
        <v>38</v>
      </c>
      <c r="M2886" s="54" t="s">
        <v>3300</v>
      </c>
      <c r="N2886" s="54" t="s">
        <v>296</v>
      </c>
      <c r="O2886" s="34">
        <v>545</v>
      </c>
      <c r="P2886" s="54" t="s">
        <v>3316</v>
      </c>
      <c r="Q2886" s="63" t="str">
        <f t="shared" si="299"/>
        <v>23</v>
      </c>
      <c r="R2886" s="63" t="str">
        <f t="shared" si="300"/>
        <v>04</v>
      </c>
      <c r="S2886" s="34" t="s">
        <v>151</v>
      </c>
      <c r="T2886" s="34" t="s">
        <v>152</v>
      </c>
      <c r="U2886" s="54" t="s">
        <v>3302</v>
      </c>
      <c r="V2886" s="34" t="s">
        <v>3274</v>
      </c>
      <c r="W2886" s="86" t="s">
        <v>59</v>
      </c>
      <c r="X2886" s="50">
        <f t="shared" si="306"/>
        <v>46130</v>
      </c>
      <c r="Y2886" s="34">
        <f t="shared" si="304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305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36</v>
      </c>
      <c r="D2887" s="34" t="s">
        <v>164</v>
      </c>
      <c r="E2887" s="51"/>
      <c r="F2887" s="34" t="s">
        <v>18</v>
      </c>
      <c r="G2887" s="59" t="s">
        <v>247</v>
      </c>
      <c r="H2887" s="59">
        <v>8085751210</v>
      </c>
      <c r="I2887" s="52" t="s">
        <v>40</v>
      </c>
      <c r="J2887" s="34" t="s">
        <v>248</v>
      </c>
      <c r="K2887" s="34" t="s">
        <v>37</v>
      </c>
      <c r="L2887" s="34" t="s">
        <v>38</v>
      </c>
      <c r="M2887" s="66" t="s">
        <v>181</v>
      </c>
      <c r="N2887" s="66" t="s">
        <v>181</v>
      </c>
      <c r="O2887" s="34">
        <v>545</v>
      </c>
      <c r="P2887" s="88" t="s">
        <v>3317</v>
      </c>
      <c r="Q2887" s="63" t="str">
        <f t="shared" si="299"/>
        <v>23</v>
      </c>
      <c r="R2887" s="63" t="str">
        <f t="shared" si="300"/>
        <v>07</v>
      </c>
      <c r="S2887" s="34" t="s">
        <v>151</v>
      </c>
      <c r="T2887" s="34" t="s">
        <v>152</v>
      </c>
      <c r="U2887" s="88" t="s">
        <v>686</v>
      </c>
      <c r="V2887" s="34" t="s">
        <v>687</v>
      </c>
      <c r="W2887" s="34" t="s">
        <v>153</v>
      </c>
      <c r="X2887" s="50">
        <v>46130</v>
      </c>
      <c r="Y2887" s="34">
        <f t="shared" si="304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305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36</v>
      </c>
      <c r="D2888" s="34" t="s">
        <v>164</v>
      </c>
      <c r="E2888" s="51"/>
      <c r="F2888" s="34" t="s">
        <v>18</v>
      </c>
      <c r="G2888" s="59" t="s">
        <v>247</v>
      </c>
      <c r="H2888" s="59">
        <v>8085751210</v>
      </c>
      <c r="I2888" s="52" t="s">
        <v>40</v>
      </c>
      <c r="J2888" s="34" t="s">
        <v>248</v>
      </c>
      <c r="K2888" s="34" t="s">
        <v>37</v>
      </c>
      <c r="L2888" s="34" t="s">
        <v>38</v>
      </c>
      <c r="M2888" s="66" t="s">
        <v>181</v>
      </c>
      <c r="N2888" s="66" t="s">
        <v>181</v>
      </c>
      <c r="O2888" s="34">
        <v>545</v>
      </c>
      <c r="P2888" s="54" t="s">
        <v>3318</v>
      </c>
      <c r="Q2888" s="63" t="str">
        <f t="shared" si="299"/>
        <v>23</v>
      </c>
      <c r="R2888" s="63" t="str">
        <f t="shared" si="300"/>
        <v>04</v>
      </c>
      <c r="S2888" s="34" t="s">
        <v>151</v>
      </c>
      <c r="T2888" s="34" t="s">
        <v>152</v>
      </c>
      <c r="U2888" s="54" t="s">
        <v>686</v>
      </c>
      <c r="V2888" s="34" t="s">
        <v>687</v>
      </c>
      <c r="W2888" s="34" t="s">
        <v>153</v>
      </c>
      <c r="X2888" s="50">
        <v>46130</v>
      </c>
      <c r="Y2888" s="34">
        <f t="shared" si="304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305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36</v>
      </c>
      <c r="D2889" s="34" t="s">
        <v>164</v>
      </c>
      <c r="E2889" s="51"/>
      <c r="F2889" s="34" t="s">
        <v>18</v>
      </c>
      <c r="G2889" s="59" t="s">
        <v>247</v>
      </c>
      <c r="H2889" s="59">
        <v>8085751210</v>
      </c>
      <c r="I2889" s="52" t="s">
        <v>40</v>
      </c>
      <c r="J2889" s="34" t="s">
        <v>248</v>
      </c>
      <c r="K2889" s="34" t="s">
        <v>37</v>
      </c>
      <c r="L2889" s="34" t="s">
        <v>38</v>
      </c>
      <c r="M2889" s="88" t="s">
        <v>3303</v>
      </c>
      <c r="N2889" s="88" t="s">
        <v>296</v>
      </c>
      <c r="O2889" s="34">
        <v>545</v>
      </c>
      <c r="P2889" s="88" t="s">
        <v>3319</v>
      </c>
      <c r="Q2889" s="63" t="str">
        <f t="shared" si="299"/>
        <v>23</v>
      </c>
      <c r="R2889" s="63" t="str">
        <f t="shared" si="300"/>
        <v>04</v>
      </c>
      <c r="S2889" s="34" t="s">
        <v>151</v>
      </c>
      <c r="T2889" s="34" t="s">
        <v>152</v>
      </c>
      <c r="U2889" s="88" t="s">
        <v>3305</v>
      </c>
      <c r="V2889" s="34" t="s">
        <v>3274</v>
      </c>
      <c r="W2889" s="86" t="s">
        <v>59</v>
      </c>
      <c r="X2889" s="50">
        <f t="shared" ref="X2889:X2890" si="307">Z2889</f>
        <v>46130</v>
      </c>
      <c r="Y2889" s="34">
        <f t="shared" si="304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305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36</v>
      </c>
      <c r="D2890" s="34" t="s">
        <v>164</v>
      </c>
      <c r="E2890" s="51"/>
      <c r="F2890" s="34" t="s">
        <v>18</v>
      </c>
      <c r="G2890" s="59" t="s">
        <v>247</v>
      </c>
      <c r="H2890" s="59">
        <v>8085751210</v>
      </c>
      <c r="I2890" s="52" t="s">
        <v>40</v>
      </c>
      <c r="J2890" s="34" t="s">
        <v>248</v>
      </c>
      <c r="K2890" s="34" t="s">
        <v>37</v>
      </c>
      <c r="L2890" s="34" t="s">
        <v>38</v>
      </c>
      <c r="M2890" s="54" t="s">
        <v>3303</v>
      </c>
      <c r="N2890" s="88" t="s">
        <v>296</v>
      </c>
      <c r="O2890" s="34">
        <v>545</v>
      </c>
      <c r="P2890" s="54" t="s">
        <v>3320</v>
      </c>
      <c r="Q2890" s="63" t="str">
        <f t="shared" si="299"/>
        <v>23</v>
      </c>
      <c r="R2890" s="63" t="str">
        <f t="shared" si="300"/>
        <v>04</v>
      </c>
      <c r="S2890" s="34" t="s">
        <v>151</v>
      </c>
      <c r="T2890" s="34" t="s">
        <v>152</v>
      </c>
      <c r="U2890" s="54" t="s">
        <v>3305</v>
      </c>
      <c r="V2890" s="34" t="s">
        <v>3274</v>
      </c>
      <c r="W2890" s="86" t="s">
        <v>59</v>
      </c>
      <c r="X2890" s="50">
        <f t="shared" si="307"/>
        <v>46130</v>
      </c>
      <c r="Y2890" s="34">
        <f t="shared" si="304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305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36</v>
      </c>
      <c r="D2891" s="34" t="s">
        <v>164</v>
      </c>
      <c r="E2891" s="51"/>
      <c r="F2891" s="34" t="s">
        <v>18</v>
      </c>
      <c r="G2891" s="59" t="s">
        <v>247</v>
      </c>
      <c r="H2891" s="59">
        <v>8085751210</v>
      </c>
      <c r="I2891" s="52" t="s">
        <v>40</v>
      </c>
      <c r="J2891" s="34" t="s">
        <v>248</v>
      </c>
      <c r="K2891" s="34" t="s">
        <v>37</v>
      </c>
      <c r="L2891" s="34" t="s">
        <v>38</v>
      </c>
      <c r="M2891" s="66" t="s">
        <v>181</v>
      </c>
      <c r="N2891" s="66" t="s">
        <v>181</v>
      </c>
      <c r="O2891" s="34">
        <v>545</v>
      </c>
      <c r="P2891" s="88" t="s">
        <v>3321</v>
      </c>
      <c r="Q2891" s="63" t="str">
        <f t="shared" si="299"/>
        <v>23</v>
      </c>
      <c r="R2891" s="63" t="str">
        <f t="shared" si="300"/>
        <v>04</v>
      </c>
      <c r="S2891" s="34" t="s">
        <v>151</v>
      </c>
      <c r="T2891" s="34" t="s">
        <v>152</v>
      </c>
      <c r="U2891" s="88" t="s">
        <v>686</v>
      </c>
      <c r="V2891" s="34" t="s">
        <v>687</v>
      </c>
      <c r="W2891" s="34" t="s">
        <v>153</v>
      </c>
      <c r="X2891" s="50">
        <v>46130</v>
      </c>
      <c r="Y2891" s="34">
        <f t="shared" si="304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305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36</v>
      </c>
      <c r="D2892" s="34" t="s">
        <v>164</v>
      </c>
      <c r="E2892" s="51"/>
      <c r="F2892" s="34" t="s">
        <v>18</v>
      </c>
      <c r="G2892" s="59" t="s">
        <v>247</v>
      </c>
      <c r="H2892" s="59">
        <v>8085751210</v>
      </c>
      <c r="I2892" s="52" t="s">
        <v>40</v>
      </c>
      <c r="J2892" s="34" t="s">
        <v>248</v>
      </c>
      <c r="K2892" s="34" t="s">
        <v>37</v>
      </c>
      <c r="L2892" s="34" t="s">
        <v>38</v>
      </c>
      <c r="M2892" s="54" t="s">
        <v>3303</v>
      </c>
      <c r="N2892" s="88" t="s">
        <v>296</v>
      </c>
      <c r="O2892" s="34">
        <v>545</v>
      </c>
      <c r="P2892" s="54" t="s">
        <v>3322</v>
      </c>
      <c r="Q2892" s="63" t="str">
        <f t="shared" si="299"/>
        <v>23</v>
      </c>
      <c r="R2892" s="63" t="str">
        <f t="shared" si="300"/>
        <v>04</v>
      </c>
      <c r="S2892" s="34" t="s">
        <v>151</v>
      </c>
      <c r="T2892" s="34" t="s">
        <v>152</v>
      </c>
      <c r="U2892" s="54" t="s">
        <v>3305</v>
      </c>
      <c r="V2892" s="34" t="s">
        <v>3274</v>
      </c>
      <c r="W2892" s="86" t="s">
        <v>59</v>
      </c>
      <c r="X2892" s="50">
        <f t="shared" ref="X2892:X2894" si="308">Z2892</f>
        <v>46130</v>
      </c>
      <c r="Y2892" s="34">
        <f t="shared" si="304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305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36</v>
      </c>
      <c r="D2893" s="34" t="s">
        <v>164</v>
      </c>
      <c r="E2893" s="51"/>
      <c r="F2893" s="34" t="s">
        <v>18</v>
      </c>
      <c r="G2893" s="59" t="s">
        <v>247</v>
      </c>
      <c r="H2893" s="59">
        <v>8085751210</v>
      </c>
      <c r="I2893" s="52" t="s">
        <v>40</v>
      </c>
      <c r="J2893" s="34" t="s">
        <v>248</v>
      </c>
      <c r="K2893" s="34" t="s">
        <v>37</v>
      </c>
      <c r="L2893" s="34" t="s">
        <v>38</v>
      </c>
      <c r="M2893" s="88" t="s">
        <v>3303</v>
      </c>
      <c r="N2893" s="88" t="s">
        <v>296</v>
      </c>
      <c r="O2893" s="34">
        <v>545</v>
      </c>
      <c r="P2893" s="88" t="s">
        <v>3323</v>
      </c>
      <c r="Q2893" s="63" t="str">
        <f t="shared" si="299"/>
        <v>23</v>
      </c>
      <c r="R2893" s="63" t="str">
        <f t="shared" si="300"/>
        <v>04</v>
      </c>
      <c r="S2893" s="34" t="s">
        <v>151</v>
      </c>
      <c r="T2893" s="34" t="s">
        <v>152</v>
      </c>
      <c r="U2893" s="88" t="s">
        <v>3305</v>
      </c>
      <c r="V2893" s="34" t="s">
        <v>3274</v>
      </c>
      <c r="W2893" s="86" t="s">
        <v>59</v>
      </c>
      <c r="X2893" s="50">
        <f t="shared" si="308"/>
        <v>46130</v>
      </c>
      <c r="Y2893" s="34">
        <f t="shared" si="304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305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36</v>
      </c>
      <c r="D2894" s="34" t="s">
        <v>164</v>
      </c>
      <c r="E2894" s="51"/>
      <c r="F2894" s="34" t="s">
        <v>18</v>
      </c>
      <c r="G2894" s="59" t="s">
        <v>247</v>
      </c>
      <c r="H2894" s="59">
        <v>8085751210</v>
      </c>
      <c r="I2894" s="52" t="s">
        <v>40</v>
      </c>
      <c r="J2894" s="34" t="s">
        <v>248</v>
      </c>
      <c r="K2894" s="34" t="s">
        <v>37</v>
      </c>
      <c r="L2894" s="34" t="s">
        <v>38</v>
      </c>
      <c r="M2894" s="54" t="s">
        <v>3300</v>
      </c>
      <c r="N2894" s="54" t="s">
        <v>296</v>
      </c>
      <c r="O2894" s="34">
        <v>545</v>
      </c>
      <c r="P2894" s="54" t="s">
        <v>3324</v>
      </c>
      <c r="Q2894" s="63" t="str">
        <f t="shared" si="299"/>
        <v>23</v>
      </c>
      <c r="R2894" s="63" t="str">
        <f t="shared" si="300"/>
        <v>04</v>
      </c>
      <c r="S2894" s="34" t="s">
        <v>151</v>
      </c>
      <c r="T2894" s="34" t="s">
        <v>152</v>
      </c>
      <c r="U2894" s="54" t="s">
        <v>3302</v>
      </c>
      <c r="V2894" s="34" t="s">
        <v>3274</v>
      </c>
      <c r="W2894" s="86" t="s">
        <v>59</v>
      </c>
      <c r="X2894" s="50">
        <f t="shared" si="308"/>
        <v>46130</v>
      </c>
      <c r="Y2894" s="34">
        <f t="shared" si="304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305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36</v>
      </c>
      <c r="D2895" s="34" t="s">
        <v>164</v>
      </c>
      <c r="E2895" s="51"/>
      <c r="F2895" s="34" t="s">
        <v>18</v>
      </c>
      <c r="G2895" s="59" t="s">
        <v>247</v>
      </c>
      <c r="H2895" s="59">
        <v>8085751210</v>
      </c>
      <c r="I2895" s="52" t="s">
        <v>40</v>
      </c>
      <c r="J2895" s="34" t="s">
        <v>248</v>
      </c>
      <c r="K2895" s="34" t="s">
        <v>37</v>
      </c>
      <c r="L2895" s="34" t="s">
        <v>38</v>
      </c>
      <c r="M2895" s="66" t="s">
        <v>181</v>
      </c>
      <c r="N2895" s="66" t="s">
        <v>181</v>
      </c>
      <c r="O2895" s="34">
        <v>545</v>
      </c>
      <c r="P2895" s="88" t="s">
        <v>3325</v>
      </c>
      <c r="Q2895" s="63" t="str">
        <f t="shared" si="299"/>
        <v>23</v>
      </c>
      <c r="R2895" s="63" t="str">
        <f t="shared" si="300"/>
        <v>04</v>
      </c>
      <c r="S2895" s="34" t="s">
        <v>151</v>
      </c>
      <c r="T2895" s="34" t="s">
        <v>152</v>
      </c>
      <c r="U2895" s="88" t="s">
        <v>686</v>
      </c>
      <c r="V2895" s="34" t="s">
        <v>687</v>
      </c>
      <c r="W2895" s="34" t="s">
        <v>153</v>
      </c>
      <c r="X2895" s="50">
        <v>46130</v>
      </c>
      <c r="Y2895" s="34">
        <f t="shared" si="304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305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36</v>
      </c>
      <c r="D2896" s="34" t="s">
        <v>164</v>
      </c>
      <c r="E2896" s="51"/>
      <c r="F2896" s="34" t="s">
        <v>18</v>
      </c>
      <c r="G2896" s="59" t="s">
        <v>247</v>
      </c>
      <c r="H2896" s="59">
        <v>8085751210</v>
      </c>
      <c r="I2896" s="52" t="s">
        <v>40</v>
      </c>
      <c r="J2896" s="34" t="s">
        <v>248</v>
      </c>
      <c r="K2896" s="34" t="s">
        <v>37</v>
      </c>
      <c r="L2896" s="34" t="s">
        <v>38</v>
      </c>
      <c r="M2896" s="66" t="s">
        <v>181</v>
      </c>
      <c r="N2896" s="66" t="s">
        <v>181</v>
      </c>
      <c r="O2896" s="34">
        <v>545</v>
      </c>
      <c r="P2896" s="54" t="s">
        <v>3326</v>
      </c>
      <c r="Q2896" s="63" t="str">
        <f t="shared" si="299"/>
        <v>23</v>
      </c>
      <c r="R2896" s="63" t="str">
        <f t="shared" si="300"/>
        <v>05</v>
      </c>
      <c r="S2896" s="34" t="s">
        <v>151</v>
      </c>
      <c r="T2896" s="34" t="s">
        <v>152</v>
      </c>
      <c r="U2896" s="54" t="s">
        <v>686</v>
      </c>
      <c r="V2896" s="34" t="s">
        <v>687</v>
      </c>
      <c r="W2896" s="34" t="s">
        <v>153</v>
      </c>
      <c r="X2896" s="50">
        <v>46130</v>
      </c>
      <c r="Y2896" s="34">
        <f t="shared" si="304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305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36</v>
      </c>
      <c r="D2897" s="34" t="s">
        <v>164</v>
      </c>
      <c r="E2897" s="51"/>
      <c r="F2897" s="34" t="s">
        <v>18</v>
      </c>
      <c r="G2897" s="59" t="s">
        <v>247</v>
      </c>
      <c r="H2897" s="59">
        <v>8085751210</v>
      </c>
      <c r="I2897" s="52" t="s">
        <v>40</v>
      </c>
      <c r="J2897" s="34" t="s">
        <v>248</v>
      </c>
      <c r="K2897" s="34" t="s">
        <v>37</v>
      </c>
      <c r="L2897" s="34" t="s">
        <v>38</v>
      </c>
      <c r="M2897" s="88" t="s">
        <v>3271</v>
      </c>
      <c r="N2897" s="54" t="s">
        <v>296</v>
      </c>
      <c r="O2897" s="34">
        <v>545</v>
      </c>
      <c r="P2897" s="88" t="s">
        <v>3327</v>
      </c>
      <c r="Q2897" s="63" t="str">
        <f t="shared" si="299"/>
        <v>23</v>
      </c>
      <c r="R2897" s="63" t="str">
        <f t="shared" si="300"/>
        <v>04</v>
      </c>
      <c r="S2897" s="34" t="s">
        <v>151</v>
      </c>
      <c r="T2897" s="34" t="s">
        <v>152</v>
      </c>
      <c r="U2897" s="88" t="s">
        <v>3273</v>
      </c>
      <c r="V2897" s="34" t="s">
        <v>3274</v>
      </c>
      <c r="W2897" s="86" t="s">
        <v>59</v>
      </c>
      <c r="X2897" s="50">
        <f>Z2897</f>
        <v>46130</v>
      </c>
      <c r="Y2897" s="34">
        <f t="shared" si="304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305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36</v>
      </c>
      <c r="D2898" s="34" t="s">
        <v>164</v>
      </c>
      <c r="E2898" s="51"/>
      <c r="F2898" s="34" t="s">
        <v>18</v>
      </c>
      <c r="G2898" s="59" t="s">
        <v>247</v>
      </c>
      <c r="H2898" s="59">
        <v>8085751210</v>
      </c>
      <c r="I2898" s="52" t="s">
        <v>40</v>
      </c>
      <c r="J2898" s="34" t="s">
        <v>248</v>
      </c>
      <c r="K2898" s="34" t="s">
        <v>37</v>
      </c>
      <c r="L2898" s="34" t="s">
        <v>38</v>
      </c>
      <c r="M2898" s="66" t="s">
        <v>181</v>
      </c>
      <c r="N2898" s="66" t="s">
        <v>181</v>
      </c>
      <c r="O2898" s="34">
        <v>545</v>
      </c>
      <c r="P2898" s="54" t="s">
        <v>3328</v>
      </c>
      <c r="Q2898" s="63" t="str">
        <f t="shared" si="299"/>
        <v>23</v>
      </c>
      <c r="R2898" s="63" t="str">
        <f t="shared" si="300"/>
        <v>07</v>
      </c>
      <c r="S2898" s="34" t="s">
        <v>151</v>
      </c>
      <c r="T2898" s="34" t="s">
        <v>152</v>
      </c>
      <c r="U2898" s="54" t="s">
        <v>686</v>
      </c>
      <c r="V2898" s="34" t="s">
        <v>687</v>
      </c>
      <c r="W2898" s="34" t="s">
        <v>153</v>
      </c>
      <c r="X2898" s="50">
        <v>46130</v>
      </c>
      <c r="Y2898" s="34">
        <f t="shared" si="304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305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36</v>
      </c>
      <c r="D2899" s="34" t="s">
        <v>164</v>
      </c>
      <c r="E2899" s="51"/>
      <c r="F2899" s="34" t="s">
        <v>18</v>
      </c>
      <c r="G2899" s="59" t="s">
        <v>247</v>
      </c>
      <c r="H2899" s="59">
        <v>8085751210</v>
      </c>
      <c r="I2899" s="52" t="s">
        <v>40</v>
      </c>
      <c r="J2899" s="34" t="s">
        <v>248</v>
      </c>
      <c r="K2899" s="34" t="s">
        <v>37</v>
      </c>
      <c r="L2899" s="34" t="s">
        <v>38</v>
      </c>
      <c r="M2899" s="88" t="s">
        <v>3271</v>
      </c>
      <c r="N2899" s="54" t="s">
        <v>296</v>
      </c>
      <c r="O2899" s="34">
        <v>545</v>
      </c>
      <c r="P2899" s="88" t="s">
        <v>3329</v>
      </c>
      <c r="Q2899" s="63" t="str">
        <f t="shared" si="299"/>
        <v>23</v>
      </c>
      <c r="R2899" s="63" t="str">
        <f t="shared" si="300"/>
        <v>04</v>
      </c>
      <c r="S2899" s="34" t="s">
        <v>151</v>
      </c>
      <c r="T2899" s="34" t="s">
        <v>152</v>
      </c>
      <c r="U2899" s="88" t="s">
        <v>3273</v>
      </c>
      <c r="V2899" s="34" t="s">
        <v>3274</v>
      </c>
      <c r="W2899" s="86" t="s">
        <v>59</v>
      </c>
      <c r="X2899" s="50">
        <f>Z2899</f>
        <v>46130</v>
      </c>
      <c r="Y2899" s="34">
        <f t="shared" si="304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305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36</v>
      </c>
      <c r="D2900" s="34" t="s">
        <v>164</v>
      </c>
      <c r="E2900" s="51"/>
      <c r="F2900" s="34" t="s">
        <v>18</v>
      </c>
      <c r="G2900" s="59" t="s">
        <v>247</v>
      </c>
      <c r="H2900" s="59">
        <v>8085751210</v>
      </c>
      <c r="I2900" s="52" t="s">
        <v>40</v>
      </c>
      <c r="J2900" s="34" t="s">
        <v>248</v>
      </c>
      <c r="K2900" s="34" t="s">
        <v>37</v>
      </c>
      <c r="L2900" s="34" t="s">
        <v>38</v>
      </c>
      <c r="M2900" s="66" t="s">
        <v>181</v>
      </c>
      <c r="N2900" s="66" t="s">
        <v>181</v>
      </c>
      <c r="O2900" s="34">
        <v>545</v>
      </c>
      <c r="P2900" s="54" t="s">
        <v>3330</v>
      </c>
      <c r="Q2900" s="63" t="str">
        <f t="shared" si="299"/>
        <v>23</v>
      </c>
      <c r="R2900" s="63" t="str">
        <f t="shared" si="300"/>
        <v>04</v>
      </c>
      <c r="S2900" s="34" t="s">
        <v>151</v>
      </c>
      <c r="T2900" s="34" t="s">
        <v>152</v>
      </c>
      <c r="U2900" s="54" t="s">
        <v>686</v>
      </c>
      <c r="V2900" s="34" t="s">
        <v>687</v>
      </c>
      <c r="W2900" s="34" t="s">
        <v>153</v>
      </c>
      <c r="X2900" s="50">
        <v>46130</v>
      </c>
      <c r="Y2900" s="34">
        <f t="shared" si="304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305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36</v>
      </c>
      <c r="D2901" s="34" t="s">
        <v>164</v>
      </c>
      <c r="E2901" s="51"/>
      <c r="F2901" s="34" t="s">
        <v>18</v>
      </c>
      <c r="G2901" s="59" t="s">
        <v>247</v>
      </c>
      <c r="H2901" s="59">
        <v>8085751210</v>
      </c>
      <c r="I2901" s="52" t="s">
        <v>40</v>
      </c>
      <c r="J2901" s="34" t="s">
        <v>248</v>
      </c>
      <c r="K2901" s="34" t="s">
        <v>37</v>
      </c>
      <c r="L2901" s="34" t="s">
        <v>38</v>
      </c>
      <c r="M2901" s="66" t="s">
        <v>181</v>
      </c>
      <c r="N2901" s="66" t="s">
        <v>181</v>
      </c>
      <c r="O2901" s="34">
        <v>545</v>
      </c>
      <c r="P2901" s="88" t="s">
        <v>3331</v>
      </c>
      <c r="Q2901" s="63" t="str">
        <f t="shared" si="299"/>
        <v>23</v>
      </c>
      <c r="R2901" s="63" t="str">
        <f t="shared" si="300"/>
        <v>05</v>
      </c>
      <c r="S2901" s="34" t="s">
        <v>151</v>
      </c>
      <c r="T2901" s="34" t="s">
        <v>152</v>
      </c>
      <c r="U2901" s="88" t="s">
        <v>686</v>
      </c>
      <c r="V2901" s="34" t="s">
        <v>687</v>
      </c>
      <c r="W2901" s="34" t="s">
        <v>153</v>
      </c>
      <c r="X2901" s="50">
        <v>46130</v>
      </c>
      <c r="Y2901" s="34">
        <f t="shared" si="304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305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36</v>
      </c>
      <c r="D2902" s="34" t="s">
        <v>164</v>
      </c>
      <c r="E2902" s="51"/>
      <c r="F2902" s="34" t="s">
        <v>18</v>
      </c>
      <c r="G2902" s="59" t="s">
        <v>247</v>
      </c>
      <c r="H2902" s="59">
        <v>8085751210</v>
      </c>
      <c r="I2902" s="52" t="s">
        <v>40</v>
      </c>
      <c r="J2902" s="34" t="s">
        <v>248</v>
      </c>
      <c r="K2902" s="34" t="s">
        <v>37</v>
      </c>
      <c r="L2902" s="34" t="s">
        <v>38</v>
      </c>
      <c r="M2902" s="66" t="s">
        <v>181</v>
      </c>
      <c r="N2902" s="66" t="s">
        <v>181</v>
      </c>
      <c r="O2902" s="34">
        <v>545</v>
      </c>
      <c r="P2902" s="54" t="s">
        <v>3332</v>
      </c>
      <c r="Q2902" s="63" t="str">
        <f t="shared" si="299"/>
        <v>23</v>
      </c>
      <c r="R2902" s="63" t="str">
        <f t="shared" si="300"/>
        <v>06</v>
      </c>
      <c r="S2902" s="34" t="s">
        <v>151</v>
      </c>
      <c r="T2902" s="34" t="s">
        <v>152</v>
      </c>
      <c r="U2902" s="54" t="s">
        <v>686</v>
      </c>
      <c r="V2902" s="34" t="s">
        <v>687</v>
      </c>
      <c r="W2902" s="34" t="s">
        <v>153</v>
      </c>
      <c r="X2902" s="50">
        <v>46130</v>
      </c>
      <c r="Y2902" s="34">
        <f t="shared" si="304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305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36</v>
      </c>
      <c r="D2903" s="34" t="s">
        <v>164</v>
      </c>
      <c r="E2903" s="51"/>
      <c r="F2903" s="34" t="s">
        <v>18</v>
      </c>
      <c r="G2903" s="59" t="s">
        <v>247</v>
      </c>
      <c r="H2903" s="59">
        <v>8085751210</v>
      </c>
      <c r="I2903" s="52" t="s">
        <v>40</v>
      </c>
      <c r="J2903" s="34" t="s">
        <v>248</v>
      </c>
      <c r="K2903" s="34" t="s">
        <v>37</v>
      </c>
      <c r="L2903" s="34" t="s">
        <v>38</v>
      </c>
      <c r="M2903" s="66" t="s">
        <v>181</v>
      </c>
      <c r="N2903" s="66" t="s">
        <v>181</v>
      </c>
      <c r="O2903" s="34">
        <v>545</v>
      </c>
      <c r="P2903" s="88" t="s">
        <v>3333</v>
      </c>
      <c r="Q2903" s="63" t="str">
        <f t="shared" si="299"/>
        <v>23</v>
      </c>
      <c r="R2903" s="63" t="str">
        <f t="shared" si="300"/>
        <v>04</v>
      </c>
      <c r="S2903" s="34" t="s">
        <v>151</v>
      </c>
      <c r="T2903" s="34" t="s">
        <v>152</v>
      </c>
      <c r="U2903" s="88" t="s">
        <v>686</v>
      </c>
      <c r="V2903" s="34" t="s">
        <v>687</v>
      </c>
      <c r="W2903" s="34" t="s">
        <v>153</v>
      </c>
      <c r="X2903" s="50">
        <v>46130</v>
      </c>
      <c r="Y2903" s="34">
        <f t="shared" si="304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305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36</v>
      </c>
      <c r="D2904" s="34" t="s">
        <v>164</v>
      </c>
      <c r="E2904" s="51"/>
      <c r="F2904" s="34" t="s">
        <v>18</v>
      </c>
      <c r="G2904" s="59" t="s">
        <v>247</v>
      </c>
      <c r="H2904" s="59">
        <v>8085751210</v>
      </c>
      <c r="I2904" s="52" t="s">
        <v>40</v>
      </c>
      <c r="J2904" s="34" t="s">
        <v>248</v>
      </c>
      <c r="K2904" s="34" t="s">
        <v>37</v>
      </c>
      <c r="L2904" s="34" t="s">
        <v>38</v>
      </c>
      <c r="M2904" s="66" t="s">
        <v>181</v>
      </c>
      <c r="N2904" s="66" t="s">
        <v>181</v>
      </c>
      <c r="O2904" s="34">
        <v>545</v>
      </c>
      <c r="P2904" s="54" t="s">
        <v>3334</v>
      </c>
      <c r="Q2904" s="63" t="str">
        <f t="shared" si="299"/>
        <v>23</v>
      </c>
      <c r="R2904" s="63" t="str">
        <f t="shared" si="300"/>
        <v>06</v>
      </c>
      <c r="S2904" s="34" t="s">
        <v>151</v>
      </c>
      <c r="T2904" s="34" t="s">
        <v>152</v>
      </c>
      <c r="U2904" s="54" t="s">
        <v>686</v>
      </c>
      <c r="V2904" s="34" t="s">
        <v>687</v>
      </c>
      <c r="W2904" s="34" t="s">
        <v>153</v>
      </c>
      <c r="X2904" s="50">
        <v>46130</v>
      </c>
      <c r="Y2904" s="34">
        <f t="shared" si="304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305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36</v>
      </c>
      <c r="D2905" s="34" t="s">
        <v>164</v>
      </c>
      <c r="E2905" s="51"/>
      <c r="F2905" s="34" t="s">
        <v>18</v>
      </c>
      <c r="G2905" s="59" t="s">
        <v>247</v>
      </c>
      <c r="H2905" s="59">
        <v>8085751210</v>
      </c>
      <c r="I2905" s="52" t="s">
        <v>40</v>
      </c>
      <c r="J2905" s="34" t="s">
        <v>248</v>
      </c>
      <c r="K2905" s="34" t="s">
        <v>37</v>
      </c>
      <c r="L2905" s="34" t="s">
        <v>38</v>
      </c>
      <c r="M2905" s="66" t="s">
        <v>181</v>
      </c>
      <c r="N2905" s="66" t="s">
        <v>181</v>
      </c>
      <c r="O2905" s="34">
        <v>545</v>
      </c>
      <c r="P2905" s="88" t="s">
        <v>3335</v>
      </c>
      <c r="Q2905" s="63" t="str">
        <f t="shared" si="299"/>
        <v>23</v>
      </c>
      <c r="R2905" s="63" t="str">
        <f t="shared" si="300"/>
        <v>06</v>
      </c>
      <c r="S2905" s="34" t="s">
        <v>151</v>
      </c>
      <c r="T2905" s="34" t="s">
        <v>152</v>
      </c>
      <c r="U2905" s="88" t="s">
        <v>686</v>
      </c>
      <c r="V2905" s="34" t="s">
        <v>687</v>
      </c>
      <c r="W2905" s="34" t="s">
        <v>153</v>
      </c>
      <c r="X2905" s="50">
        <v>46130</v>
      </c>
      <c r="Y2905" s="34">
        <f t="shared" si="304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305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36</v>
      </c>
      <c r="D2906" s="34" t="s">
        <v>164</v>
      </c>
      <c r="E2906" s="51"/>
      <c r="F2906" s="34" t="s">
        <v>18</v>
      </c>
      <c r="G2906" s="59" t="s">
        <v>247</v>
      </c>
      <c r="H2906" s="59">
        <v>8085751210</v>
      </c>
      <c r="I2906" s="52" t="s">
        <v>40</v>
      </c>
      <c r="J2906" s="34" t="s">
        <v>248</v>
      </c>
      <c r="K2906" s="34" t="s">
        <v>37</v>
      </c>
      <c r="L2906" s="34" t="s">
        <v>38</v>
      </c>
      <c r="M2906" s="54" t="s">
        <v>3271</v>
      </c>
      <c r="N2906" s="54" t="s">
        <v>296</v>
      </c>
      <c r="O2906" s="34">
        <v>545</v>
      </c>
      <c r="P2906" s="54" t="s">
        <v>3336</v>
      </c>
      <c r="Q2906" s="63" t="str">
        <f t="shared" si="299"/>
        <v>23</v>
      </c>
      <c r="R2906" s="63" t="str">
        <f t="shared" si="300"/>
        <v>07</v>
      </c>
      <c r="S2906" s="34" t="s">
        <v>151</v>
      </c>
      <c r="T2906" s="34" t="s">
        <v>152</v>
      </c>
      <c r="U2906" s="54" t="s">
        <v>3273</v>
      </c>
      <c r="V2906" s="34" t="s">
        <v>3274</v>
      </c>
      <c r="W2906" s="86" t="s">
        <v>59</v>
      </c>
      <c r="X2906" s="50">
        <f t="shared" ref="X2906:X2908" si="309">Z2906</f>
        <v>46130</v>
      </c>
      <c r="Y2906" s="34">
        <f t="shared" si="304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305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36</v>
      </c>
      <c r="D2907" s="34" t="s">
        <v>164</v>
      </c>
      <c r="E2907" s="51"/>
      <c r="F2907" s="34" t="s">
        <v>18</v>
      </c>
      <c r="G2907" s="59" t="s">
        <v>247</v>
      </c>
      <c r="H2907" s="59">
        <v>8085751210</v>
      </c>
      <c r="I2907" s="52" t="s">
        <v>40</v>
      </c>
      <c r="J2907" s="34" t="s">
        <v>248</v>
      </c>
      <c r="K2907" s="34" t="s">
        <v>37</v>
      </c>
      <c r="L2907" s="34" t="s">
        <v>38</v>
      </c>
      <c r="M2907" s="88" t="s">
        <v>3271</v>
      </c>
      <c r="N2907" s="54" t="s">
        <v>296</v>
      </c>
      <c r="O2907" s="34">
        <v>545</v>
      </c>
      <c r="P2907" s="88" t="s">
        <v>3337</v>
      </c>
      <c r="Q2907" s="63" t="str">
        <f t="shared" si="299"/>
        <v>23</v>
      </c>
      <c r="R2907" s="63" t="str">
        <f t="shared" si="300"/>
        <v>07</v>
      </c>
      <c r="S2907" s="34" t="s">
        <v>151</v>
      </c>
      <c r="T2907" s="34" t="s">
        <v>152</v>
      </c>
      <c r="U2907" s="88" t="s">
        <v>3273</v>
      </c>
      <c r="V2907" s="34" t="s">
        <v>3274</v>
      </c>
      <c r="W2907" s="86" t="s">
        <v>59</v>
      </c>
      <c r="X2907" s="50">
        <f t="shared" si="309"/>
        <v>46130</v>
      </c>
      <c r="Y2907" s="34">
        <f t="shared" si="304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305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36</v>
      </c>
      <c r="D2908" s="34" t="s">
        <v>164</v>
      </c>
      <c r="E2908" s="51"/>
      <c r="F2908" s="34" t="s">
        <v>18</v>
      </c>
      <c r="G2908" s="59" t="s">
        <v>247</v>
      </c>
      <c r="H2908" s="59">
        <v>8085751210</v>
      </c>
      <c r="I2908" s="52" t="s">
        <v>40</v>
      </c>
      <c r="J2908" s="34" t="s">
        <v>248</v>
      </c>
      <c r="K2908" s="34" t="s">
        <v>37</v>
      </c>
      <c r="L2908" s="34" t="s">
        <v>38</v>
      </c>
      <c r="M2908" s="54" t="s">
        <v>3303</v>
      </c>
      <c r="N2908" s="88" t="s">
        <v>296</v>
      </c>
      <c r="O2908" s="34">
        <v>545</v>
      </c>
      <c r="P2908" s="54" t="s">
        <v>3338</v>
      </c>
      <c r="Q2908" s="63" t="str">
        <f t="shared" si="299"/>
        <v>23</v>
      </c>
      <c r="R2908" s="63" t="str">
        <f t="shared" si="300"/>
        <v>04</v>
      </c>
      <c r="S2908" s="34" t="s">
        <v>151</v>
      </c>
      <c r="T2908" s="34" t="s">
        <v>152</v>
      </c>
      <c r="U2908" s="54" t="s">
        <v>3305</v>
      </c>
      <c r="V2908" s="34" t="s">
        <v>3274</v>
      </c>
      <c r="W2908" s="86" t="s">
        <v>59</v>
      </c>
      <c r="X2908" s="50">
        <f t="shared" si="309"/>
        <v>46130</v>
      </c>
      <c r="Y2908" s="34">
        <f t="shared" si="304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305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36</v>
      </c>
      <c r="D2909" s="34" t="s">
        <v>164</v>
      </c>
      <c r="E2909" s="51"/>
      <c r="F2909" s="34" t="s">
        <v>18</v>
      </c>
      <c r="G2909" s="59" t="s">
        <v>247</v>
      </c>
      <c r="H2909" s="59">
        <v>8085751210</v>
      </c>
      <c r="I2909" s="52" t="s">
        <v>40</v>
      </c>
      <c r="J2909" s="34" t="s">
        <v>248</v>
      </c>
      <c r="K2909" s="34" t="s">
        <v>37</v>
      </c>
      <c r="L2909" s="34" t="s">
        <v>38</v>
      </c>
      <c r="M2909" s="66" t="s">
        <v>181</v>
      </c>
      <c r="N2909" s="66" t="s">
        <v>181</v>
      </c>
      <c r="O2909" s="34">
        <v>545</v>
      </c>
      <c r="P2909" s="88" t="s">
        <v>3339</v>
      </c>
      <c r="Q2909" s="63" t="str">
        <f t="shared" si="299"/>
        <v>23</v>
      </c>
      <c r="R2909" s="63" t="str">
        <f t="shared" si="300"/>
        <v>05</v>
      </c>
      <c r="S2909" s="34" t="s">
        <v>151</v>
      </c>
      <c r="T2909" s="34" t="s">
        <v>152</v>
      </c>
      <c r="U2909" s="88" t="s">
        <v>686</v>
      </c>
      <c r="V2909" s="34" t="s">
        <v>687</v>
      </c>
      <c r="W2909" s="34" t="s">
        <v>153</v>
      </c>
      <c r="X2909" s="50">
        <v>46130</v>
      </c>
      <c r="Y2909" s="34">
        <f t="shared" si="304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305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36</v>
      </c>
      <c r="D2910" s="34" t="s">
        <v>164</v>
      </c>
      <c r="E2910" s="51"/>
      <c r="F2910" s="34" t="s">
        <v>18</v>
      </c>
      <c r="G2910" s="59" t="s">
        <v>247</v>
      </c>
      <c r="H2910" s="59">
        <v>8085751210</v>
      </c>
      <c r="I2910" s="52" t="s">
        <v>40</v>
      </c>
      <c r="J2910" s="34" t="s">
        <v>248</v>
      </c>
      <c r="K2910" s="34" t="s">
        <v>37</v>
      </c>
      <c r="L2910" s="34" t="s">
        <v>38</v>
      </c>
      <c r="M2910" s="66" t="s">
        <v>181</v>
      </c>
      <c r="N2910" s="66" t="s">
        <v>181</v>
      </c>
      <c r="O2910" s="34">
        <v>545</v>
      </c>
      <c r="P2910" s="54" t="s">
        <v>3340</v>
      </c>
      <c r="Q2910" s="63" t="str">
        <f t="shared" ref="Q2910:Q2973" si="310">MID(P2910,5,2)</f>
        <v>23</v>
      </c>
      <c r="R2910" s="63" t="str">
        <f t="shared" ref="R2910:R2973" si="311">MID(P2910,7,2)</f>
        <v>04</v>
      </c>
      <c r="S2910" s="34" t="s">
        <v>151</v>
      </c>
      <c r="T2910" s="34" t="s">
        <v>152</v>
      </c>
      <c r="U2910" s="54" t="s">
        <v>686</v>
      </c>
      <c r="V2910" s="34" t="s">
        <v>687</v>
      </c>
      <c r="W2910" s="34" t="s">
        <v>153</v>
      </c>
      <c r="X2910" s="50">
        <v>46130</v>
      </c>
      <c r="Y2910" s="34">
        <f t="shared" si="304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305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36</v>
      </c>
      <c r="D2911" s="34" t="s">
        <v>164</v>
      </c>
      <c r="E2911" s="51"/>
      <c r="F2911" s="34" t="s">
        <v>18</v>
      </c>
      <c r="G2911" s="59" t="s">
        <v>247</v>
      </c>
      <c r="H2911" s="59">
        <v>8085751210</v>
      </c>
      <c r="I2911" s="52" t="s">
        <v>40</v>
      </c>
      <c r="J2911" s="34" t="s">
        <v>248</v>
      </c>
      <c r="K2911" s="34" t="s">
        <v>37</v>
      </c>
      <c r="L2911" s="34" t="s">
        <v>38</v>
      </c>
      <c r="M2911" s="88" t="s">
        <v>3271</v>
      </c>
      <c r="N2911" s="54" t="s">
        <v>296</v>
      </c>
      <c r="O2911" s="34">
        <v>545</v>
      </c>
      <c r="P2911" s="88" t="s">
        <v>3341</v>
      </c>
      <c r="Q2911" s="63" t="str">
        <f t="shared" si="310"/>
        <v>23</v>
      </c>
      <c r="R2911" s="63" t="str">
        <f t="shared" si="311"/>
        <v>06</v>
      </c>
      <c r="S2911" s="34" t="s">
        <v>151</v>
      </c>
      <c r="T2911" s="34" t="s">
        <v>152</v>
      </c>
      <c r="U2911" s="88" t="s">
        <v>3273</v>
      </c>
      <c r="V2911" s="34" t="s">
        <v>3274</v>
      </c>
      <c r="W2911" s="86" t="s">
        <v>59</v>
      </c>
      <c r="X2911" s="50">
        <f>Z2911</f>
        <v>46130</v>
      </c>
      <c r="Y2911" s="34">
        <f t="shared" si="304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305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29</v>
      </c>
      <c r="D2912" s="57" t="s">
        <v>164</v>
      </c>
      <c r="E2912" s="51"/>
      <c r="F2912" s="34" t="s">
        <v>18</v>
      </c>
      <c r="G2912" s="34" t="s">
        <v>1962</v>
      </c>
      <c r="H2912" s="70">
        <v>7879764773</v>
      </c>
      <c r="I2912" s="61" t="s">
        <v>91</v>
      </c>
      <c r="J2912" s="34" t="s">
        <v>1963</v>
      </c>
      <c r="K2912" s="34" t="s">
        <v>89</v>
      </c>
      <c r="L2912" s="34" t="s">
        <v>44</v>
      </c>
      <c r="M2912" s="66" t="s">
        <v>149</v>
      </c>
      <c r="N2912" s="66" t="s">
        <v>149</v>
      </c>
      <c r="O2912" s="34">
        <v>570</v>
      </c>
      <c r="P2912" s="54" t="s">
        <v>3342</v>
      </c>
      <c r="Q2912" s="63" t="str">
        <f t="shared" si="310"/>
        <v>24</v>
      </c>
      <c r="R2912" s="63" t="str">
        <f t="shared" si="311"/>
        <v>06</v>
      </c>
      <c r="S2912" s="34" t="s">
        <v>170</v>
      </c>
      <c r="T2912" s="34" t="s">
        <v>171</v>
      </c>
      <c r="U2912" s="34" t="s">
        <v>271</v>
      </c>
      <c r="V2912" s="34" t="s">
        <v>256</v>
      </c>
      <c r="W2912" s="34" t="s">
        <v>153</v>
      </c>
      <c r="X2912" s="75">
        <v>46130</v>
      </c>
      <c r="Y2912" s="34">
        <f t="shared" si="304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305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29</v>
      </c>
      <c r="D2913" s="57" t="s">
        <v>164</v>
      </c>
      <c r="E2913" s="51"/>
      <c r="F2913" s="34" t="s">
        <v>18</v>
      </c>
      <c r="G2913" s="34" t="s">
        <v>1962</v>
      </c>
      <c r="H2913" s="70">
        <v>7879764773</v>
      </c>
      <c r="I2913" s="61" t="s">
        <v>91</v>
      </c>
      <c r="J2913" s="34" t="s">
        <v>1963</v>
      </c>
      <c r="K2913" s="34" t="s">
        <v>89</v>
      </c>
      <c r="L2913" s="34" t="s">
        <v>44</v>
      </c>
      <c r="M2913" s="66" t="s">
        <v>149</v>
      </c>
      <c r="N2913" s="66" t="s">
        <v>149</v>
      </c>
      <c r="O2913" s="34">
        <v>570</v>
      </c>
      <c r="P2913" s="88" t="s">
        <v>3343</v>
      </c>
      <c r="Q2913" s="63" t="str">
        <f t="shared" si="310"/>
        <v>24</v>
      </c>
      <c r="R2913" s="63" t="str">
        <f t="shared" si="311"/>
        <v>06</v>
      </c>
      <c r="S2913" s="34" t="s">
        <v>170</v>
      </c>
      <c r="T2913" s="34" t="s">
        <v>171</v>
      </c>
      <c r="U2913" s="34" t="s">
        <v>271</v>
      </c>
      <c r="V2913" s="86" t="s">
        <v>256</v>
      </c>
      <c r="W2913" s="34" t="s">
        <v>153</v>
      </c>
      <c r="X2913" s="93">
        <v>46130</v>
      </c>
      <c r="Y2913" s="34">
        <f t="shared" si="304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305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29</v>
      </c>
      <c r="D2914" s="57" t="s">
        <v>164</v>
      </c>
      <c r="E2914" s="51"/>
      <c r="F2914" s="34" t="s">
        <v>18</v>
      </c>
      <c r="G2914" s="34" t="s">
        <v>1962</v>
      </c>
      <c r="H2914" s="70">
        <v>7879764773</v>
      </c>
      <c r="I2914" s="61" t="s">
        <v>91</v>
      </c>
      <c r="J2914" s="34" t="s">
        <v>1963</v>
      </c>
      <c r="K2914" s="34" t="s">
        <v>89</v>
      </c>
      <c r="L2914" s="34" t="s">
        <v>44</v>
      </c>
      <c r="M2914" s="66" t="s">
        <v>149</v>
      </c>
      <c r="N2914" s="66" t="s">
        <v>149</v>
      </c>
      <c r="O2914" s="34">
        <v>570</v>
      </c>
      <c r="P2914" s="54" t="s">
        <v>3344</v>
      </c>
      <c r="Q2914" s="63" t="str">
        <f t="shared" si="310"/>
        <v>24</v>
      </c>
      <c r="R2914" s="63" t="str">
        <f t="shared" si="311"/>
        <v>06</v>
      </c>
      <c r="S2914" s="34" t="s">
        <v>170</v>
      </c>
      <c r="T2914" s="34" t="s">
        <v>171</v>
      </c>
      <c r="U2914" s="66" t="s">
        <v>1979</v>
      </c>
      <c r="V2914" s="34" t="s">
        <v>256</v>
      </c>
      <c r="W2914" s="34" t="s">
        <v>153</v>
      </c>
      <c r="X2914" s="75">
        <v>46130</v>
      </c>
      <c r="Y2914" s="34">
        <f t="shared" si="304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305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29</v>
      </c>
      <c r="D2915" s="57" t="s">
        <v>164</v>
      </c>
      <c r="E2915" s="51"/>
      <c r="F2915" s="34" t="s">
        <v>18</v>
      </c>
      <c r="G2915" s="34" t="s">
        <v>1962</v>
      </c>
      <c r="H2915" s="70">
        <v>7879764773</v>
      </c>
      <c r="I2915" s="61" t="s">
        <v>91</v>
      </c>
      <c r="J2915" s="34" t="s">
        <v>1963</v>
      </c>
      <c r="K2915" s="34" t="s">
        <v>89</v>
      </c>
      <c r="L2915" s="34" t="s">
        <v>44</v>
      </c>
      <c r="M2915" s="66" t="s">
        <v>149</v>
      </c>
      <c r="N2915" s="66" t="s">
        <v>149</v>
      </c>
      <c r="O2915" s="34">
        <v>570</v>
      </c>
      <c r="P2915" s="88" t="s">
        <v>3345</v>
      </c>
      <c r="Q2915" s="63" t="str">
        <f t="shared" si="310"/>
        <v>24</v>
      </c>
      <c r="R2915" s="63" t="str">
        <f t="shared" si="311"/>
        <v>06</v>
      </c>
      <c r="S2915" s="34" t="s">
        <v>170</v>
      </c>
      <c r="T2915" s="34" t="s">
        <v>171</v>
      </c>
      <c r="U2915" s="66" t="s">
        <v>1979</v>
      </c>
      <c r="V2915" s="34" t="s">
        <v>256</v>
      </c>
      <c r="W2915" s="34" t="s">
        <v>153</v>
      </c>
      <c r="X2915" s="93">
        <v>46130</v>
      </c>
      <c r="Y2915" s="34">
        <f t="shared" si="304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305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29</v>
      </c>
      <c r="D2916" s="57" t="s">
        <v>164</v>
      </c>
      <c r="E2916" s="51"/>
      <c r="F2916" s="34" t="s">
        <v>18</v>
      </c>
      <c r="G2916" s="34" t="s">
        <v>1962</v>
      </c>
      <c r="H2916" s="70">
        <v>7879764773</v>
      </c>
      <c r="I2916" s="61" t="s">
        <v>91</v>
      </c>
      <c r="J2916" s="34" t="s">
        <v>1963</v>
      </c>
      <c r="K2916" s="34" t="s">
        <v>89</v>
      </c>
      <c r="L2916" s="34" t="s">
        <v>44</v>
      </c>
      <c r="M2916" s="66" t="s">
        <v>149</v>
      </c>
      <c r="N2916" s="66" t="s">
        <v>149</v>
      </c>
      <c r="O2916" s="34">
        <v>570</v>
      </c>
      <c r="P2916" s="54" t="s">
        <v>3346</v>
      </c>
      <c r="Q2916" s="63" t="str">
        <f t="shared" si="310"/>
        <v>24</v>
      </c>
      <c r="R2916" s="63" t="str">
        <f t="shared" si="311"/>
        <v>06</v>
      </c>
      <c r="S2916" s="34" t="s">
        <v>170</v>
      </c>
      <c r="T2916" s="34" t="s">
        <v>171</v>
      </c>
      <c r="U2916" s="34" t="s">
        <v>271</v>
      </c>
      <c r="V2916" s="34" t="s">
        <v>256</v>
      </c>
      <c r="W2916" s="34" t="s">
        <v>153</v>
      </c>
      <c r="X2916" s="75">
        <v>46130</v>
      </c>
      <c r="Y2916" s="34">
        <f t="shared" si="304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305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29</v>
      </c>
      <c r="D2917" s="57" t="s">
        <v>164</v>
      </c>
      <c r="E2917" s="51"/>
      <c r="F2917" s="34" t="s">
        <v>18</v>
      </c>
      <c r="G2917" s="34" t="s">
        <v>1962</v>
      </c>
      <c r="H2917" s="70">
        <v>7879764773</v>
      </c>
      <c r="I2917" s="61" t="s">
        <v>91</v>
      </c>
      <c r="J2917" s="34" t="s">
        <v>1963</v>
      </c>
      <c r="K2917" s="34" t="s">
        <v>89</v>
      </c>
      <c r="L2917" s="34" t="s">
        <v>44</v>
      </c>
      <c r="M2917" s="66" t="s">
        <v>149</v>
      </c>
      <c r="N2917" s="66" t="s">
        <v>149</v>
      </c>
      <c r="O2917" s="34">
        <v>570</v>
      </c>
      <c r="P2917" s="88" t="s">
        <v>3347</v>
      </c>
      <c r="Q2917" s="63" t="str">
        <f t="shared" si="310"/>
        <v>24</v>
      </c>
      <c r="R2917" s="63" t="str">
        <f t="shared" si="311"/>
        <v>06</v>
      </c>
      <c r="S2917" s="34" t="s">
        <v>170</v>
      </c>
      <c r="T2917" s="34" t="s">
        <v>171</v>
      </c>
      <c r="U2917" s="34" t="s">
        <v>271</v>
      </c>
      <c r="V2917" s="86" t="s">
        <v>256</v>
      </c>
      <c r="W2917" s="34" t="s">
        <v>153</v>
      </c>
      <c r="X2917" s="93">
        <v>46130</v>
      </c>
      <c r="Y2917" s="34">
        <f t="shared" si="304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305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29</v>
      </c>
      <c r="D2918" s="57" t="s">
        <v>164</v>
      </c>
      <c r="E2918" s="51"/>
      <c r="F2918" s="34" t="s">
        <v>18</v>
      </c>
      <c r="G2918" s="34" t="s">
        <v>1962</v>
      </c>
      <c r="H2918" s="70">
        <v>7879764773</v>
      </c>
      <c r="I2918" s="61" t="s">
        <v>91</v>
      </c>
      <c r="J2918" s="34" t="s">
        <v>1963</v>
      </c>
      <c r="K2918" s="34" t="s">
        <v>89</v>
      </c>
      <c r="L2918" s="34" t="s">
        <v>44</v>
      </c>
      <c r="M2918" s="66" t="s">
        <v>149</v>
      </c>
      <c r="N2918" s="66" t="s">
        <v>149</v>
      </c>
      <c r="O2918" s="34">
        <v>570</v>
      </c>
      <c r="P2918" s="54" t="s">
        <v>3348</v>
      </c>
      <c r="Q2918" s="63" t="str">
        <f t="shared" si="310"/>
        <v>24</v>
      </c>
      <c r="R2918" s="63" t="str">
        <f t="shared" si="311"/>
        <v>06</v>
      </c>
      <c r="S2918" s="34" t="s">
        <v>170</v>
      </c>
      <c r="T2918" s="34" t="s">
        <v>171</v>
      </c>
      <c r="U2918" s="34" t="s">
        <v>271</v>
      </c>
      <c r="V2918" s="34" t="s">
        <v>256</v>
      </c>
      <c r="W2918" s="34" t="s">
        <v>153</v>
      </c>
      <c r="X2918" s="75">
        <v>46130</v>
      </c>
      <c r="Y2918" s="34">
        <f t="shared" si="304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305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29</v>
      </c>
      <c r="D2919" s="57" t="s">
        <v>164</v>
      </c>
      <c r="E2919" s="51"/>
      <c r="F2919" s="34" t="s">
        <v>18</v>
      </c>
      <c r="G2919" s="34" t="s">
        <v>1962</v>
      </c>
      <c r="H2919" s="70">
        <v>7879764773</v>
      </c>
      <c r="I2919" s="61" t="s">
        <v>91</v>
      </c>
      <c r="J2919" s="34" t="s">
        <v>1963</v>
      </c>
      <c r="K2919" s="34" t="s">
        <v>89</v>
      </c>
      <c r="L2919" s="34" t="s">
        <v>44</v>
      </c>
      <c r="M2919" s="66" t="s">
        <v>149</v>
      </c>
      <c r="N2919" s="66" t="s">
        <v>149</v>
      </c>
      <c r="O2919" s="34">
        <v>570</v>
      </c>
      <c r="P2919" s="88" t="s">
        <v>3349</v>
      </c>
      <c r="Q2919" s="63" t="str">
        <f t="shared" si="310"/>
        <v>24</v>
      </c>
      <c r="R2919" s="63" t="str">
        <f t="shared" si="311"/>
        <v>06</v>
      </c>
      <c r="S2919" s="34" t="s">
        <v>170</v>
      </c>
      <c r="T2919" s="34" t="s">
        <v>171</v>
      </c>
      <c r="U2919" s="34" t="s">
        <v>271</v>
      </c>
      <c r="V2919" s="86" t="s">
        <v>256</v>
      </c>
      <c r="W2919" s="34" t="s">
        <v>153</v>
      </c>
      <c r="X2919" s="93">
        <v>46130</v>
      </c>
      <c r="Y2919" s="34">
        <f t="shared" si="304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305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29</v>
      </c>
      <c r="D2920" s="57" t="s">
        <v>164</v>
      </c>
      <c r="E2920" s="51"/>
      <c r="F2920" s="34" t="s">
        <v>18</v>
      </c>
      <c r="G2920" s="34" t="s">
        <v>1962</v>
      </c>
      <c r="H2920" s="70">
        <v>7879764773</v>
      </c>
      <c r="I2920" s="61" t="s">
        <v>91</v>
      </c>
      <c r="J2920" s="34" t="s">
        <v>1963</v>
      </c>
      <c r="K2920" s="34" t="s">
        <v>89</v>
      </c>
      <c r="L2920" s="34" t="s">
        <v>44</v>
      </c>
      <c r="M2920" s="66" t="s">
        <v>149</v>
      </c>
      <c r="N2920" s="66" t="s">
        <v>149</v>
      </c>
      <c r="O2920" s="34">
        <v>570</v>
      </c>
      <c r="P2920" s="54" t="s">
        <v>3350</v>
      </c>
      <c r="Q2920" s="63" t="str">
        <f t="shared" si="310"/>
        <v>24</v>
      </c>
      <c r="R2920" s="63" t="str">
        <f t="shared" si="311"/>
        <v>06</v>
      </c>
      <c r="S2920" s="34" t="s">
        <v>170</v>
      </c>
      <c r="T2920" s="34" t="s">
        <v>171</v>
      </c>
      <c r="U2920" s="34" t="s">
        <v>271</v>
      </c>
      <c r="V2920" s="34" t="s">
        <v>256</v>
      </c>
      <c r="W2920" s="34" t="s">
        <v>153</v>
      </c>
      <c r="X2920" s="75">
        <v>46130</v>
      </c>
      <c r="Y2920" s="34">
        <f t="shared" si="304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305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29</v>
      </c>
      <c r="D2921" s="57" t="s">
        <v>164</v>
      </c>
      <c r="E2921" s="51"/>
      <c r="F2921" s="34" t="s">
        <v>18</v>
      </c>
      <c r="G2921" s="34" t="s">
        <v>1962</v>
      </c>
      <c r="H2921" s="70">
        <v>7879764773</v>
      </c>
      <c r="I2921" s="61" t="s">
        <v>91</v>
      </c>
      <c r="J2921" s="34" t="s">
        <v>1963</v>
      </c>
      <c r="K2921" s="34" t="s">
        <v>89</v>
      </c>
      <c r="L2921" s="34" t="s">
        <v>44</v>
      </c>
      <c r="M2921" s="66" t="s">
        <v>149</v>
      </c>
      <c r="N2921" s="66" t="s">
        <v>149</v>
      </c>
      <c r="O2921" s="34">
        <v>570</v>
      </c>
      <c r="P2921" s="88" t="s">
        <v>3351</v>
      </c>
      <c r="Q2921" s="63" t="str">
        <f t="shared" si="310"/>
        <v>24</v>
      </c>
      <c r="R2921" s="63" t="str">
        <f t="shared" si="311"/>
        <v>06</v>
      </c>
      <c r="S2921" s="34" t="s">
        <v>170</v>
      </c>
      <c r="T2921" s="34" t="s">
        <v>171</v>
      </c>
      <c r="U2921" s="34" t="s">
        <v>271</v>
      </c>
      <c r="V2921" s="86" t="s">
        <v>256</v>
      </c>
      <c r="W2921" s="34" t="s">
        <v>153</v>
      </c>
      <c r="X2921" s="93">
        <v>46130</v>
      </c>
      <c r="Y2921" s="34">
        <f t="shared" si="304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305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29</v>
      </c>
      <c r="D2922" s="57" t="s">
        <v>164</v>
      </c>
      <c r="E2922" s="51"/>
      <c r="F2922" s="34" t="s">
        <v>18</v>
      </c>
      <c r="G2922" s="34" t="s">
        <v>1962</v>
      </c>
      <c r="H2922" s="70">
        <v>7879764773</v>
      </c>
      <c r="I2922" s="61" t="s">
        <v>91</v>
      </c>
      <c r="J2922" s="34" t="s">
        <v>1963</v>
      </c>
      <c r="K2922" s="34" t="s">
        <v>89</v>
      </c>
      <c r="L2922" s="34" t="s">
        <v>44</v>
      </c>
      <c r="M2922" s="66" t="s">
        <v>149</v>
      </c>
      <c r="N2922" s="66" t="s">
        <v>149</v>
      </c>
      <c r="O2922" s="34">
        <v>570</v>
      </c>
      <c r="P2922" s="54" t="s">
        <v>3352</v>
      </c>
      <c r="Q2922" s="63" t="str">
        <f t="shared" si="310"/>
        <v>24</v>
      </c>
      <c r="R2922" s="63" t="str">
        <f t="shared" si="311"/>
        <v>06</v>
      </c>
      <c r="S2922" s="34" t="s">
        <v>170</v>
      </c>
      <c r="T2922" s="34" t="s">
        <v>171</v>
      </c>
      <c r="U2922" s="34" t="s">
        <v>271</v>
      </c>
      <c r="V2922" s="34" t="s">
        <v>256</v>
      </c>
      <c r="W2922" s="34" t="s">
        <v>153</v>
      </c>
      <c r="X2922" s="75">
        <v>46130</v>
      </c>
      <c r="Y2922" s="34">
        <f t="shared" si="304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305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29</v>
      </c>
      <c r="D2923" s="57" t="s">
        <v>164</v>
      </c>
      <c r="E2923" s="51"/>
      <c r="F2923" s="34" t="s">
        <v>18</v>
      </c>
      <c r="G2923" s="34" t="s">
        <v>1962</v>
      </c>
      <c r="H2923" s="70">
        <v>7879764773</v>
      </c>
      <c r="I2923" s="61" t="s">
        <v>91</v>
      </c>
      <c r="J2923" s="34" t="s">
        <v>1963</v>
      </c>
      <c r="K2923" s="34" t="s">
        <v>89</v>
      </c>
      <c r="L2923" s="34" t="s">
        <v>44</v>
      </c>
      <c r="M2923" s="66" t="s">
        <v>149</v>
      </c>
      <c r="N2923" s="66" t="s">
        <v>149</v>
      </c>
      <c r="O2923" s="34">
        <v>570</v>
      </c>
      <c r="P2923" s="88" t="s">
        <v>3353</v>
      </c>
      <c r="Q2923" s="63" t="str">
        <f t="shared" si="310"/>
        <v>24</v>
      </c>
      <c r="R2923" s="63" t="str">
        <f t="shared" si="311"/>
        <v>06</v>
      </c>
      <c r="S2923" s="34" t="s">
        <v>170</v>
      </c>
      <c r="T2923" s="34" t="s">
        <v>171</v>
      </c>
      <c r="U2923" s="34" t="s">
        <v>271</v>
      </c>
      <c r="V2923" s="86" t="s">
        <v>256</v>
      </c>
      <c r="W2923" s="34" t="s">
        <v>153</v>
      </c>
      <c r="X2923" s="93">
        <v>46130</v>
      </c>
      <c r="Y2923" s="34">
        <f t="shared" si="304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305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29</v>
      </c>
      <c r="D2924" s="57" t="s">
        <v>164</v>
      </c>
      <c r="E2924" s="51"/>
      <c r="F2924" s="34" t="s">
        <v>18</v>
      </c>
      <c r="G2924" s="34" t="s">
        <v>1962</v>
      </c>
      <c r="H2924" s="70">
        <v>7879764773</v>
      </c>
      <c r="I2924" s="61" t="s">
        <v>91</v>
      </c>
      <c r="J2924" s="34" t="s">
        <v>1963</v>
      </c>
      <c r="K2924" s="34" t="s">
        <v>89</v>
      </c>
      <c r="L2924" s="34" t="s">
        <v>44</v>
      </c>
      <c r="M2924" s="34" t="s">
        <v>149</v>
      </c>
      <c r="N2924" s="34" t="s">
        <v>149</v>
      </c>
      <c r="O2924" s="34">
        <v>570</v>
      </c>
      <c r="P2924" s="54" t="s">
        <v>3354</v>
      </c>
      <c r="Q2924" s="63" t="str">
        <f t="shared" si="310"/>
        <v>24</v>
      </c>
      <c r="R2924" s="63" t="str">
        <f t="shared" si="311"/>
        <v>06</v>
      </c>
      <c r="S2924" s="34" t="s">
        <v>170</v>
      </c>
      <c r="T2924" s="34" t="s">
        <v>171</v>
      </c>
      <c r="U2924" s="34" t="s">
        <v>255</v>
      </c>
      <c r="V2924" s="54" t="s">
        <v>256</v>
      </c>
      <c r="W2924" s="34" t="s">
        <v>153</v>
      </c>
      <c r="X2924" s="75">
        <v>46130</v>
      </c>
      <c r="Y2924" s="34">
        <f t="shared" si="304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305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29</v>
      </c>
      <c r="D2925" s="57" t="s">
        <v>164</v>
      </c>
      <c r="E2925" s="51"/>
      <c r="F2925" s="34" t="s">
        <v>18</v>
      </c>
      <c r="G2925" s="34" t="s">
        <v>1962</v>
      </c>
      <c r="H2925" s="70">
        <v>7879764773</v>
      </c>
      <c r="I2925" s="61" t="s">
        <v>91</v>
      </c>
      <c r="J2925" s="34" t="s">
        <v>1963</v>
      </c>
      <c r="K2925" s="34" t="s">
        <v>89</v>
      </c>
      <c r="L2925" s="34" t="s">
        <v>44</v>
      </c>
      <c r="M2925" s="86" t="s">
        <v>149</v>
      </c>
      <c r="N2925" s="86" t="s">
        <v>149</v>
      </c>
      <c r="O2925" s="34">
        <v>570</v>
      </c>
      <c r="P2925" s="88" t="s">
        <v>3355</v>
      </c>
      <c r="Q2925" s="63" t="str">
        <f t="shared" si="310"/>
        <v>24</v>
      </c>
      <c r="R2925" s="63" t="str">
        <f t="shared" si="311"/>
        <v>06</v>
      </c>
      <c r="S2925" s="34" t="s">
        <v>170</v>
      </c>
      <c r="T2925" s="34" t="s">
        <v>171</v>
      </c>
      <c r="U2925" s="34" t="s">
        <v>255</v>
      </c>
      <c r="V2925" s="54" t="s">
        <v>256</v>
      </c>
      <c r="W2925" s="34" t="s">
        <v>153</v>
      </c>
      <c r="X2925" s="93">
        <v>46130</v>
      </c>
      <c r="Y2925" s="34">
        <f t="shared" si="304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305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29</v>
      </c>
      <c r="D2926" s="57" t="s">
        <v>164</v>
      </c>
      <c r="E2926" s="51"/>
      <c r="F2926" s="34" t="s">
        <v>18</v>
      </c>
      <c r="G2926" s="34" t="s">
        <v>1962</v>
      </c>
      <c r="H2926" s="70">
        <v>7879764773</v>
      </c>
      <c r="I2926" s="61" t="s">
        <v>91</v>
      </c>
      <c r="J2926" s="34" t="s">
        <v>1963</v>
      </c>
      <c r="K2926" s="34" t="s">
        <v>89</v>
      </c>
      <c r="L2926" s="34" t="s">
        <v>44</v>
      </c>
      <c r="M2926" s="34" t="s">
        <v>149</v>
      </c>
      <c r="N2926" s="34" t="s">
        <v>149</v>
      </c>
      <c r="O2926" s="34">
        <v>570</v>
      </c>
      <c r="P2926" s="54" t="s">
        <v>3356</v>
      </c>
      <c r="Q2926" s="63" t="str">
        <f t="shared" si="310"/>
        <v>24</v>
      </c>
      <c r="R2926" s="63" t="str">
        <f t="shared" si="311"/>
        <v>06</v>
      </c>
      <c r="S2926" s="34" t="s">
        <v>170</v>
      </c>
      <c r="T2926" s="34" t="s">
        <v>171</v>
      </c>
      <c r="U2926" s="34" t="s">
        <v>255</v>
      </c>
      <c r="V2926" s="54" t="s">
        <v>256</v>
      </c>
      <c r="W2926" s="34" t="s">
        <v>153</v>
      </c>
      <c r="X2926" s="75">
        <v>46130</v>
      </c>
      <c r="Y2926" s="34">
        <f t="shared" si="304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305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29</v>
      </c>
      <c r="D2927" s="57" t="s">
        <v>164</v>
      </c>
      <c r="E2927" s="51"/>
      <c r="F2927" s="34" t="s">
        <v>18</v>
      </c>
      <c r="G2927" s="34" t="s">
        <v>1962</v>
      </c>
      <c r="H2927" s="70">
        <v>7879764773</v>
      </c>
      <c r="I2927" s="61" t="s">
        <v>91</v>
      </c>
      <c r="J2927" s="34" t="s">
        <v>1963</v>
      </c>
      <c r="K2927" s="34" t="s">
        <v>89</v>
      </c>
      <c r="L2927" s="34" t="s">
        <v>44</v>
      </c>
      <c r="M2927" s="66" t="s">
        <v>149</v>
      </c>
      <c r="N2927" s="66" t="s">
        <v>149</v>
      </c>
      <c r="O2927" s="34">
        <v>570</v>
      </c>
      <c r="P2927" s="88" t="s">
        <v>3357</v>
      </c>
      <c r="Q2927" s="63" t="str">
        <f t="shared" si="310"/>
        <v>24</v>
      </c>
      <c r="R2927" s="63" t="str">
        <f t="shared" si="311"/>
        <v>06</v>
      </c>
      <c r="S2927" s="34" t="s">
        <v>170</v>
      </c>
      <c r="T2927" s="34" t="s">
        <v>171</v>
      </c>
      <c r="U2927" s="34" t="s">
        <v>271</v>
      </c>
      <c r="V2927" s="86" t="s">
        <v>256</v>
      </c>
      <c r="W2927" s="34" t="s">
        <v>153</v>
      </c>
      <c r="X2927" s="93">
        <v>46130</v>
      </c>
      <c r="Y2927" s="34">
        <f t="shared" si="304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305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29</v>
      </c>
      <c r="D2928" s="57" t="s">
        <v>164</v>
      </c>
      <c r="E2928" s="51"/>
      <c r="F2928" s="34" t="s">
        <v>18</v>
      </c>
      <c r="G2928" s="34" t="s">
        <v>1962</v>
      </c>
      <c r="H2928" s="70">
        <v>7879764773</v>
      </c>
      <c r="I2928" s="61" t="s">
        <v>91</v>
      </c>
      <c r="J2928" s="34" t="s">
        <v>1963</v>
      </c>
      <c r="K2928" s="34" t="s">
        <v>89</v>
      </c>
      <c r="L2928" s="34" t="s">
        <v>44</v>
      </c>
      <c r="M2928" s="66" t="s">
        <v>149</v>
      </c>
      <c r="N2928" s="66" t="s">
        <v>149</v>
      </c>
      <c r="O2928" s="34">
        <v>570</v>
      </c>
      <c r="P2928" s="54" t="s">
        <v>3358</v>
      </c>
      <c r="Q2928" s="63" t="str">
        <f t="shared" si="310"/>
        <v>24</v>
      </c>
      <c r="R2928" s="63" t="str">
        <f t="shared" si="311"/>
        <v>06</v>
      </c>
      <c r="S2928" s="34" t="s">
        <v>170</v>
      </c>
      <c r="T2928" s="34" t="s">
        <v>171</v>
      </c>
      <c r="U2928" s="34" t="s">
        <v>271</v>
      </c>
      <c r="V2928" s="34" t="s">
        <v>256</v>
      </c>
      <c r="W2928" s="34" t="s">
        <v>153</v>
      </c>
      <c r="X2928" s="75">
        <v>46130</v>
      </c>
      <c r="Y2928" s="34">
        <f t="shared" si="304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305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29</v>
      </c>
      <c r="D2929" s="57" t="s">
        <v>164</v>
      </c>
      <c r="E2929" s="51"/>
      <c r="F2929" s="34" t="s">
        <v>18</v>
      </c>
      <c r="G2929" s="34" t="s">
        <v>1962</v>
      </c>
      <c r="H2929" s="70">
        <v>7879764773</v>
      </c>
      <c r="I2929" s="61" t="s">
        <v>91</v>
      </c>
      <c r="J2929" s="34" t="s">
        <v>1963</v>
      </c>
      <c r="K2929" s="34" t="s">
        <v>89</v>
      </c>
      <c r="L2929" s="34" t="s">
        <v>44</v>
      </c>
      <c r="M2929" s="66" t="s">
        <v>149</v>
      </c>
      <c r="N2929" s="66" t="s">
        <v>149</v>
      </c>
      <c r="O2929" s="34">
        <v>570</v>
      </c>
      <c r="P2929" s="88" t="s">
        <v>3359</v>
      </c>
      <c r="Q2929" s="63" t="str">
        <f t="shared" si="310"/>
        <v>24</v>
      </c>
      <c r="R2929" s="63" t="str">
        <f t="shared" si="311"/>
        <v>06</v>
      </c>
      <c r="S2929" s="34" t="s">
        <v>170</v>
      </c>
      <c r="T2929" s="34" t="s">
        <v>171</v>
      </c>
      <c r="U2929" s="34" t="s">
        <v>271</v>
      </c>
      <c r="V2929" s="86" t="s">
        <v>256</v>
      </c>
      <c r="W2929" s="34" t="s">
        <v>153</v>
      </c>
      <c r="X2929" s="93">
        <v>46130</v>
      </c>
      <c r="Y2929" s="34">
        <f t="shared" si="304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305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29</v>
      </c>
      <c r="D2930" s="57" t="s">
        <v>164</v>
      </c>
      <c r="E2930" s="51"/>
      <c r="F2930" s="34" t="s">
        <v>18</v>
      </c>
      <c r="G2930" s="34" t="s">
        <v>1962</v>
      </c>
      <c r="H2930" s="70">
        <v>7879764773</v>
      </c>
      <c r="I2930" s="61" t="s">
        <v>91</v>
      </c>
      <c r="J2930" s="34" t="s">
        <v>1963</v>
      </c>
      <c r="K2930" s="34" t="s">
        <v>89</v>
      </c>
      <c r="L2930" s="34" t="s">
        <v>44</v>
      </c>
      <c r="M2930" s="34" t="s">
        <v>149</v>
      </c>
      <c r="N2930" s="34" t="s">
        <v>149</v>
      </c>
      <c r="O2930" s="34">
        <v>570</v>
      </c>
      <c r="P2930" s="54" t="s">
        <v>3360</v>
      </c>
      <c r="Q2930" s="63" t="str">
        <f t="shared" si="310"/>
        <v>24</v>
      </c>
      <c r="R2930" s="63" t="str">
        <f t="shared" si="311"/>
        <v>06</v>
      </c>
      <c r="S2930" s="34" t="s">
        <v>170</v>
      </c>
      <c r="T2930" s="34" t="s">
        <v>171</v>
      </c>
      <c r="U2930" s="34" t="s">
        <v>255</v>
      </c>
      <c r="V2930" s="54" t="s">
        <v>256</v>
      </c>
      <c r="W2930" s="34" t="s">
        <v>153</v>
      </c>
      <c r="X2930" s="75">
        <v>46130</v>
      </c>
      <c r="Y2930" s="34">
        <f t="shared" si="304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305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29</v>
      </c>
      <c r="D2931" s="57" t="s">
        <v>164</v>
      </c>
      <c r="E2931" s="51"/>
      <c r="F2931" s="34" t="s">
        <v>18</v>
      </c>
      <c r="G2931" s="34" t="s">
        <v>1962</v>
      </c>
      <c r="H2931" s="70">
        <v>7879764773</v>
      </c>
      <c r="I2931" s="61" t="s">
        <v>91</v>
      </c>
      <c r="J2931" s="34" t="s">
        <v>1963</v>
      </c>
      <c r="K2931" s="34" t="s">
        <v>89</v>
      </c>
      <c r="L2931" s="34" t="s">
        <v>44</v>
      </c>
      <c r="M2931" s="66" t="s">
        <v>149</v>
      </c>
      <c r="N2931" s="66" t="s">
        <v>149</v>
      </c>
      <c r="O2931" s="34">
        <v>570</v>
      </c>
      <c r="P2931" s="88" t="s">
        <v>3361</v>
      </c>
      <c r="Q2931" s="63" t="str">
        <f t="shared" si="310"/>
        <v>24</v>
      </c>
      <c r="R2931" s="63" t="str">
        <f t="shared" si="311"/>
        <v>06</v>
      </c>
      <c r="S2931" s="34" t="s">
        <v>170</v>
      </c>
      <c r="T2931" s="34" t="s">
        <v>171</v>
      </c>
      <c r="U2931" s="34" t="s">
        <v>271</v>
      </c>
      <c r="V2931" s="86" t="s">
        <v>256</v>
      </c>
      <c r="W2931" s="34" t="s">
        <v>153</v>
      </c>
      <c r="X2931" s="93">
        <v>46130</v>
      </c>
      <c r="Y2931" s="34">
        <f t="shared" si="304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305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29</v>
      </c>
      <c r="D2932" s="57" t="s">
        <v>164</v>
      </c>
      <c r="E2932" s="51"/>
      <c r="F2932" s="34" t="s">
        <v>18</v>
      </c>
      <c r="G2932" s="34" t="s">
        <v>1962</v>
      </c>
      <c r="H2932" s="70">
        <v>7879764773</v>
      </c>
      <c r="I2932" s="61" t="s">
        <v>91</v>
      </c>
      <c r="J2932" s="34" t="s">
        <v>1963</v>
      </c>
      <c r="K2932" s="34" t="s">
        <v>89</v>
      </c>
      <c r="L2932" s="34" t="s">
        <v>44</v>
      </c>
      <c r="M2932" s="66" t="s">
        <v>149</v>
      </c>
      <c r="N2932" s="66" t="s">
        <v>149</v>
      </c>
      <c r="O2932" s="34">
        <v>570</v>
      </c>
      <c r="P2932" s="54" t="s">
        <v>3362</v>
      </c>
      <c r="Q2932" s="63" t="str">
        <f t="shared" si="310"/>
        <v>24</v>
      </c>
      <c r="R2932" s="63" t="str">
        <f t="shared" si="311"/>
        <v>06</v>
      </c>
      <c r="S2932" s="34" t="s">
        <v>170</v>
      </c>
      <c r="T2932" s="34" t="s">
        <v>171</v>
      </c>
      <c r="U2932" s="34" t="s">
        <v>271</v>
      </c>
      <c r="V2932" s="34" t="s">
        <v>256</v>
      </c>
      <c r="W2932" s="34" t="s">
        <v>153</v>
      </c>
      <c r="X2932" s="75">
        <v>46130</v>
      </c>
      <c r="Y2932" s="34">
        <f t="shared" si="304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305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29</v>
      </c>
      <c r="D2933" s="57" t="s">
        <v>164</v>
      </c>
      <c r="E2933" s="51"/>
      <c r="F2933" s="34" t="s">
        <v>18</v>
      </c>
      <c r="G2933" s="34" t="s">
        <v>1962</v>
      </c>
      <c r="H2933" s="70">
        <v>7879764773</v>
      </c>
      <c r="I2933" s="61" t="s">
        <v>91</v>
      </c>
      <c r="J2933" s="34" t="s">
        <v>1963</v>
      </c>
      <c r="K2933" s="34" t="s">
        <v>89</v>
      </c>
      <c r="L2933" s="34" t="s">
        <v>44</v>
      </c>
      <c r="M2933" s="66" t="s">
        <v>149</v>
      </c>
      <c r="N2933" s="66" t="s">
        <v>149</v>
      </c>
      <c r="O2933" s="34">
        <v>570</v>
      </c>
      <c r="P2933" s="88" t="s">
        <v>3363</v>
      </c>
      <c r="Q2933" s="63" t="str">
        <f t="shared" si="310"/>
        <v>24</v>
      </c>
      <c r="R2933" s="63" t="str">
        <f t="shared" si="311"/>
        <v>06</v>
      </c>
      <c r="S2933" s="34" t="s">
        <v>170</v>
      </c>
      <c r="T2933" s="34" t="s">
        <v>171</v>
      </c>
      <c r="U2933" s="34" t="s">
        <v>271</v>
      </c>
      <c r="V2933" s="86" t="s">
        <v>256</v>
      </c>
      <c r="W2933" s="34" t="s">
        <v>153</v>
      </c>
      <c r="X2933" s="93">
        <v>46130</v>
      </c>
      <c r="Y2933" s="34">
        <f t="shared" si="304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305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29</v>
      </c>
      <c r="D2934" s="57" t="s">
        <v>164</v>
      </c>
      <c r="E2934" s="51"/>
      <c r="F2934" s="34" t="s">
        <v>18</v>
      </c>
      <c r="G2934" s="34" t="s">
        <v>1962</v>
      </c>
      <c r="H2934" s="70">
        <v>7879764773</v>
      </c>
      <c r="I2934" s="61" t="s">
        <v>91</v>
      </c>
      <c r="J2934" s="34" t="s">
        <v>1963</v>
      </c>
      <c r="K2934" s="34" t="s">
        <v>89</v>
      </c>
      <c r="L2934" s="34" t="s">
        <v>44</v>
      </c>
      <c r="M2934" s="66" t="s">
        <v>149</v>
      </c>
      <c r="N2934" s="66" t="s">
        <v>149</v>
      </c>
      <c r="O2934" s="34">
        <v>570</v>
      </c>
      <c r="P2934" s="54" t="s">
        <v>3364</v>
      </c>
      <c r="Q2934" s="63" t="str">
        <f t="shared" si="310"/>
        <v>24</v>
      </c>
      <c r="R2934" s="63" t="str">
        <f t="shared" si="311"/>
        <v>06</v>
      </c>
      <c r="S2934" s="34" t="s">
        <v>170</v>
      </c>
      <c r="T2934" s="34" t="s">
        <v>171</v>
      </c>
      <c r="U2934" s="34" t="s">
        <v>271</v>
      </c>
      <c r="V2934" s="34" t="s">
        <v>256</v>
      </c>
      <c r="W2934" s="34" t="s">
        <v>153</v>
      </c>
      <c r="X2934" s="75">
        <v>46130</v>
      </c>
      <c r="Y2934" s="34">
        <f t="shared" si="304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305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29</v>
      </c>
      <c r="D2935" s="57" t="s">
        <v>164</v>
      </c>
      <c r="E2935" s="51"/>
      <c r="F2935" s="34" t="s">
        <v>18</v>
      </c>
      <c r="G2935" s="34" t="s">
        <v>1962</v>
      </c>
      <c r="H2935" s="70">
        <v>7879764773</v>
      </c>
      <c r="I2935" s="61" t="s">
        <v>91</v>
      </c>
      <c r="J2935" s="34" t="s">
        <v>1963</v>
      </c>
      <c r="K2935" s="34" t="s">
        <v>89</v>
      </c>
      <c r="L2935" s="34" t="s">
        <v>44</v>
      </c>
      <c r="M2935" s="66" t="s">
        <v>249</v>
      </c>
      <c r="N2935" s="66" t="s">
        <v>249</v>
      </c>
      <c r="O2935" s="34">
        <v>570</v>
      </c>
      <c r="P2935" s="88" t="s">
        <v>3365</v>
      </c>
      <c r="Q2935" s="63" t="str">
        <f t="shared" si="310"/>
        <v>24</v>
      </c>
      <c r="R2935" s="63" t="str">
        <f t="shared" si="311"/>
        <v>06</v>
      </c>
      <c r="S2935" s="34" t="s">
        <v>170</v>
      </c>
      <c r="T2935" s="34" t="s">
        <v>171</v>
      </c>
      <c r="U2935" s="88" t="s">
        <v>251</v>
      </c>
      <c r="V2935" s="34" t="s">
        <v>252</v>
      </c>
      <c r="W2935" s="34" t="s">
        <v>153</v>
      </c>
      <c r="X2935" s="93">
        <v>46130</v>
      </c>
      <c r="Y2935" s="34">
        <f t="shared" si="304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305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29</v>
      </c>
      <c r="D2936" s="57" t="s">
        <v>164</v>
      </c>
      <c r="E2936" s="51"/>
      <c r="F2936" s="34" t="s">
        <v>18</v>
      </c>
      <c r="G2936" s="34" t="s">
        <v>1962</v>
      </c>
      <c r="H2936" s="70">
        <v>7879764773</v>
      </c>
      <c r="I2936" s="61" t="s">
        <v>91</v>
      </c>
      <c r="J2936" s="34" t="s">
        <v>1963</v>
      </c>
      <c r="K2936" s="34" t="s">
        <v>89</v>
      </c>
      <c r="L2936" s="34" t="s">
        <v>44</v>
      </c>
      <c r="M2936" s="66" t="s">
        <v>149</v>
      </c>
      <c r="N2936" s="66" t="s">
        <v>149</v>
      </c>
      <c r="O2936" s="34">
        <v>570</v>
      </c>
      <c r="P2936" s="54" t="s">
        <v>3366</v>
      </c>
      <c r="Q2936" s="63" t="str">
        <f t="shared" si="310"/>
        <v>24</v>
      </c>
      <c r="R2936" s="63" t="str">
        <f t="shared" si="311"/>
        <v>06</v>
      </c>
      <c r="S2936" s="34" t="s">
        <v>170</v>
      </c>
      <c r="T2936" s="34" t="s">
        <v>171</v>
      </c>
      <c r="U2936" s="34" t="s">
        <v>271</v>
      </c>
      <c r="V2936" s="34" t="s">
        <v>256</v>
      </c>
      <c r="W2936" s="34" t="s">
        <v>153</v>
      </c>
      <c r="X2936" s="75">
        <v>46130</v>
      </c>
      <c r="Y2936" s="34">
        <f t="shared" si="304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305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29</v>
      </c>
      <c r="D2937" s="57" t="s">
        <v>164</v>
      </c>
      <c r="E2937" s="51"/>
      <c r="F2937" s="34" t="s">
        <v>18</v>
      </c>
      <c r="G2937" s="34" t="s">
        <v>1962</v>
      </c>
      <c r="H2937" s="70">
        <v>7879764773</v>
      </c>
      <c r="I2937" s="61" t="s">
        <v>91</v>
      </c>
      <c r="J2937" s="34" t="s">
        <v>1963</v>
      </c>
      <c r="K2937" s="34" t="s">
        <v>89</v>
      </c>
      <c r="L2937" s="34" t="s">
        <v>44</v>
      </c>
      <c r="M2937" s="66" t="s">
        <v>149</v>
      </c>
      <c r="N2937" s="66" t="s">
        <v>149</v>
      </c>
      <c r="O2937" s="34">
        <v>570</v>
      </c>
      <c r="P2937" s="88" t="s">
        <v>3367</v>
      </c>
      <c r="Q2937" s="63" t="str">
        <f t="shared" si="310"/>
        <v>24</v>
      </c>
      <c r="R2937" s="63" t="str">
        <f t="shared" si="311"/>
        <v>06</v>
      </c>
      <c r="S2937" s="34" t="s">
        <v>170</v>
      </c>
      <c r="T2937" s="34" t="s">
        <v>171</v>
      </c>
      <c r="U2937" s="34" t="s">
        <v>271</v>
      </c>
      <c r="V2937" s="86" t="s">
        <v>256</v>
      </c>
      <c r="W2937" s="34" t="s">
        <v>153</v>
      </c>
      <c r="X2937" s="93">
        <v>46130</v>
      </c>
      <c r="Y2937" s="34">
        <f t="shared" si="304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305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29</v>
      </c>
      <c r="D2938" s="57" t="s">
        <v>164</v>
      </c>
      <c r="E2938" s="51"/>
      <c r="F2938" s="34" t="s">
        <v>18</v>
      </c>
      <c r="G2938" s="34" t="s">
        <v>1962</v>
      </c>
      <c r="H2938" s="70">
        <v>7879764773</v>
      </c>
      <c r="I2938" s="61" t="s">
        <v>91</v>
      </c>
      <c r="J2938" s="34" t="s">
        <v>1963</v>
      </c>
      <c r="K2938" s="34" t="s">
        <v>89</v>
      </c>
      <c r="L2938" s="34" t="s">
        <v>44</v>
      </c>
      <c r="M2938" s="66" t="s">
        <v>249</v>
      </c>
      <c r="N2938" s="66" t="s">
        <v>249</v>
      </c>
      <c r="O2938" s="34">
        <v>570</v>
      </c>
      <c r="P2938" s="54" t="s">
        <v>3368</v>
      </c>
      <c r="Q2938" s="63" t="str">
        <f t="shared" si="310"/>
        <v>24</v>
      </c>
      <c r="R2938" s="63" t="str">
        <f t="shared" si="311"/>
        <v>06</v>
      </c>
      <c r="S2938" s="34" t="s">
        <v>170</v>
      </c>
      <c r="T2938" s="34" t="s">
        <v>171</v>
      </c>
      <c r="U2938" s="54" t="s">
        <v>251</v>
      </c>
      <c r="V2938" s="34" t="s">
        <v>252</v>
      </c>
      <c r="W2938" s="34" t="s">
        <v>153</v>
      </c>
      <c r="X2938" s="75">
        <v>46130</v>
      </c>
      <c r="Y2938" s="34">
        <f t="shared" si="304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305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29</v>
      </c>
      <c r="D2939" s="57" t="s">
        <v>164</v>
      </c>
      <c r="E2939" s="51"/>
      <c r="F2939" s="34" t="s">
        <v>18</v>
      </c>
      <c r="G2939" s="34" t="s">
        <v>1962</v>
      </c>
      <c r="H2939" s="70">
        <v>7879764773</v>
      </c>
      <c r="I2939" s="61" t="s">
        <v>91</v>
      </c>
      <c r="J2939" s="34" t="s">
        <v>1963</v>
      </c>
      <c r="K2939" s="34" t="s">
        <v>89</v>
      </c>
      <c r="L2939" s="34" t="s">
        <v>44</v>
      </c>
      <c r="M2939" s="66" t="s">
        <v>249</v>
      </c>
      <c r="N2939" s="66" t="s">
        <v>249</v>
      </c>
      <c r="O2939" s="34">
        <v>570</v>
      </c>
      <c r="P2939" s="88" t="s">
        <v>3369</v>
      </c>
      <c r="Q2939" s="63" t="str">
        <f t="shared" si="310"/>
        <v>24</v>
      </c>
      <c r="R2939" s="63" t="str">
        <f t="shared" si="311"/>
        <v>06</v>
      </c>
      <c r="S2939" s="34" t="s">
        <v>170</v>
      </c>
      <c r="T2939" s="34" t="s">
        <v>171</v>
      </c>
      <c r="U2939" s="88" t="s">
        <v>251</v>
      </c>
      <c r="V2939" s="34" t="s">
        <v>252</v>
      </c>
      <c r="W2939" s="34" t="s">
        <v>153</v>
      </c>
      <c r="X2939" s="93">
        <v>46130</v>
      </c>
      <c r="Y2939" s="34">
        <f t="shared" si="304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305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29</v>
      </c>
      <c r="D2940" s="57" t="s">
        <v>164</v>
      </c>
      <c r="E2940" s="51"/>
      <c r="F2940" s="34" t="s">
        <v>18</v>
      </c>
      <c r="G2940" s="34" t="s">
        <v>1962</v>
      </c>
      <c r="H2940" s="70">
        <v>7879764773</v>
      </c>
      <c r="I2940" s="61" t="s">
        <v>91</v>
      </c>
      <c r="J2940" s="34" t="s">
        <v>1963</v>
      </c>
      <c r="K2940" s="34" t="s">
        <v>89</v>
      </c>
      <c r="L2940" s="34" t="s">
        <v>44</v>
      </c>
      <c r="M2940" s="34" t="s">
        <v>149</v>
      </c>
      <c r="N2940" s="34" t="s">
        <v>149</v>
      </c>
      <c r="O2940" s="34">
        <v>570</v>
      </c>
      <c r="P2940" s="54" t="s">
        <v>3370</v>
      </c>
      <c r="Q2940" s="63" t="str">
        <f t="shared" si="310"/>
        <v>24</v>
      </c>
      <c r="R2940" s="63" t="str">
        <f t="shared" si="311"/>
        <v>06</v>
      </c>
      <c r="S2940" s="34" t="s">
        <v>170</v>
      </c>
      <c r="T2940" s="34" t="s">
        <v>171</v>
      </c>
      <c r="U2940" s="34" t="s">
        <v>255</v>
      </c>
      <c r="V2940" s="54" t="s">
        <v>256</v>
      </c>
      <c r="W2940" s="34" t="s">
        <v>153</v>
      </c>
      <c r="X2940" s="75">
        <v>46130</v>
      </c>
      <c r="Y2940" s="34">
        <f t="shared" si="304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305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29</v>
      </c>
      <c r="D2941" s="57" t="s">
        <v>164</v>
      </c>
      <c r="E2941" s="51"/>
      <c r="F2941" s="34" t="s">
        <v>18</v>
      </c>
      <c r="G2941" s="34" t="s">
        <v>1962</v>
      </c>
      <c r="H2941" s="70">
        <v>7879764773</v>
      </c>
      <c r="I2941" s="61" t="s">
        <v>91</v>
      </c>
      <c r="J2941" s="34" t="s">
        <v>1963</v>
      </c>
      <c r="K2941" s="34" t="s">
        <v>89</v>
      </c>
      <c r="L2941" s="34" t="s">
        <v>44</v>
      </c>
      <c r="M2941" s="86" t="s">
        <v>149</v>
      </c>
      <c r="N2941" s="86" t="s">
        <v>149</v>
      </c>
      <c r="O2941" s="34">
        <v>570</v>
      </c>
      <c r="P2941" s="88" t="s">
        <v>3371</v>
      </c>
      <c r="Q2941" s="63" t="str">
        <f t="shared" si="310"/>
        <v>24</v>
      </c>
      <c r="R2941" s="63" t="str">
        <f t="shared" si="311"/>
        <v>06</v>
      </c>
      <c r="S2941" s="34" t="s">
        <v>170</v>
      </c>
      <c r="T2941" s="34" t="s">
        <v>171</v>
      </c>
      <c r="U2941" s="34" t="s">
        <v>255</v>
      </c>
      <c r="V2941" s="54" t="s">
        <v>256</v>
      </c>
      <c r="W2941" s="34" t="s">
        <v>153</v>
      </c>
      <c r="X2941" s="93">
        <v>46130</v>
      </c>
      <c r="Y2941" s="34">
        <f t="shared" si="304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305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29</v>
      </c>
      <c r="D2942" s="57" t="s">
        <v>164</v>
      </c>
      <c r="E2942" s="51"/>
      <c r="F2942" s="34" t="s">
        <v>18</v>
      </c>
      <c r="G2942" s="34" t="s">
        <v>1962</v>
      </c>
      <c r="H2942" s="70">
        <v>7879764773</v>
      </c>
      <c r="I2942" s="61" t="s">
        <v>91</v>
      </c>
      <c r="J2942" s="34" t="s">
        <v>1963</v>
      </c>
      <c r="K2942" s="34" t="s">
        <v>89</v>
      </c>
      <c r="L2942" s="34" t="s">
        <v>44</v>
      </c>
      <c r="M2942" s="66" t="s">
        <v>149</v>
      </c>
      <c r="N2942" s="66" t="s">
        <v>149</v>
      </c>
      <c r="O2942" s="34">
        <v>570</v>
      </c>
      <c r="P2942" s="54" t="s">
        <v>3372</v>
      </c>
      <c r="Q2942" s="63" t="str">
        <f t="shared" si="310"/>
        <v>24</v>
      </c>
      <c r="R2942" s="63" t="str">
        <f t="shared" si="311"/>
        <v>06</v>
      </c>
      <c r="S2942" s="34" t="s">
        <v>170</v>
      </c>
      <c r="T2942" s="34" t="s">
        <v>171</v>
      </c>
      <c r="U2942" s="34" t="s">
        <v>271</v>
      </c>
      <c r="V2942" s="34" t="s">
        <v>256</v>
      </c>
      <c r="W2942" s="34" t="s">
        <v>153</v>
      </c>
      <c r="X2942" s="75">
        <v>46130</v>
      </c>
      <c r="Y2942" s="34">
        <f t="shared" si="304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305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29</v>
      </c>
      <c r="D2943" s="57" t="s">
        <v>164</v>
      </c>
      <c r="E2943" s="51"/>
      <c r="F2943" s="34" t="s">
        <v>18</v>
      </c>
      <c r="G2943" s="34" t="s">
        <v>1962</v>
      </c>
      <c r="H2943" s="70">
        <v>7879764773</v>
      </c>
      <c r="I2943" s="61" t="s">
        <v>91</v>
      </c>
      <c r="J2943" s="34" t="s">
        <v>1963</v>
      </c>
      <c r="K2943" s="34" t="s">
        <v>89</v>
      </c>
      <c r="L2943" s="34" t="s">
        <v>44</v>
      </c>
      <c r="M2943" s="66" t="s">
        <v>149</v>
      </c>
      <c r="N2943" s="66" t="s">
        <v>149</v>
      </c>
      <c r="O2943" s="34">
        <v>570</v>
      </c>
      <c r="P2943" s="88" t="s">
        <v>3373</v>
      </c>
      <c r="Q2943" s="63" t="str">
        <f t="shared" si="310"/>
        <v>24</v>
      </c>
      <c r="R2943" s="63" t="str">
        <f t="shared" si="311"/>
        <v>06</v>
      </c>
      <c r="S2943" s="34" t="s">
        <v>170</v>
      </c>
      <c r="T2943" s="34" t="s">
        <v>171</v>
      </c>
      <c r="U2943" s="34" t="s">
        <v>271</v>
      </c>
      <c r="V2943" s="86" t="s">
        <v>256</v>
      </c>
      <c r="W2943" s="34" t="s">
        <v>153</v>
      </c>
      <c r="X2943" s="93">
        <v>46130</v>
      </c>
      <c r="Y2943" s="34">
        <f t="shared" si="304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305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29</v>
      </c>
      <c r="D2944" s="57" t="s">
        <v>164</v>
      </c>
      <c r="E2944" s="51"/>
      <c r="F2944" s="34" t="s">
        <v>18</v>
      </c>
      <c r="G2944" s="34" t="s">
        <v>1962</v>
      </c>
      <c r="H2944" s="70">
        <v>7879764773</v>
      </c>
      <c r="I2944" s="61" t="s">
        <v>91</v>
      </c>
      <c r="J2944" s="34" t="s">
        <v>1963</v>
      </c>
      <c r="K2944" s="34" t="s">
        <v>89</v>
      </c>
      <c r="L2944" s="34" t="s">
        <v>44</v>
      </c>
      <c r="M2944" s="66" t="s">
        <v>149</v>
      </c>
      <c r="N2944" s="66" t="s">
        <v>149</v>
      </c>
      <c r="O2944" s="34">
        <v>570</v>
      </c>
      <c r="P2944" s="54" t="s">
        <v>3374</v>
      </c>
      <c r="Q2944" s="63" t="str">
        <f t="shared" si="310"/>
        <v>24</v>
      </c>
      <c r="R2944" s="63" t="str">
        <f t="shared" si="311"/>
        <v>06</v>
      </c>
      <c r="S2944" s="34" t="s">
        <v>170</v>
      </c>
      <c r="T2944" s="34" t="s">
        <v>171</v>
      </c>
      <c r="U2944" s="34" t="s">
        <v>271</v>
      </c>
      <c r="V2944" s="34" t="s">
        <v>256</v>
      </c>
      <c r="W2944" s="34" t="s">
        <v>153</v>
      </c>
      <c r="X2944" s="75">
        <v>46130</v>
      </c>
      <c r="Y2944" s="34">
        <f t="shared" si="304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305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29</v>
      </c>
      <c r="D2945" s="57" t="s">
        <v>164</v>
      </c>
      <c r="E2945" s="51"/>
      <c r="F2945" s="34" t="s">
        <v>18</v>
      </c>
      <c r="G2945" s="34" t="s">
        <v>1962</v>
      </c>
      <c r="H2945" s="70">
        <v>7879764773</v>
      </c>
      <c r="I2945" s="61" t="s">
        <v>91</v>
      </c>
      <c r="J2945" s="34" t="s">
        <v>1963</v>
      </c>
      <c r="K2945" s="34" t="s">
        <v>89</v>
      </c>
      <c r="L2945" s="34" t="s">
        <v>44</v>
      </c>
      <c r="M2945" s="66" t="s">
        <v>149</v>
      </c>
      <c r="N2945" s="66" t="s">
        <v>149</v>
      </c>
      <c r="O2945" s="34">
        <v>570</v>
      </c>
      <c r="P2945" s="88" t="s">
        <v>3375</v>
      </c>
      <c r="Q2945" s="63" t="str">
        <f t="shared" si="310"/>
        <v>24</v>
      </c>
      <c r="R2945" s="63" t="str">
        <f t="shared" si="311"/>
        <v>06</v>
      </c>
      <c r="S2945" s="34" t="s">
        <v>170</v>
      </c>
      <c r="T2945" s="34" t="s">
        <v>171</v>
      </c>
      <c r="U2945" s="34" t="s">
        <v>271</v>
      </c>
      <c r="V2945" s="86" t="s">
        <v>256</v>
      </c>
      <c r="W2945" s="34" t="s">
        <v>153</v>
      </c>
      <c r="X2945" s="93">
        <v>46130</v>
      </c>
      <c r="Y2945" s="34">
        <f t="shared" si="304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305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29</v>
      </c>
      <c r="D2946" s="57" t="s">
        <v>164</v>
      </c>
      <c r="E2946" s="51"/>
      <c r="F2946" s="34" t="s">
        <v>18</v>
      </c>
      <c r="G2946" s="34" t="s">
        <v>1962</v>
      </c>
      <c r="H2946" s="70">
        <v>7879764773</v>
      </c>
      <c r="I2946" s="61" t="s">
        <v>91</v>
      </c>
      <c r="J2946" s="34" t="s">
        <v>1963</v>
      </c>
      <c r="K2946" s="34" t="s">
        <v>89</v>
      </c>
      <c r="L2946" s="34" t="s">
        <v>44</v>
      </c>
      <c r="M2946" s="66" t="s">
        <v>149</v>
      </c>
      <c r="N2946" s="66" t="s">
        <v>149</v>
      </c>
      <c r="O2946" s="34">
        <v>570</v>
      </c>
      <c r="P2946" s="54" t="s">
        <v>3376</v>
      </c>
      <c r="Q2946" s="63" t="str">
        <f t="shared" si="310"/>
        <v>24</v>
      </c>
      <c r="R2946" s="63" t="str">
        <f t="shared" si="311"/>
        <v>06</v>
      </c>
      <c r="S2946" s="34" t="s">
        <v>170</v>
      </c>
      <c r="T2946" s="34" t="s">
        <v>171</v>
      </c>
      <c r="U2946" s="34" t="s">
        <v>271</v>
      </c>
      <c r="V2946" s="34" t="s">
        <v>256</v>
      </c>
      <c r="W2946" s="34" t="s">
        <v>153</v>
      </c>
      <c r="X2946" s="75">
        <v>46130</v>
      </c>
      <c r="Y2946" s="34">
        <f t="shared" ref="Y2946:Y3009" si="312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313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29</v>
      </c>
      <c r="D2947" s="57" t="s">
        <v>164</v>
      </c>
      <c r="E2947" s="51"/>
      <c r="F2947" s="34" t="s">
        <v>18</v>
      </c>
      <c r="G2947" s="34" t="s">
        <v>1962</v>
      </c>
      <c r="H2947" s="70">
        <v>7879764773</v>
      </c>
      <c r="I2947" s="61" t="s">
        <v>91</v>
      </c>
      <c r="J2947" s="34" t="s">
        <v>1963</v>
      </c>
      <c r="K2947" s="34" t="s">
        <v>89</v>
      </c>
      <c r="L2947" s="34" t="s">
        <v>44</v>
      </c>
      <c r="M2947" s="66" t="s">
        <v>149</v>
      </c>
      <c r="N2947" s="66" t="s">
        <v>149</v>
      </c>
      <c r="O2947" s="34">
        <v>570</v>
      </c>
      <c r="P2947" s="88" t="s">
        <v>3377</v>
      </c>
      <c r="Q2947" s="63" t="str">
        <f t="shared" si="310"/>
        <v>24</v>
      </c>
      <c r="R2947" s="63" t="str">
        <f t="shared" si="311"/>
        <v>06</v>
      </c>
      <c r="S2947" s="34" t="s">
        <v>170</v>
      </c>
      <c r="T2947" s="34" t="s">
        <v>171</v>
      </c>
      <c r="U2947" s="34" t="s">
        <v>271</v>
      </c>
      <c r="V2947" s="86" t="s">
        <v>256</v>
      </c>
      <c r="W2947" s="34" t="s">
        <v>153</v>
      </c>
      <c r="X2947" s="93">
        <v>46130</v>
      </c>
      <c r="Y2947" s="34">
        <f t="shared" si="312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313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29</v>
      </c>
      <c r="D2948" s="57" t="s">
        <v>164</v>
      </c>
      <c r="E2948" s="51"/>
      <c r="F2948" s="34" t="s">
        <v>18</v>
      </c>
      <c r="G2948" s="34" t="s">
        <v>1962</v>
      </c>
      <c r="H2948" s="70">
        <v>7879764773</v>
      </c>
      <c r="I2948" s="61" t="s">
        <v>91</v>
      </c>
      <c r="J2948" s="34" t="s">
        <v>1963</v>
      </c>
      <c r="K2948" s="34" t="s">
        <v>89</v>
      </c>
      <c r="L2948" s="34" t="s">
        <v>44</v>
      </c>
      <c r="M2948" s="34" t="s">
        <v>149</v>
      </c>
      <c r="N2948" s="34" t="s">
        <v>149</v>
      </c>
      <c r="O2948" s="34">
        <v>570</v>
      </c>
      <c r="P2948" s="54" t="s">
        <v>3378</v>
      </c>
      <c r="Q2948" s="63" t="str">
        <f t="shared" si="310"/>
        <v>24</v>
      </c>
      <c r="R2948" s="63" t="str">
        <f t="shared" si="311"/>
        <v>06</v>
      </c>
      <c r="S2948" s="34" t="s">
        <v>170</v>
      </c>
      <c r="T2948" s="34" t="s">
        <v>171</v>
      </c>
      <c r="U2948" s="34" t="s">
        <v>255</v>
      </c>
      <c r="V2948" s="54" t="s">
        <v>256</v>
      </c>
      <c r="W2948" s="34" t="s">
        <v>153</v>
      </c>
      <c r="X2948" s="75">
        <v>46130</v>
      </c>
      <c r="Y2948" s="34">
        <f t="shared" si="312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313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29</v>
      </c>
      <c r="D2949" s="57" t="s">
        <v>164</v>
      </c>
      <c r="E2949" s="51"/>
      <c r="F2949" s="34" t="s">
        <v>18</v>
      </c>
      <c r="G2949" s="34" t="s">
        <v>1962</v>
      </c>
      <c r="H2949" s="70">
        <v>7879764773</v>
      </c>
      <c r="I2949" s="61" t="s">
        <v>91</v>
      </c>
      <c r="J2949" s="34" t="s">
        <v>1963</v>
      </c>
      <c r="K2949" s="34" t="s">
        <v>89</v>
      </c>
      <c r="L2949" s="34" t="s">
        <v>44</v>
      </c>
      <c r="M2949" s="66" t="s">
        <v>149</v>
      </c>
      <c r="N2949" s="66" t="s">
        <v>149</v>
      </c>
      <c r="O2949" s="34">
        <v>570</v>
      </c>
      <c r="P2949" s="88" t="s">
        <v>3379</v>
      </c>
      <c r="Q2949" s="63" t="str">
        <f t="shared" si="310"/>
        <v>24</v>
      </c>
      <c r="R2949" s="63" t="str">
        <f t="shared" si="311"/>
        <v>06</v>
      </c>
      <c r="S2949" s="34" t="s">
        <v>170</v>
      </c>
      <c r="T2949" s="34" t="s">
        <v>171</v>
      </c>
      <c r="U2949" s="34" t="s">
        <v>271</v>
      </c>
      <c r="V2949" s="86" t="s">
        <v>256</v>
      </c>
      <c r="W2949" s="34" t="s">
        <v>153</v>
      </c>
      <c r="X2949" s="93">
        <v>46130</v>
      </c>
      <c r="Y2949" s="34">
        <f t="shared" si="312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313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29</v>
      </c>
      <c r="D2950" s="57" t="s">
        <v>164</v>
      </c>
      <c r="E2950" s="51"/>
      <c r="F2950" s="34" t="s">
        <v>18</v>
      </c>
      <c r="G2950" s="34" t="s">
        <v>1962</v>
      </c>
      <c r="H2950" s="70">
        <v>7879764773</v>
      </c>
      <c r="I2950" s="61" t="s">
        <v>91</v>
      </c>
      <c r="J2950" s="34" t="s">
        <v>1963</v>
      </c>
      <c r="K2950" s="34" t="s">
        <v>89</v>
      </c>
      <c r="L2950" s="34" t="s">
        <v>44</v>
      </c>
      <c r="M2950" s="66" t="s">
        <v>149</v>
      </c>
      <c r="N2950" s="66" t="s">
        <v>149</v>
      </c>
      <c r="O2950" s="34">
        <v>570</v>
      </c>
      <c r="P2950" s="54" t="s">
        <v>3380</v>
      </c>
      <c r="Q2950" s="63" t="str">
        <f t="shared" si="310"/>
        <v>24</v>
      </c>
      <c r="R2950" s="63" t="str">
        <f t="shared" si="311"/>
        <v>06</v>
      </c>
      <c r="S2950" s="34" t="s">
        <v>170</v>
      </c>
      <c r="T2950" s="34" t="s">
        <v>171</v>
      </c>
      <c r="U2950" s="34" t="s">
        <v>271</v>
      </c>
      <c r="V2950" s="34" t="s">
        <v>256</v>
      </c>
      <c r="W2950" s="34" t="s">
        <v>153</v>
      </c>
      <c r="X2950" s="75">
        <v>46130</v>
      </c>
      <c r="Y2950" s="34">
        <f t="shared" si="312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313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29</v>
      </c>
      <c r="D2951" s="57" t="s">
        <v>164</v>
      </c>
      <c r="E2951" s="51"/>
      <c r="F2951" s="86" t="s">
        <v>18</v>
      </c>
      <c r="G2951" s="34" t="s">
        <v>165</v>
      </c>
      <c r="H2951" s="34">
        <v>7382297910</v>
      </c>
      <c r="I2951" s="58" t="s">
        <v>33</v>
      </c>
      <c r="J2951" s="34" t="s">
        <v>166</v>
      </c>
      <c r="K2951" s="34" t="s">
        <v>30</v>
      </c>
      <c r="L2951" s="34" t="s">
        <v>31</v>
      </c>
      <c r="M2951" s="66" t="s">
        <v>149</v>
      </c>
      <c r="N2951" s="66" t="s">
        <v>149</v>
      </c>
      <c r="O2951" s="34">
        <v>585</v>
      </c>
      <c r="P2951" s="67" t="s">
        <v>3381</v>
      </c>
      <c r="Q2951" s="63" t="str">
        <f t="shared" si="310"/>
        <v>24</v>
      </c>
      <c r="R2951" s="63" t="str">
        <f t="shared" si="311"/>
        <v>10</v>
      </c>
      <c r="S2951" s="34" t="s">
        <v>170</v>
      </c>
      <c r="T2951" s="34" t="s">
        <v>171</v>
      </c>
      <c r="U2951" s="87" t="s">
        <v>2244</v>
      </c>
      <c r="V2951" s="34" t="s">
        <v>256</v>
      </c>
      <c r="W2951" s="34" t="s">
        <v>153</v>
      </c>
      <c r="X2951" s="93">
        <v>46130</v>
      </c>
      <c r="Y2951" s="34">
        <f t="shared" si="312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313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29</v>
      </c>
      <c r="D2952" s="57" t="s">
        <v>164</v>
      </c>
      <c r="E2952" s="51"/>
      <c r="F2952" s="34" t="s">
        <v>18</v>
      </c>
      <c r="G2952" s="34" t="s">
        <v>165</v>
      </c>
      <c r="H2952" s="34">
        <v>7382297910</v>
      </c>
      <c r="I2952" s="58" t="s">
        <v>33</v>
      </c>
      <c r="J2952" s="34" t="s">
        <v>166</v>
      </c>
      <c r="K2952" s="34" t="s">
        <v>30</v>
      </c>
      <c r="L2952" s="34" t="s">
        <v>31</v>
      </c>
      <c r="M2952" s="66" t="s">
        <v>149</v>
      </c>
      <c r="N2952" s="66" t="s">
        <v>149</v>
      </c>
      <c r="O2952" s="34">
        <v>585</v>
      </c>
      <c r="P2952" s="53" t="s">
        <v>3382</v>
      </c>
      <c r="Q2952" s="63" t="str">
        <f t="shared" si="310"/>
        <v>24</v>
      </c>
      <c r="R2952" s="63" t="str">
        <f t="shared" si="311"/>
        <v>11</v>
      </c>
      <c r="S2952" s="34" t="s">
        <v>170</v>
      </c>
      <c r="T2952" s="34" t="s">
        <v>171</v>
      </c>
      <c r="U2952" s="80" t="s">
        <v>2244</v>
      </c>
      <c r="V2952" s="34" t="s">
        <v>256</v>
      </c>
      <c r="W2952" s="34" t="s">
        <v>153</v>
      </c>
      <c r="X2952" s="75">
        <v>46130</v>
      </c>
      <c r="Y2952" s="34">
        <f t="shared" si="312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313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29</v>
      </c>
      <c r="D2953" s="57" t="s">
        <v>164</v>
      </c>
      <c r="E2953" s="51"/>
      <c r="F2953" s="86" t="s">
        <v>18</v>
      </c>
      <c r="G2953" s="34" t="s">
        <v>165</v>
      </c>
      <c r="H2953" s="34">
        <v>7382297910</v>
      </c>
      <c r="I2953" s="58" t="s">
        <v>33</v>
      </c>
      <c r="J2953" s="34" t="s">
        <v>166</v>
      </c>
      <c r="K2953" s="34" t="s">
        <v>30</v>
      </c>
      <c r="L2953" s="34" t="s">
        <v>31</v>
      </c>
      <c r="M2953" s="66" t="s">
        <v>149</v>
      </c>
      <c r="N2953" s="66" t="s">
        <v>149</v>
      </c>
      <c r="O2953" s="34">
        <v>585</v>
      </c>
      <c r="P2953" s="67" t="s">
        <v>3383</v>
      </c>
      <c r="Q2953" s="63" t="str">
        <f t="shared" si="310"/>
        <v>24</v>
      </c>
      <c r="R2953" s="63" t="str">
        <f t="shared" si="311"/>
        <v>11</v>
      </c>
      <c r="S2953" s="34" t="s">
        <v>170</v>
      </c>
      <c r="T2953" s="34" t="s">
        <v>171</v>
      </c>
      <c r="U2953" s="87" t="s">
        <v>2244</v>
      </c>
      <c r="V2953" s="34" t="s">
        <v>256</v>
      </c>
      <c r="W2953" s="34" t="s">
        <v>153</v>
      </c>
      <c r="X2953" s="93">
        <v>46130</v>
      </c>
      <c r="Y2953" s="34">
        <f t="shared" si="312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313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29</v>
      </c>
      <c r="D2954" s="57" t="s">
        <v>164</v>
      </c>
      <c r="E2954" s="51"/>
      <c r="F2954" s="34" t="s">
        <v>18</v>
      </c>
      <c r="G2954" s="34" t="s">
        <v>165</v>
      </c>
      <c r="H2954" s="34">
        <v>7382297910</v>
      </c>
      <c r="I2954" s="58" t="s">
        <v>33</v>
      </c>
      <c r="J2954" s="34" t="s">
        <v>166</v>
      </c>
      <c r="K2954" s="34" t="s">
        <v>30</v>
      </c>
      <c r="L2954" s="34" t="s">
        <v>31</v>
      </c>
      <c r="M2954" s="66" t="s">
        <v>149</v>
      </c>
      <c r="N2954" s="66" t="s">
        <v>149</v>
      </c>
      <c r="O2954" s="34">
        <v>585</v>
      </c>
      <c r="P2954" s="53" t="s">
        <v>3384</v>
      </c>
      <c r="Q2954" s="63" t="str">
        <f t="shared" si="310"/>
        <v>24</v>
      </c>
      <c r="R2954" s="63" t="str">
        <f t="shared" si="311"/>
        <v>11</v>
      </c>
      <c r="S2954" s="34" t="s">
        <v>170</v>
      </c>
      <c r="T2954" s="34" t="s">
        <v>171</v>
      </c>
      <c r="U2954" s="80" t="s">
        <v>2244</v>
      </c>
      <c r="V2954" s="34" t="s">
        <v>256</v>
      </c>
      <c r="W2954" s="34" t="s">
        <v>153</v>
      </c>
      <c r="X2954" s="75">
        <v>46130</v>
      </c>
      <c r="Y2954" s="34">
        <f t="shared" si="312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313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29</v>
      </c>
      <c r="D2955" s="57" t="s">
        <v>164</v>
      </c>
      <c r="E2955" s="51"/>
      <c r="F2955" s="86" t="s">
        <v>18</v>
      </c>
      <c r="G2955" s="34" t="s">
        <v>165</v>
      </c>
      <c r="H2955" s="34">
        <v>7382297910</v>
      </c>
      <c r="I2955" s="58" t="s">
        <v>33</v>
      </c>
      <c r="J2955" s="34" t="s">
        <v>166</v>
      </c>
      <c r="K2955" s="34" t="s">
        <v>30</v>
      </c>
      <c r="L2955" s="34" t="s">
        <v>31</v>
      </c>
      <c r="M2955" s="66" t="s">
        <v>149</v>
      </c>
      <c r="N2955" s="66" t="s">
        <v>149</v>
      </c>
      <c r="O2955" s="34">
        <v>585</v>
      </c>
      <c r="P2955" s="67" t="s">
        <v>3385</v>
      </c>
      <c r="Q2955" s="63" t="str">
        <f t="shared" si="310"/>
        <v>24</v>
      </c>
      <c r="R2955" s="63" t="str">
        <f t="shared" si="311"/>
        <v>11</v>
      </c>
      <c r="S2955" s="34" t="s">
        <v>170</v>
      </c>
      <c r="T2955" s="34" t="s">
        <v>171</v>
      </c>
      <c r="U2955" s="87" t="s">
        <v>2244</v>
      </c>
      <c r="V2955" s="34" t="s">
        <v>256</v>
      </c>
      <c r="W2955" s="34" t="s">
        <v>153</v>
      </c>
      <c r="X2955" s="93">
        <v>46130</v>
      </c>
      <c r="Y2955" s="34">
        <f t="shared" si="312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313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29</v>
      </c>
      <c r="D2956" s="57" t="s">
        <v>164</v>
      </c>
      <c r="E2956" s="51"/>
      <c r="F2956" s="34" t="s">
        <v>18</v>
      </c>
      <c r="G2956" s="34" t="s">
        <v>165</v>
      </c>
      <c r="H2956" s="34">
        <v>7382297910</v>
      </c>
      <c r="I2956" s="58" t="s">
        <v>33</v>
      </c>
      <c r="J2956" s="34" t="s">
        <v>166</v>
      </c>
      <c r="K2956" s="34" t="s">
        <v>30</v>
      </c>
      <c r="L2956" s="34" t="s">
        <v>31</v>
      </c>
      <c r="M2956" s="66" t="s">
        <v>149</v>
      </c>
      <c r="N2956" s="66" t="s">
        <v>149</v>
      </c>
      <c r="O2956" s="34">
        <v>585</v>
      </c>
      <c r="P2956" s="53" t="s">
        <v>3386</v>
      </c>
      <c r="Q2956" s="63" t="str">
        <f t="shared" si="310"/>
        <v>24</v>
      </c>
      <c r="R2956" s="63" t="str">
        <f t="shared" si="311"/>
        <v>11</v>
      </c>
      <c r="S2956" s="34" t="s">
        <v>170</v>
      </c>
      <c r="T2956" s="34" t="s">
        <v>171</v>
      </c>
      <c r="U2956" s="80" t="s">
        <v>2248</v>
      </c>
      <c r="V2956" s="34" t="s">
        <v>256</v>
      </c>
      <c r="W2956" s="34" t="s">
        <v>153</v>
      </c>
      <c r="X2956" s="75">
        <v>46130</v>
      </c>
      <c r="Y2956" s="34">
        <f t="shared" si="312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313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29</v>
      </c>
      <c r="D2957" s="57" t="s">
        <v>164</v>
      </c>
      <c r="E2957" s="51"/>
      <c r="F2957" s="86" t="s">
        <v>18</v>
      </c>
      <c r="G2957" s="34" t="s">
        <v>165</v>
      </c>
      <c r="H2957" s="34">
        <v>7382297910</v>
      </c>
      <c r="I2957" s="58" t="s">
        <v>33</v>
      </c>
      <c r="J2957" s="34" t="s">
        <v>166</v>
      </c>
      <c r="K2957" s="34" t="s">
        <v>30</v>
      </c>
      <c r="L2957" s="34" t="s">
        <v>31</v>
      </c>
      <c r="M2957" s="66" t="s">
        <v>149</v>
      </c>
      <c r="N2957" s="66" t="s">
        <v>149</v>
      </c>
      <c r="O2957" s="34">
        <v>585</v>
      </c>
      <c r="P2957" s="67" t="s">
        <v>3387</v>
      </c>
      <c r="Q2957" s="63" t="str">
        <f t="shared" si="310"/>
        <v>24</v>
      </c>
      <c r="R2957" s="63" t="str">
        <f t="shared" si="311"/>
        <v>11</v>
      </c>
      <c r="S2957" s="34" t="s">
        <v>170</v>
      </c>
      <c r="T2957" s="34" t="s">
        <v>171</v>
      </c>
      <c r="U2957" s="87" t="s">
        <v>2246</v>
      </c>
      <c r="V2957" s="34" t="s">
        <v>256</v>
      </c>
      <c r="W2957" s="34" t="s">
        <v>153</v>
      </c>
      <c r="X2957" s="93">
        <v>46130</v>
      </c>
      <c r="Y2957" s="34">
        <f t="shared" si="312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313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29</v>
      </c>
      <c r="D2958" s="57" t="s">
        <v>164</v>
      </c>
      <c r="E2958" s="51"/>
      <c r="F2958" s="34" t="s">
        <v>18</v>
      </c>
      <c r="G2958" s="34" t="s">
        <v>165</v>
      </c>
      <c r="H2958" s="34">
        <v>7382297910</v>
      </c>
      <c r="I2958" s="58" t="s">
        <v>33</v>
      </c>
      <c r="J2958" s="34" t="s">
        <v>166</v>
      </c>
      <c r="K2958" s="34" t="s">
        <v>30</v>
      </c>
      <c r="L2958" s="34" t="s">
        <v>31</v>
      </c>
      <c r="M2958" s="66" t="s">
        <v>149</v>
      </c>
      <c r="N2958" s="66" t="s">
        <v>149</v>
      </c>
      <c r="O2958" s="34">
        <v>585</v>
      </c>
      <c r="P2958" s="53" t="s">
        <v>3388</v>
      </c>
      <c r="Q2958" s="63" t="str">
        <f t="shared" si="310"/>
        <v>24</v>
      </c>
      <c r="R2958" s="63" t="str">
        <f t="shared" si="311"/>
        <v>11</v>
      </c>
      <c r="S2958" s="34" t="s">
        <v>170</v>
      </c>
      <c r="T2958" s="34" t="s">
        <v>171</v>
      </c>
      <c r="U2958" s="80" t="s">
        <v>2244</v>
      </c>
      <c r="V2958" s="34" t="s">
        <v>256</v>
      </c>
      <c r="W2958" s="34" t="s">
        <v>153</v>
      </c>
      <c r="X2958" s="75">
        <v>46130</v>
      </c>
      <c r="Y2958" s="34">
        <f t="shared" si="312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313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29</v>
      </c>
      <c r="D2959" s="57" t="s">
        <v>164</v>
      </c>
      <c r="E2959" s="51"/>
      <c r="F2959" s="86" t="s">
        <v>18</v>
      </c>
      <c r="G2959" s="34" t="s">
        <v>165</v>
      </c>
      <c r="H2959" s="34">
        <v>7382297910</v>
      </c>
      <c r="I2959" s="58" t="s">
        <v>33</v>
      </c>
      <c r="J2959" s="34" t="s">
        <v>166</v>
      </c>
      <c r="K2959" s="34" t="s">
        <v>30</v>
      </c>
      <c r="L2959" s="34" t="s">
        <v>31</v>
      </c>
      <c r="M2959" s="66" t="s">
        <v>149</v>
      </c>
      <c r="N2959" s="66" t="s">
        <v>149</v>
      </c>
      <c r="O2959" s="34">
        <v>585</v>
      </c>
      <c r="P2959" s="67" t="s">
        <v>3389</v>
      </c>
      <c r="Q2959" s="63" t="str">
        <f t="shared" si="310"/>
        <v>24</v>
      </c>
      <c r="R2959" s="63" t="str">
        <f t="shared" si="311"/>
        <v>10</v>
      </c>
      <c r="S2959" s="34" t="s">
        <v>170</v>
      </c>
      <c r="T2959" s="34" t="s">
        <v>171</v>
      </c>
      <c r="U2959" s="87" t="s">
        <v>2248</v>
      </c>
      <c r="V2959" s="34" t="s">
        <v>256</v>
      </c>
      <c r="W2959" s="34" t="s">
        <v>153</v>
      </c>
      <c r="X2959" s="93">
        <v>46130</v>
      </c>
      <c r="Y2959" s="34">
        <f t="shared" si="312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313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29</v>
      </c>
      <c r="D2960" s="57" t="s">
        <v>164</v>
      </c>
      <c r="E2960" s="51"/>
      <c r="F2960" s="34" t="s">
        <v>18</v>
      </c>
      <c r="G2960" s="34" t="s">
        <v>165</v>
      </c>
      <c r="H2960" s="34">
        <v>7382297910</v>
      </c>
      <c r="I2960" s="58" t="s">
        <v>33</v>
      </c>
      <c r="J2960" s="34" t="s">
        <v>166</v>
      </c>
      <c r="K2960" s="34" t="s">
        <v>30</v>
      </c>
      <c r="L2960" s="34" t="s">
        <v>31</v>
      </c>
      <c r="M2960" s="66" t="s">
        <v>149</v>
      </c>
      <c r="N2960" s="66" t="s">
        <v>149</v>
      </c>
      <c r="O2960" s="34">
        <v>585</v>
      </c>
      <c r="P2960" s="53" t="s">
        <v>3390</v>
      </c>
      <c r="Q2960" s="63" t="str">
        <f t="shared" si="310"/>
        <v>24</v>
      </c>
      <c r="R2960" s="63" t="str">
        <f t="shared" si="311"/>
        <v>11</v>
      </c>
      <c r="S2960" s="34" t="s">
        <v>170</v>
      </c>
      <c r="T2960" s="34" t="s">
        <v>171</v>
      </c>
      <c r="U2960" s="80" t="s">
        <v>2244</v>
      </c>
      <c r="V2960" s="34" t="s">
        <v>256</v>
      </c>
      <c r="W2960" s="34" t="s">
        <v>153</v>
      </c>
      <c r="X2960" s="75">
        <v>46130</v>
      </c>
      <c r="Y2960" s="34">
        <f t="shared" si="312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313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29</v>
      </c>
      <c r="D2961" s="57" t="s">
        <v>164</v>
      </c>
      <c r="E2961" s="51"/>
      <c r="F2961" s="86" t="s">
        <v>18</v>
      </c>
      <c r="G2961" s="34" t="s">
        <v>165</v>
      </c>
      <c r="H2961" s="34">
        <v>7382297910</v>
      </c>
      <c r="I2961" s="58" t="s">
        <v>33</v>
      </c>
      <c r="J2961" s="34" t="s">
        <v>166</v>
      </c>
      <c r="K2961" s="34" t="s">
        <v>30</v>
      </c>
      <c r="L2961" s="34" t="s">
        <v>31</v>
      </c>
      <c r="M2961" s="66" t="s">
        <v>149</v>
      </c>
      <c r="N2961" s="66" t="s">
        <v>149</v>
      </c>
      <c r="O2961" s="34">
        <v>585</v>
      </c>
      <c r="P2961" s="67" t="s">
        <v>3391</v>
      </c>
      <c r="Q2961" s="63" t="str">
        <f t="shared" si="310"/>
        <v>24</v>
      </c>
      <c r="R2961" s="63" t="str">
        <f t="shared" si="311"/>
        <v>10</v>
      </c>
      <c r="S2961" s="34" t="s">
        <v>170</v>
      </c>
      <c r="T2961" s="34" t="s">
        <v>171</v>
      </c>
      <c r="U2961" s="87" t="s">
        <v>2244</v>
      </c>
      <c r="V2961" s="34" t="s">
        <v>256</v>
      </c>
      <c r="W2961" s="34" t="s">
        <v>153</v>
      </c>
      <c r="X2961" s="93">
        <v>46130</v>
      </c>
      <c r="Y2961" s="34">
        <f t="shared" si="312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313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29</v>
      </c>
      <c r="D2962" s="57" t="s">
        <v>164</v>
      </c>
      <c r="E2962" s="51"/>
      <c r="F2962" s="34" t="s">
        <v>18</v>
      </c>
      <c r="G2962" s="34" t="s">
        <v>165</v>
      </c>
      <c r="H2962" s="34">
        <v>7382297910</v>
      </c>
      <c r="I2962" s="58" t="s">
        <v>33</v>
      </c>
      <c r="J2962" s="34" t="s">
        <v>166</v>
      </c>
      <c r="K2962" s="34" t="s">
        <v>30</v>
      </c>
      <c r="L2962" s="34" t="s">
        <v>31</v>
      </c>
      <c r="M2962" s="66" t="s">
        <v>249</v>
      </c>
      <c r="N2962" s="66" t="s">
        <v>249</v>
      </c>
      <c r="O2962" s="34">
        <v>585</v>
      </c>
      <c r="P2962" s="53" t="s">
        <v>3392</v>
      </c>
      <c r="Q2962" s="63" t="str">
        <f t="shared" si="310"/>
        <v>24</v>
      </c>
      <c r="R2962" s="63" t="str">
        <f t="shared" si="311"/>
        <v>10</v>
      </c>
      <c r="S2962" s="34" t="s">
        <v>170</v>
      </c>
      <c r="T2962" s="34" t="s">
        <v>171</v>
      </c>
      <c r="U2962" s="66" t="s">
        <v>558</v>
      </c>
      <c r="V2962" s="34" t="s">
        <v>252</v>
      </c>
      <c r="W2962" s="34" t="s">
        <v>153</v>
      </c>
      <c r="X2962" s="75">
        <v>46130</v>
      </c>
      <c r="Y2962" s="34">
        <f t="shared" si="312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313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29</v>
      </c>
      <c r="D2963" s="57" t="s">
        <v>164</v>
      </c>
      <c r="E2963" s="51"/>
      <c r="F2963" s="86" t="s">
        <v>18</v>
      </c>
      <c r="G2963" s="34" t="s">
        <v>165</v>
      </c>
      <c r="H2963" s="34">
        <v>7382297910</v>
      </c>
      <c r="I2963" s="58" t="s">
        <v>33</v>
      </c>
      <c r="J2963" s="34" t="s">
        <v>166</v>
      </c>
      <c r="K2963" s="34" t="s">
        <v>30</v>
      </c>
      <c r="L2963" s="34" t="s">
        <v>31</v>
      </c>
      <c r="M2963" s="66" t="s">
        <v>149</v>
      </c>
      <c r="N2963" s="66" t="s">
        <v>149</v>
      </c>
      <c r="O2963" s="34">
        <v>585</v>
      </c>
      <c r="P2963" s="67" t="s">
        <v>3393</v>
      </c>
      <c r="Q2963" s="63" t="str">
        <f t="shared" si="310"/>
        <v>24</v>
      </c>
      <c r="R2963" s="63" t="str">
        <f t="shared" si="311"/>
        <v>10</v>
      </c>
      <c r="S2963" s="34" t="s">
        <v>170</v>
      </c>
      <c r="T2963" s="34" t="s">
        <v>171</v>
      </c>
      <c r="U2963" s="87" t="s">
        <v>2248</v>
      </c>
      <c r="V2963" s="34" t="s">
        <v>256</v>
      </c>
      <c r="W2963" s="34" t="s">
        <v>153</v>
      </c>
      <c r="X2963" s="93">
        <v>46130</v>
      </c>
      <c r="Y2963" s="34">
        <f t="shared" si="312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313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29</v>
      </c>
      <c r="D2964" s="57" t="s">
        <v>164</v>
      </c>
      <c r="E2964" s="51"/>
      <c r="F2964" s="34" t="s">
        <v>18</v>
      </c>
      <c r="G2964" s="34" t="s">
        <v>165</v>
      </c>
      <c r="H2964" s="34">
        <v>7382297910</v>
      </c>
      <c r="I2964" s="58" t="s">
        <v>33</v>
      </c>
      <c r="J2964" s="34" t="s">
        <v>166</v>
      </c>
      <c r="K2964" s="34" t="s">
        <v>30</v>
      </c>
      <c r="L2964" s="34" t="s">
        <v>31</v>
      </c>
      <c r="M2964" s="66" t="s">
        <v>149</v>
      </c>
      <c r="N2964" s="66" t="s">
        <v>149</v>
      </c>
      <c r="O2964" s="34">
        <v>585</v>
      </c>
      <c r="P2964" s="53" t="s">
        <v>3394</v>
      </c>
      <c r="Q2964" s="63" t="str">
        <f t="shared" si="310"/>
        <v>24</v>
      </c>
      <c r="R2964" s="63" t="str">
        <f t="shared" si="311"/>
        <v>10</v>
      </c>
      <c r="S2964" s="34" t="s">
        <v>170</v>
      </c>
      <c r="T2964" s="34" t="s">
        <v>171</v>
      </c>
      <c r="U2964" s="80" t="s">
        <v>2244</v>
      </c>
      <c r="V2964" s="34" t="s">
        <v>256</v>
      </c>
      <c r="W2964" s="34" t="s">
        <v>153</v>
      </c>
      <c r="X2964" s="75">
        <v>46130</v>
      </c>
      <c r="Y2964" s="34">
        <f t="shared" si="312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313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29</v>
      </c>
      <c r="D2965" s="57" t="s">
        <v>164</v>
      </c>
      <c r="E2965" s="51"/>
      <c r="F2965" s="86" t="s">
        <v>18</v>
      </c>
      <c r="G2965" s="34" t="s">
        <v>165</v>
      </c>
      <c r="H2965" s="34">
        <v>7382297910</v>
      </c>
      <c r="I2965" s="58" t="s">
        <v>33</v>
      </c>
      <c r="J2965" s="34" t="s">
        <v>166</v>
      </c>
      <c r="K2965" s="34" t="s">
        <v>30</v>
      </c>
      <c r="L2965" s="34" t="s">
        <v>31</v>
      </c>
      <c r="M2965" s="66" t="s">
        <v>149</v>
      </c>
      <c r="N2965" s="66" t="s">
        <v>149</v>
      </c>
      <c r="O2965" s="34">
        <v>585</v>
      </c>
      <c r="P2965" s="67" t="s">
        <v>3395</v>
      </c>
      <c r="Q2965" s="63" t="str">
        <f t="shared" si="310"/>
        <v>24</v>
      </c>
      <c r="R2965" s="63" t="str">
        <f t="shared" si="311"/>
        <v>11</v>
      </c>
      <c r="S2965" s="34" t="s">
        <v>170</v>
      </c>
      <c r="T2965" s="34" t="s">
        <v>171</v>
      </c>
      <c r="U2965" s="87" t="s">
        <v>2248</v>
      </c>
      <c r="V2965" s="34" t="s">
        <v>256</v>
      </c>
      <c r="W2965" s="34" t="s">
        <v>153</v>
      </c>
      <c r="X2965" s="93">
        <v>46130</v>
      </c>
      <c r="Y2965" s="34">
        <f t="shared" si="312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313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29</v>
      </c>
      <c r="D2966" s="57" t="s">
        <v>164</v>
      </c>
      <c r="E2966" s="51"/>
      <c r="F2966" s="34" t="s">
        <v>18</v>
      </c>
      <c r="G2966" s="34" t="s">
        <v>165</v>
      </c>
      <c r="H2966" s="34">
        <v>7382297910</v>
      </c>
      <c r="I2966" s="58" t="s">
        <v>33</v>
      </c>
      <c r="J2966" s="34" t="s">
        <v>166</v>
      </c>
      <c r="K2966" s="34" t="s">
        <v>30</v>
      </c>
      <c r="L2966" s="34" t="s">
        <v>31</v>
      </c>
      <c r="M2966" s="66" t="s">
        <v>149</v>
      </c>
      <c r="N2966" s="66" t="s">
        <v>149</v>
      </c>
      <c r="O2966" s="34">
        <v>585</v>
      </c>
      <c r="P2966" s="53" t="s">
        <v>3396</v>
      </c>
      <c r="Q2966" s="63" t="str">
        <f t="shared" si="310"/>
        <v>24</v>
      </c>
      <c r="R2966" s="63" t="str">
        <f t="shared" si="311"/>
        <v>11</v>
      </c>
      <c r="S2966" s="34" t="s">
        <v>170</v>
      </c>
      <c r="T2966" s="34" t="s">
        <v>171</v>
      </c>
      <c r="U2966" s="80" t="s">
        <v>2244</v>
      </c>
      <c r="V2966" s="34" t="s">
        <v>256</v>
      </c>
      <c r="W2966" s="34" t="s">
        <v>153</v>
      </c>
      <c r="X2966" s="75">
        <v>46130</v>
      </c>
      <c r="Y2966" s="34">
        <f t="shared" si="312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313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29</v>
      </c>
      <c r="D2967" s="57" t="s">
        <v>164</v>
      </c>
      <c r="E2967" s="51"/>
      <c r="F2967" s="86" t="s">
        <v>18</v>
      </c>
      <c r="G2967" s="34" t="s">
        <v>165</v>
      </c>
      <c r="H2967" s="34">
        <v>7382297910</v>
      </c>
      <c r="I2967" s="58" t="s">
        <v>33</v>
      </c>
      <c r="J2967" s="34" t="s">
        <v>166</v>
      </c>
      <c r="K2967" s="34" t="s">
        <v>30</v>
      </c>
      <c r="L2967" s="34" t="s">
        <v>31</v>
      </c>
      <c r="M2967" s="66" t="s">
        <v>149</v>
      </c>
      <c r="N2967" s="66" t="s">
        <v>149</v>
      </c>
      <c r="O2967" s="34">
        <v>585</v>
      </c>
      <c r="P2967" s="67" t="s">
        <v>3397</v>
      </c>
      <c r="Q2967" s="63" t="str">
        <f t="shared" si="310"/>
        <v>24</v>
      </c>
      <c r="R2967" s="63" t="str">
        <f t="shared" si="311"/>
        <v>11</v>
      </c>
      <c r="S2967" s="34" t="s">
        <v>170</v>
      </c>
      <c r="T2967" s="34" t="s">
        <v>171</v>
      </c>
      <c r="U2967" s="87" t="s">
        <v>2244</v>
      </c>
      <c r="V2967" s="34" t="s">
        <v>256</v>
      </c>
      <c r="W2967" s="34" t="s">
        <v>153</v>
      </c>
      <c r="X2967" s="93">
        <v>46130</v>
      </c>
      <c r="Y2967" s="34">
        <f t="shared" si="312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313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29</v>
      </c>
      <c r="D2968" s="57" t="s">
        <v>164</v>
      </c>
      <c r="E2968" s="51"/>
      <c r="F2968" s="34" t="s">
        <v>18</v>
      </c>
      <c r="G2968" s="34" t="s">
        <v>165</v>
      </c>
      <c r="H2968" s="34">
        <v>7382297910</v>
      </c>
      <c r="I2968" s="58" t="s">
        <v>33</v>
      </c>
      <c r="J2968" s="34" t="s">
        <v>166</v>
      </c>
      <c r="K2968" s="34" t="s">
        <v>30</v>
      </c>
      <c r="L2968" s="34" t="s">
        <v>31</v>
      </c>
      <c r="M2968" s="66" t="s">
        <v>149</v>
      </c>
      <c r="N2968" s="66" t="s">
        <v>149</v>
      </c>
      <c r="O2968" s="34">
        <v>585</v>
      </c>
      <c r="P2968" s="53" t="s">
        <v>3398</v>
      </c>
      <c r="Q2968" s="63" t="str">
        <f t="shared" si="310"/>
        <v>24</v>
      </c>
      <c r="R2968" s="63" t="str">
        <f t="shared" si="311"/>
        <v>11</v>
      </c>
      <c r="S2968" s="34" t="s">
        <v>170</v>
      </c>
      <c r="T2968" s="34" t="s">
        <v>171</v>
      </c>
      <c r="U2968" s="80" t="s">
        <v>2244</v>
      </c>
      <c r="V2968" s="34" t="s">
        <v>256</v>
      </c>
      <c r="W2968" s="34" t="s">
        <v>153</v>
      </c>
      <c r="X2968" s="75">
        <v>46130</v>
      </c>
      <c r="Y2968" s="34">
        <f t="shared" si="312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313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29</v>
      </c>
      <c r="D2969" s="57" t="s">
        <v>164</v>
      </c>
      <c r="E2969" s="51"/>
      <c r="F2969" s="86" t="s">
        <v>18</v>
      </c>
      <c r="G2969" s="34" t="s">
        <v>165</v>
      </c>
      <c r="H2969" s="34">
        <v>7382297910</v>
      </c>
      <c r="I2969" s="58" t="s">
        <v>33</v>
      </c>
      <c r="J2969" s="34" t="s">
        <v>166</v>
      </c>
      <c r="K2969" s="34" t="s">
        <v>30</v>
      </c>
      <c r="L2969" s="34" t="s">
        <v>31</v>
      </c>
      <c r="M2969" s="66" t="s">
        <v>149</v>
      </c>
      <c r="N2969" s="66" t="s">
        <v>149</v>
      </c>
      <c r="O2969" s="34">
        <v>585</v>
      </c>
      <c r="P2969" s="67" t="s">
        <v>3399</v>
      </c>
      <c r="Q2969" s="63" t="str">
        <f t="shared" si="310"/>
        <v>24</v>
      </c>
      <c r="R2969" s="63" t="str">
        <f t="shared" si="311"/>
        <v>10</v>
      </c>
      <c r="S2969" s="34" t="s">
        <v>170</v>
      </c>
      <c r="T2969" s="34" t="s">
        <v>171</v>
      </c>
      <c r="U2969" s="87" t="s">
        <v>2244</v>
      </c>
      <c r="V2969" s="34" t="s">
        <v>256</v>
      </c>
      <c r="W2969" s="34" t="s">
        <v>153</v>
      </c>
      <c r="X2969" s="93">
        <v>46130</v>
      </c>
      <c r="Y2969" s="34">
        <f t="shared" si="312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313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29</v>
      </c>
      <c r="D2970" s="57" t="s">
        <v>164</v>
      </c>
      <c r="E2970" s="51"/>
      <c r="F2970" s="34" t="s">
        <v>18</v>
      </c>
      <c r="G2970" s="34" t="s">
        <v>165</v>
      </c>
      <c r="H2970" s="34">
        <v>7382297910</v>
      </c>
      <c r="I2970" s="58" t="s">
        <v>33</v>
      </c>
      <c r="J2970" s="34" t="s">
        <v>166</v>
      </c>
      <c r="K2970" s="34" t="s">
        <v>30</v>
      </c>
      <c r="L2970" s="34" t="s">
        <v>31</v>
      </c>
      <c r="M2970" s="66" t="s">
        <v>149</v>
      </c>
      <c r="N2970" s="66" t="s">
        <v>149</v>
      </c>
      <c r="O2970" s="34">
        <v>585</v>
      </c>
      <c r="P2970" s="53" t="s">
        <v>3400</v>
      </c>
      <c r="Q2970" s="63" t="str">
        <f t="shared" si="310"/>
        <v>24</v>
      </c>
      <c r="R2970" s="63" t="str">
        <f t="shared" si="311"/>
        <v>10</v>
      </c>
      <c r="S2970" s="34" t="s">
        <v>170</v>
      </c>
      <c r="T2970" s="34" t="s">
        <v>171</v>
      </c>
      <c r="U2970" s="80" t="s">
        <v>2244</v>
      </c>
      <c r="V2970" s="34" t="s">
        <v>256</v>
      </c>
      <c r="W2970" s="34" t="s">
        <v>153</v>
      </c>
      <c r="X2970" s="75">
        <v>46130</v>
      </c>
      <c r="Y2970" s="34">
        <f t="shared" si="312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313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29</v>
      </c>
      <c r="D2971" s="57" t="s">
        <v>164</v>
      </c>
      <c r="E2971" s="51"/>
      <c r="F2971" s="86" t="s">
        <v>18</v>
      </c>
      <c r="G2971" s="34" t="s">
        <v>165</v>
      </c>
      <c r="H2971" s="34">
        <v>7382297910</v>
      </c>
      <c r="I2971" s="58" t="s">
        <v>33</v>
      </c>
      <c r="J2971" s="34" t="s">
        <v>166</v>
      </c>
      <c r="K2971" s="34" t="s">
        <v>30</v>
      </c>
      <c r="L2971" s="34" t="s">
        <v>31</v>
      </c>
      <c r="M2971" s="66" t="s">
        <v>149</v>
      </c>
      <c r="N2971" s="66" t="s">
        <v>149</v>
      </c>
      <c r="O2971" s="34">
        <v>585</v>
      </c>
      <c r="P2971" s="67" t="s">
        <v>3401</v>
      </c>
      <c r="Q2971" s="63" t="str">
        <f t="shared" si="310"/>
        <v>24</v>
      </c>
      <c r="R2971" s="63" t="str">
        <f t="shared" si="311"/>
        <v>11</v>
      </c>
      <c r="S2971" s="34" t="s">
        <v>170</v>
      </c>
      <c r="T2971" s="34" t="s">
        <v>171</v>
      </c>
      <c r="U2971" s="87" t="s">
        <v>2244</v>
      </c>
      <c r="V2971" s="34" t="s">
        <v>256</v>
      </c>
      <c r="W2971" s="34" t="s">
        <v>153</v>
      </c>
      <c r="X2971" s="93">
        <v>46130</v>
      </c>
      <c r="Y2971" s="34">
        <f t="shared" si="312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313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29</v>
      </c>
      <c r="D2972" s="57" t="s">
        <v>164</v>
      </c>
      <c r="E2972" s="51"/>
      <c r="F2972" s="34" t="s">
        <v>18</v>
      </c>
      <c r="G2972" s="34" t="s">
        <v>165</v>
      </c>
      <c r="H2972" s="34">
        <v>7382297910</v>
      </c>
      <c r="I2972" s="58" t="s">
        <v>33</v>
      </c>
      <c r="J2972" s="34" t="s">
        <v>166</v>
      </c>
      <c r="K2972" s="34" t="s">
        <v>30</v>
      </c>
      <c r="L2972" s="34" t="s">
        <v>31</v>
      </c>
      <c r="M2972" s="66" t="s">
        <v>149</v>
      </c>
      <c r="N2972" s="66" t="s">
        <v>149</v>
      </c>
      <c r="O2972" s="34">
        <v>585</v>
      </c>
      <c r="P2972" s="53" t="s">
        <v>3402</v>
      </c>
      <c r="Q2972" s="63" t="str">
        <f t="shared" si="310"/>
        <v>24</v>
      </c>
      <c r="R2972" s="63" t="str">
        <f t="shared" si="311"/>
        <v>11</v>
      </c>
      <c r="S2972" s="34" t="s">
        <v>170</v>
      </c>
      <c r="T2972" s="34" t="s">
        <v>171</v>
      </c>
      <c r="U2972" s="80" t="s">
        <v>2244</v>
      </c>
      <c r="V2972" s="34" t="s">
        <v>256</v>
      </c>
      <c r="W2972" s="34" t="s">
        <v>153</v>
      </c>
      <c r="X2972" s="75">
        <v>46130</v>
      </c>
      <c r="Y2972" s="34">
        <f t="shared" si="312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313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29</v>
      </c>
      <c r="D2973" s="57" t="s">
        <v>164</v>
      </c>
      <c r="E2973" s="51"/>
      <c r="F2973" s="86" t="s">
        <v>18</v>
      </c>
      <c r="G2973" s="34" t="s">
        <v>165</v>
      </c>
      <c r="H2973" s="34">
        <v>7382297910</v>
      </c>
      <c r="I2973" s="58" t="s">
        <v>33</v>
      </c>
      <c r="J2973" s="34" t="s">
        <v>166</v>
      </c>
      <c r="K2973" s="34" t="s">
        <v>30</v>
      </c>
      <c r="L2973" s="34" t="s">
        <v>31</v>
      </c>
      <c r="M2973" s="66" t="s">
        <v>149</v>
      </c>
      <c r="N2973" s="66" t="s">
        <v>149</v>
      </c>
      <c r="O2973" s="34">
        <v>585</v>
      </c>
      <c r="P2973" s="67" t="s">
        <v>3403</v>
      </c>
      <c r="Q2973" s="63" t="str">
        <f t="shared" si="310"/>
        <v>24</v>
      </c>
      <c r="R2973" s="63" t="str">
        <f t="shared" si="311"/>
        <v>11</v>
      </c>
      <c r="S2973" s="34" t="s">
        <v>170</v>
      </c>
      <c r="T2973" s="34" t="s">
        <v>171</v>
      </c>
      <c r="U2973" s="87" t="s">
        <v>2248</v>
      </c>
      <c r="V2973" s="34" t="s">
        <v>256</v>
      </c>
      <c r="W2973" s="34" t="s">
        <v>153</v>
      </c>
      <c r="X2973" s="93">
        <v>46130</v>
      </c>
      <c r="Y2973" s="34">
        <f t="shared" si="312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313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29</v>
      </c>
      <c r="D2974" s="57" t="s">
        <v>164</v>
      </c>
      <c r="E2974" s="51"/>
      <c r="F2974" s="34" t="s">
        <v>18</v>
      </c>
      <c r="G2974" s="34" t="s">
        <v>165</v>
      </c>
      <c r="H2974" s="34">
        <v>7382297910</v>
      </c>
      <c r="I2974" s="58" t="s">
        <v>33</v>
      </c>
      <c r="J2974" s="34" t="s">
        <v>166</v>
      </c>
      <c r="K2974" s="34" t="s">
        <v>30</v>
      </c>
      <c r="L2974" s="34" t="s">
        <v>31</v>
      </c>
      <c r="M2974" s="66" t="s">
        <v>249</v>
      </c>
      <c r="N2974" s="66" t="s">
        <v>249</v>
      </c>
      <c r="O2974" s="34">
        <v>585</v>
      </c>
      <c r="P2974" s="53" t="s">
        <v>3404</v>
      </c>
      <c r="Q2974" s="63" t="str">
        <f t="shared" ref="Q2974:Q2990" si="314">MID(P2974,5,2)</f>
        <v>24</v>
      </c>
      <c r="R2974" s="63" t="str">
        <f t="shared" ref="R2974:R2990" si="315">MID(P2974,7,2)</f>
        <v>10</v>
      </c>
      <c r="S2974" s="34" t="s">
        <v>170</v>
      </c>
      <c r="T2974" s="34" t="s">
        <v>171</v>
      </c>
      <c r="U2974" s="66" t="s">
        <v>558</v>
      </c>
      <c r="V2974" s="34" t="s">
        <v>252</v>
      </c>
      <c r="W2974" s="34" t="s">
        <v>153</v>
      </c>
      <c r="X2974" s="75">
        <v>46130</v>
      </c>
      <c r="Y2974" s="34">
        <f t="shared" si="312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313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29</v>
      </c>
      <c r="D2975" s="57" t="s">
        <v>164</v>
      </c>
      <c r="E2975" s="51"/>
      <c r="F2975" s="86" t="s">
        <v>18</v>
      </c>
      <c r="G2975" s="34" t="s">
        <v>165</v>
      </c>
      <c r="H2975" s="34">
        <v>7382297910</v>
      </c>
      <c r="I2975" s="58" t="s">
        <v>33</v>
      </c>
      <c r="J2975" s="34" t="s">
        <v>166</v>
      </c>
      <c r="K2975" s="34" t="s">
        <v>30</v>
      </c>
      <c r="L2975" s="34" t="s">
        <v>31</v>
      </c>
      <c r="M2975" s="66" t="s">
        <v>149</v>
      </c>
      <c r="N2975" s="66" t="s">
        <v>149</v>
      </c>
      <c r="O2975" s="34">
        <v>585</v>
      </c>
      <c r="P2975" s="67" t="s">
        <v>3405</v>
      </c>
      <c r="Q2975" s="63" t="str">
        <f t="shared" si="314"/>
        <v>24</v>
      </c>
      <c r="R2975" s="63" t="str">
        <f t="shared" si="315"/>
        <v>11</v>
      </c>
      <c r="S2975" s="34" t="s">
        <v>170</v>
      </c>
      <c r="T2975" s="34" t="s">
        <v>171</v>
      </c>
      <c r="U2975" s="87" t="s">
        <v>2246</v>
      </c>
      <c r="V2975" s="34" t="s">
        <v>256</v>
      </c>
      <c r="W2975" s="34" t="s">
        <v>153</v>
      </c>
      <c r="X2975" s="93">
        <v>46130</v>
      </c>
      <c r="Y2975" s="34">
        <f t="shared" si="312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313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29</v>
      </c>
      <c r="D2976" s="57" t="s">
        <v>164</v>
      </c>
      <c r="E2976" s="51"/>
      <c r="F2976" s="34" t="s">
        <v>18</v>
      </c>
      <c r="G2976" s="34" t="s">
        <v>165</v>
      </c>
      <c r="H2976" s="34">
        <v>7382297910</v>
      </c>
      <c r="I2976" s="58" t="s">
        <v>33</v>
      </c>
      <c r="J2976" s="34" t="s">
        <v>166</v>
      </c>
      <c r="K2976" s="34" t="s">
        <v>30</v>
      </c>
      <c r="L2976" s="34" t="s">
        <v>31</v>
      </c>
      <c r="M2976" s="66" t="s">
        <v>149</v>
      </c>
      <c r="N2976" s="66" t="s">
        <v>149</v>
      </c>
      <c r="O2976" s="34">
        <v>585</v>
      </c>
      <c r="P2976" s="53" t="s">
        <v>3406</v>
      </c>
      <c r="Q2976" s="63" t="str">
        <f t="shared" si="314"/>
        <v>24</v>
      </c>
      <c r="R2976" s="63" t="str">
        <f t="shared" si="315"/>
        <v>10</v>
      </c>
      <c r="S2976" s="34" t="s">
        <v>170</v>
      </c>
      <c r="T2976" s="34" t="s">
        <v>171</v>
      </c>
      <c r="U2976" s="80" t="s">
        <v>2248</v>
      </c>
      <c r="V2976" s="34" t="s">
        <v>256</v>
      </c>
      <c r="W2976" s="34" t="s">
        <v>153</v>
      </c>
      <c r="X2976" s="75">
        <v>46130</v>
      </c>
      <c r="Y2976" s="34">
        <f t="shared" si="312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313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29</v>
      </c>
      <c r="D2977" s="57" t="s">
        <v>164</v>
      </c>
      <c r="E2977" s="51"/>
      <c r="F2977" s="86" t="s">
        <v>18</v>
      </c>
      <c r="G2977" s="34" t="s">
        <v>165</v>
      </c>
      <c r="H2977" s="34">
        <v>7382297910</v>
      </c>
      <c r="I2977" s="58" t="s">
        <v>33</v>
      </c>
      <c r="J2977" s="34" t="s">
        <v>166</v>
      </c>
      <c r="K2977" s="34" t="s">
        <v>30</v>
      </c>
      <c r="L2977" s="34" t="s">
        <v>31</v>
      </c>
      <c r="M2977" s="66" t="s">
        <v>149</v>
      </c>
      <c r="N2977" s="66" t="s">
        <v>149</v>
      </c>
      <c r="O2977" s="34">
        <v>585</v>
      </c>
      <c r="P2977" s="67" t="s">
        <v>3407</v>
      </c>
      <c r="Q2977" s="63" t="str">
        <f t="shared" si="314"/>
        <v>24</v>
      </c>
      <c r="R2977" s="63" t="str">
        <f t="shared" si="315"/>
        <v>11</v>
      </c>
      <c r="S2977" s="34" t="s">
        <v>170</v>
      </c>
      <c r="T2977" s="34" t="s">
        <v>171</v>
      </c>
      <c r="U2977" s="87" t="s">
        <v>2244</v>
      </c>
      <c r="V2977" s="34" t="s">
        <v>256</v>
      </c>
      <c r="W2977" s="34" t="s">
        <v>153</v>
      </c>
      <c r="X2977" s="93">
        <v>46130</v>
      </c>
      <c r="Y2977" s="34">
        <f t="shared" si="312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313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29</v>
      </c>
      <c r="D2978" s="57" t="s">
        <v>164</v>
      </c>
      <c r="E2978" s="51"/>
      <c r="F2978" s="34" t="s">
        <v>18</v>
      </c>
      <c r="G2978" s="34" t="s">
        <v>165</v>
      </c>
      <c r="H2978" s="34">
        <v>7382297910</v>
      </c>
      <c r="I2978" s="58" t="s">
        <v>33</v>
      </c>
      <c r="J2978" s="34" t="s">
        <v>166</v>
      </c>
      <c r="K2978" s="34" t="s">
        <v>30</v>
      </c>
      <c r="L2978" s="34" t="s">
        <v>31</v>
      </c>
      <c r="M2978" s="66" t="s">
        <v>149</v>
      </c>
      <c r="N2978" s="66" t="s">
        <v>149</v>
      </c>
      <c r="O2978" s="34">
        <v>585</v>
      </c>
      <c r="P2978" s="53" t="s">
        <v>3408</v>
      </c>
      <c r="Q2978" s="63" t="str">
        <f t="shared" si="314"/>
        <v>24</v>
      </c>
      <c r="R2978" s="63" t="str">
        <f t="shared" si="315"/>
        <v>10</v>
      </c>
      <c r="S2978" s="34" t="s">
        <v>170</v>
      </c>
      <c r="T2978" s="34" t="s">
        <v>171</v>
      </c>
      <c r="U2978" s="80" t="s">
        <v>2244</v>
      </c>
      <c r="V2978" s="34" t="s">
        <v>256</v>
      </c>
      <c r="W2978" s="34" t="s">
        <v>153</v>
      </c>
      <c r="X2978" s="75">
        <v>46130</v>
      </c>
      <c r="Y2978" s="34">
        <f t="shared" si="312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313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29</v>
      </c>
      <c r="D2979" s="57" t="s">
        <v>164</v>
      </c>
      <c r="E2979" s="51"/>
      <c r="F2979" s="86" t="s">
        <v>18</v>
      </c>
      <c r="G2979" s="34" t="s">
        <v>165</v>
      </c>
      <c r="H2979" s="34">
        <v>7382297910</v>
      </c>
      <c r="I2979" s="58" t="s">
        <v>33</v>
      </c>
      <c r="J2979" s="34" t="s">
        <v>166</v>
      </c>
      <c r="K2979" s="34" t="s">
        <v>30</v>
      </c>
      <c r="L2979" s="34" t="s">
        <v>31</v>
      </c>
      <c r="M2979" s="66" t="s">
        <v>149</v>
      </c>
      <c r="N2979" s="66" t="s">
        <v>149</v>
      </c>
      <c r="O2979" s="34">
        <v>585</v>
      </c>
      <c r="P2979" s="67" t="s">
        <v>3409</v>
      </c>
      <c r="Q2979" s="63" t="str">
        <f t="shared" si="314"/>
        <v>24</v>
      </c>
      <c r="R2979" s="63" t="str">
        <f t="shared" si="315"/>
        <v>11</v>
      </c>
      <c r="S2979" s="34" t="s">
        <v>170</v>
      </c>
      <c r="T2979" s="34" t="s">
        <v>171</v>
      </c>
      <c r="U2979" s="87" t="s">
        <v>2248</v>
      </c>
      <c r="V2979" s="34" t="s">
        <v>256</v>
      </c>
      <c r="W2979" s="34" t="s">
        <v>153</v>
      </c>
      <c r="X2979" s="93">
        <v>46130</v>
      </c>
      <c r="Y2979" s="34">
        <f t="shared" si="312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313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29</v>
      </c>
      <c r="D2980" s="57" t="s">
        <v>164</v>
      </c>
      <c r="E2980" s="51"/>
      <c r="F2980" s="34" t="s">
        <v>18</v>
      </c>
      <c r="G2980" s="34" t="s">
        <v>165</v>
      </c>
      <c r="H2980" s="34">
        <v>7382297910</v>
      </c>
      <c r="I2980" s="58" t="s">
        <v>33</v>
      </c>
      <c r="J2980" s="34" t="s">
        <v>166</v>
      </c>
      <c r="K2980" s="34" t="s">
        <v>30</v>
      </c>
      <c r="L2980" s="34" t="s">
        <v>31</v>
      </c>
      <c r="M2980" s="66" t="s">
        <v>249</v>
      </c>
      <c r="N2980" s="66" t="s">
        <v>249</v>
      </c>
      <c r="O2980" s="34">
        <v>585</v>
      </c>
      <c r="P2980" s="53" t="s">
        <v>3410</v>
      </c>
      <c r="Q2980" s="63" t="str">
        <f t="shared" si="314"/>
        <v>24</v>
      </c>
      <c r="R2980" s="63" t="str">
        <f t="shared" si="315"/>
        <v>10</v>
      </c>
      <c r="S2980" s="34" t="s">
        <v>170</v>
      </c>
      <c r="T2980" s="34" t="s">
        <v>171</v>
      </c>
      <c r="U2980" s="80" t="s">
        <v>251</v>
      </c>
      <c r="V2980" s="34" t="s">
        <v>252</v>
      </c>
      <c r="W2980" s="34" t="s">
        <v>153</v>
      </c>
      <c r="X2980" s="75">
        <v>46130</v>
      </c>
      <c r="Y2980" s="34">
        <f t="shared" si="312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313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29</v>
      </c>
      <c r="D2981" s="57" t="s">
        <v>164</v>
      </c>
      <c r="E2981" s="51"/>
      <c r="F2981" s="86" t="s">
        <v>18</v>
      </c>
      <c r="G2981" s="34" t="s">
        <v>165</v>
      </c>
      <c r="H2981" s="34">
        <v>7382297910</v>
      </c>
      <c r="I2981" s="58" t="s">
        <v>33</v>
      </c>
      <c r="J2981" s="34" t="s">
        <v>166</v>
      </c>
      <c r="K2981" s="34" t="s">
        <v>30</v>
      </c>
      <c r="L2981" s="34" t="s">
        <v>31</v>
      </c>
      <c r="M2981" s="66" t="s">
        <v>149</v>
      </c>
      <c r="N2981" s="66" t="s">
        <v>149</v>
      </c>
      <c r="O2981" s="34">
        <v>585</v>
      </c>
      <c r="P2981" s="67" t="s">
        <v>3411</v>
      </c>
      <c r="Q2981" s="63" t="str">
        <f t="shared" si="314"/>
        <v>24</v>
      </c>
      <c r="R2981" s="63" t="str">
        <f t="shared" si="315"/>
        <v>11</v>
      </c>
      <c r="S2981" s="34" t="s">
        <v>170</v>
      </c>
      <c r="T2981" s="34" t="s">
        <v>171</v>
      </c>
      <c r="U2981" s="87" t="s">
        <v>2244</v>
      </c>
      <c r="V2981" s="34" t="s">
        <v>256</v>
      </c>
      <c r="W2981" s="34" t="s">
        <v>153</v>
      </c>
      <c r="X2981" s="93">
        <v>46130</v>
      </c>
      <c r="Y2981" s="34">
        <f t="shared" si="312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313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29</v>
      </c>
      <c r="D2982" s="57" t="s">
        <v>164</v>
      </c>
      <c r="E2982" s="51"/>
      <c r="F2982" s="34" t="s">
        <v>18</v>
      </c>
      <c r="G2982" s="34" t="s">
        <v>165</v>
      </c>
      <c r="H2982" s="34">
        <v>7382297910</v>
      </c>
      <c r="I2982" s="58" t="s">
        <v>33</v>
      </c>
      <c r="J2982" s="34" t="s">
        <v>166</v>
      </c>
      <c r="K2982" s="34" t="s">
        <v>30</v>
      </c>
      <c r="L2982" s="34" t="s">
        <v>31</v>
      </c>
      <c r="M2982" s="66" t="s">
        <v>149</v>
      </c>
      <c r="N2982" s="66" t="s">
        <v>149</v>
      </c>
      <c r="O2982" s="34">
        <v>585</v>
      </c>
      <c r="P2982" s="53" t="s">
        <v>3412</v>
      </c>
      <c r="Q2982" s="63" t="str">
        <f t="shared" si="314"/>
        <v>24</v>
      </c>
      <c r="R2982" s="63" t="str">
        <f t="shared" si="315"/>
        <v>10</v>
      </c>
      <c r="S2982" s="34" t="s">
        <v>170</v>
      </c>
      <c r="T2982" s="34" t="s">
        <v>171</v>
      </c>
      <c r="U2982" s="80" t="s">
        <v>2246</v>
      </c>
      <c r="V2982" s="34" t="s">
        <v>256</v>
      </c>
      <c r="W2982" s="34" t="s">
        <v>153</v>
      </c>
      <c r="X2982" s="75">
        <v>46130</v>
      </c>
      <c r="Y2982" s="34">
        <f t="shared" si="312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313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29</v>
      </c>
      <c r="D2983" s="57" t="s">
        <v>164</v>
      </c>
      <c r="E2983" s="51"/>
      <c r="F2983" s="86" t="s">
        <v>18</v>
      </c>
      <c r="G2983" s="34" t="s">
        <v>165</v>
      </c>
      <c r="H2983" s="34">
        <v>7382297910</v>
      </c>
      <c r="I2983" s="58" t="s">
        <v>33</v>
      </c>
      <c r="J2983" s="34" t="s">
        <v>166</v>
      </c>
      <c r="K2983" s="34" t="s">
        <v>30</v>
      </c>
      <c r="L2983" s="34" t="s">
        <v>31</v>
      </c>
      <c r="M2983" s="66" t="s">
        <v>249</v>
      </c>
      <c r="N2983" s="66" t="s">
        <v>249</v>
      </c>
      <c r="O2983" s="34">
        <v>585</v>
      </c>
      <c r="P2983" s="67" t="s">
        <v>3413</v>
      </c>
      <c r="Q2983" s="63" t="str">
        <f t="shared" si="314"/>
        <v>24</v>
      </c>
      <c r="R2983" s="63" t="str">
        <f t="shared" si="315"/>
        <v>11</v>
      </c>
      <c r="S2983" s="34" t="s">
        <v>170</v>
      </c>
      <c r="T2983" s="34" t="s">
        <v>171</v>
      </c>
      <c r="U2983" s="80" t="s">
        <v>251</v>
      </c>
      <c r="V2983" s="34" t="s">
        <v>252</v>
      </c>
      <c r="W2983" s="34" t="s">
        <v>153</v>
      </c>
      <c r="X2983" s="93">
        <v>46130</v>
      </c>
      <c r="Y2983" s="34">
        <f t="shared" si="312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313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29</v>
      </c>
      <c r="D2984" s="57" t="s">
        <v>164</v>
      </c>
      <c r="E2984" s="51"/>
      <c r="F2984" s="34" t="s">
        <v>18</v>
      </c>
      <c r="G2984" s="34" t="s">
        <v>165</v>
      </c>
      <c r="H2984" s="34">
        <v>7382297910</v>
      </c>
      <c r="I2984" s="58" t="s">
        <v>33</v>
      </c>
      <c r="J2984" s="34" t="s">
        <v>166</v>
      </c>
      <c r="K2984" s="34" t="s">
        <v>30</v>
      </c>
      <c r="L2984" s="34" t="s">
        <v>31</v>
      </c>
      <c r="M2984" s="66" t="s">
        <v>149</v>
      </c>
      <c r="N2984" s="66" t="s">
        <v>149</v>
      </c>
      <c r="O2984" s="34">
        <v>585</v>
      </c>
      <c r="P2984" s="53" t="s">
        <v>3414</v>
      </c>
      <c r="Q2984" s="63" t="str">
        <f t="shared" si="314"/>
        <v>24</v>
      </c>
      <c r="R2984" s="63" t="str">
        <f t="shared" si="315"/>
        <v>11</v>
      </c>
      <c r="S2984" s="34" t="s">
        <v>170</v>
      </c>
      <c r="T2984" s="34" t="s">
        <v>171</v>
      </c>
      <c r="U2984" s="80" t="s">
        <v>2244</v>
      </c>
      <c r="V2984" s="34" t="s">
        <v>256</v>
      </c>
      <c r="W2984" s="34" t="s">
        <v>153</v>
      </c>
      <c r="X2984" s="75">
        <v>46130</v>
      </c>
      <c r="Y2984" s="34">
        <f t="shared" si="312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313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29</v>
      </c>
      <c r="D2985" s="57" t="s">
        <v>164</v>
      </c>
      <c r="E2985" s="51"/>
      <c r="F2985" s="86" t="s">
        <v>18</v>
      </c>
      <c r="G2985" s="34" t="s">
        <v>165</v>
      </c>
      <c r="H2985" s="34">
        <v>7382297910</v>
      </c>
      <c r="I2985" s="58" t="s">
        <v>33</v>
      </c>
      <c r="J2985" s="34" t="s">
        <v>166</v>
      </c>
      <c r="K2985" s="34" t="s">
        <v>30</v>
      </c>
      <c r="L2985" s="34" t="s">
        <v>31</v>
      </c>
      <c r="M2985" s="66" t="s">
        <v>149</v>
      </c>
      <c r="N2985" s="66" t="s">
        <v>149</v>
      </c>
      <c r="O2985" s="34">
        <v>585</v>
      </c>
      <c r="P2985" s="67" t="s">
        <v>3415</v>
      </c>
      <c r="Q2985" s="63" t="str">
        <f t="shared" si="314"/>
        <v>24</v>
      </c>
      <c r="R2985" s="63" t="str">
        <f t="shared" si="315"/>
        <v>11</v>
      </c>
      <c r="S2985" s="34" t="s">
        <v>170</v>
      </c>
      <c r="T2985" s="34" t="s">
        <v>171</v>
      </c>
      <c r="U2985" s="87" t="s">
        <v>2244</v>
      </c>
      <c r="V2985" s="34" t="s">
        <v>256</v>
      </c>
      <c r="W2985" s="34" t="s">
        <v>153</v>
      </c>
      <c r="X2985" s="93">
        <v>46130</v>
      </c>
      <c r="Y2985" s="34">
        <f t="shared" si="312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313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29</v>
      </c>
      <c r="D2986" s="57" t="s">
        <v>164</v>
      </c>
      <c r="E2986" s="51"/>
      <c r="F2986" s="34" t="s">
        <v>18</v>
      </c>
      <c r="G2986" s="34" t="s">
        <v>165</v>
      </c>
      <c r="H2986" s="34">
        <v>7382297910</v>
      </c>
      <c r="I2986" s="58" t="s">
        <v>33</v>
      </c>
      <c r="J2986" s="34" t="s">
        <v>166</v>
      </c>
      <c r="K2986" s="34" t="s">
        <v>30</v>
      </c>
      <c r="L2986" s="34" t="s">
        <v>31</v>
      </c>
      <c r="M2986" s="66" t="s">
        <v>149</v>
      </c>
      <c r="N2986" s="66" t="s">
        <v>149</v>
      </c>
      <c r="O2986" s="34">
        <v>585</v>
      </c>
      <c r="P2986" s="53" t="s">
        <v>3416</v>
      </c>
      <c r="Q2986" s="63" t="str">
        <f t="shared" si="314"/>
        <v>24</v>
      </c>
      <c r="R2986" s="63" t="str">
        <f t="shared" si="315"/>
        <v>11</v>
      </c>
      <c r="S2986" s="34" t="s">
        <v>170</v>
      </c>
      <c r="T2986" s="34" t="s">
        <v>171</v>
      </c>
      <c r="U2986" s="80" t="s">
        <v>2244</v>
      </c>
      <c r="V2986" s="34" t="s">
        <v>256</v>
      </c>
      <c r="W2986" s="34" t="s">
        <v>153</v>
      </c>
      <c r="X2986" s="75">
        <v>46130</v>
      </c>
      <c r="Y2986" s="34">
        <f t="shared" si="312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313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29</v>
      </c>
      <c r="D2987" s="57" t="s">
        <v>164</v>
      </c>
      <c r="E2987" s="51"/>
      <c r="F2987" s="86" t="s">
        <v>18</v>
      </c>
      <c r="G2987" s="34" t="s">
        <v>165</v>
      </c>
      <c r="H2987" s="34">
        <v>7382297910</v>
      </c>
      <c r="I2987" s="58" t="s">
        <v>33</v>
      </c>
      <c r="J2987" s="34" t="s">
        <v>166</v>
      </c>
      <c r="K2987" s="34" t="s">
        <v>30</v>
      </c>
      <c r="L2987" s="34" t="s">
        <v>31</v>
      </c>
      <c r="M2987" s="66" t="s">
        <v>149</v>
      </c>
      <c r="N2987" s="66" t="s">
        <v>149</v>
      </c>
      <c r="O2987" s="34">
        <v>585</v>
      </c>
      <c r="P2987" s="67" t="s">
        <v>3417</v>
      </c>
      <c r="Q2987" s="63" t="str">
        <f t="shared" si="314"/>
        <v>24</v>
      </c>
      <c r="R2987" s="63" t="str">
        <f t="shared" si="315"/>
        <v>11</v>
      </c>
      <c r="S2987" s="34" t="s">
        <v>170</v>
      </c>
      <c r="T2987" s="34" t="s">
        <v>171</v>
      </c>
      <c r="U2987" s="87" t="s">
        <v>2244</v>
      </c>
      <c r="V2987" s="34" t="s">
        <v>256</v>
      </c>
      <c r="W2987" s="34" t="s">
        <v>153</v>
      </c>
      <c r="X2987" s="93">
        <v>46130</v>
      </c>
      <c r="Y2987" s="34">
        <f t="shared" si="312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313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29</v>
      </c>
      <c r="D2988" s="57" t="s">
        <v>164</v>
      </c>
      <c r="E2988" s="51"/>
      <c r="F2988" s="34" t="s">
        <v>18</v>
      </c>
      <c r="G2988" s="34" t="s">
        <v>165</v>
      </c>
      <c r="H2988" s="34">
        <v>7382297910</v>
      </c>
      <c r="I2988" s="58" t="s">
        <v>33</v>
      </c>
      <c r="J2988" s="34" t="s">
        <v>166</v>
      </c>
      <c r="K2988" s="34" t="s">
        <v>30</v>
      </c>
      <c r="L2988" s="34" t="s">
        <v>31</v>
      </c>
      <c r="M2988" s="66" t="s">
        <v>149</v>
      </c>
      <c r="N2988" s="66" t="s">
        <v>149</v>
      </c>
      <c r="O2988" s="34">
        <v>585</v>
      </c>
      <c r="P2988" s="53" t="s">
        <v>3418</v>
      </c>
      <c r="Q2988" s="63" t="str">
        <f t="shared" si="314"/>
        <v>24</v>
      </c>
      <c r="R2988" s="63" t="str">
        <f t="shared" si="315"/>
        <v>11</v>
      </c>
      <c r="S2988" s="34" t="s">
        <v>170</v>
      </c>
      <c r="T2988" s="34" t="s">
        <v>171</v>
      </c>
      <c r="U2988" s="80" t="s">
        <v>2244</v>
      </c>
      <c r="V2988" s="34" t="s">
        <v>256</v>
      </c>
      <c r="W2988" s="34" t="s">
        <v>153</v>
      </c>
      <c r="X2988" s="75">
        <v>46130</v>
      </c>
      <c r="Y2988" s="34">
        <f t="shared" si="312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313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29</v>
      </c>
      <c r="D2989" s="57" t="s">
        <v>164</v>
      </c>
      <c r="E2989" s="51"/>
      <c r="F2989" s="86" t="s">
        <v>18</v>
      </c>
      <c r="G2989" s="34" t="s">
        <v>165</v>
      </c>
      <c r="H2989" s="34">
        <v>7382297910</v>
      </c>
      <c r="I2989" s="58" t="s">
        <v>33</v>
      </c>
      <c r="J2989" s="34" t="s">
        <v>166</v>
      </c>
      <c r="K2989" s="34" t="s">
        <v>30</v>
      </c>
      <c r="L2989" s="34" t="s">
        <v>31</v>
      </c>
      <c r="M2989" s="66" t="s">
        <v>149</v>
      </c>
      <c r="N2989" s="66" t="s">
        <v>149</v>
      </c>
      <c r="O2989" s="34">
        <v>585</v>
      </c>
      <c r="P2989" s="67" t="s">
        <v>3419</v>
      </c>
      <c r="Q2989" s="63" t="str">
        <f t="shared" si="314"/>
        <v>24</v>
      </c>
      <c r="R2989" s="63" t="str">
        <f t="shared" si="315"/>
        <v>10</v>
      </c>
      <c r="S2989" s="34" t="s">
        <v>170</v>
      </c>
      <c r="T2989" s="34" t="s">
        <v>171</v>
      </c>
      <c r="U2989" s="87" t="s">
        <v>2244</v>
      </c>
      <c r="V2989" s="34" t="s">
        <v>256</v>
      </c>
      <c r="W2989" s="34" t="s">
        <v>153</v>
      </c>
      <c r="X2989" s="93">
        <v>46130</v>
      </c>
      <c r="Y2989" s="34">
        <f t="shared" si="312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313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29</v>
      </c>
      <c r="D2990" s="57" t="s">
        <v>164</v>
      </c>
      <c r="E2990" s="51"/>
      <c r="F2990" s="34" t="s">
        <v>18</v>
      </c>
      <c r="G2990" s="34" t="s">
        <v>165</v>
      </c>
      <c r="H2990" s="34">
        <v>7382297910</v>
      </c>
      <c r="I2990" s="58" t="s">
        <v>33</v>
      </c>
      <c r="J2990" s="34" t="s">
        <v>166</v>
      </c>
      <c r="K2990" s="34" t="s">
        <v>30</v>
      </c>
      <c r="L2990" s="34" t="s">
        <v>31</v>
      </c>
      <c r="M2990" s="66" t="s">
        <v>149</v>
      </c>
      <c r="N2990" s="66" t="s">
        <v>149</v>
      </c>
      <c r="O2990" s="34">
        <v>585</v>
      </c>
      <c r="P2990" s="53" t="s">
        <v>3420</v>
      </c>
      <c r="Q2990" s="63" t="str">
        <f t="shared" si="314"/>
        <v>24</v>
      </c>
      <c r="R2990" s="63" t="str">
        <f t="shared" si="315"/>
        <v>11</v>
      </c>
      <c r="S2990" s="34" t="s">
        <v>170</v>
      </c>
      <c r="T2990" s="34" t="s">
        <v>171</v>
      </c>
      <c r="U2990" s="80" t="s">
        <v>2246</v>
      </c>
      <c r="V2990" s="34" t="s">
        <v>256</v>
      </c>
      <c r="W2990" s="34" t="s">
        <v>153</v>
      </c>
      <c r="X2990" s="75">
        <v>46130</v>
      </c>
      <c r="Y2990" s="34">
        <f t="shared" si="312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313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 hidden="1">
      <c r="A2991" s="50">
        <v>46106</v>
      </c>
      <c r="B2991" s="34">
        <v>2026</v>
      </c>
      <c r="C2991" s="34" t="s">
        <v>51</v>
      </c>
      <c r="D2991" s="57" t="s">
        <v>164</v>
      </c>
      <c r="E2991" s="51"/>
      <c r="F2991" s="34" t="s">
        <v>18</v>
      </c>
      <c r="G2991" s="34" t="s">
        <v>526</v>
      </c>
      <c r="H2991" s="34">
        <v>9979185999</v>
      </c>
      <c r="I2991" s="52" t="s">
        <v>54</v>
      </c>
      <c r="J2991" s="34" t="s">
        <v>527</v>
      </c>
      <c r="K2991" s="34" t="s">
        <v>52</v>
      </c>
      <c r="L2991" s="34" t="s">
        <v>44</v>
      </c>
      <c r="M2991" s="66" t="s">
        <v>149</v>
      </c>
      <c r="N2991" s="66" t="s">
        <v>149</v>
      </c>
      <c r="O2991" s="34">
        <v>550</v>
      </c>
      <c r="P2991" s="88" t="s">
        <v>3421</v>
      </c>
      <c r="Q2991" s="63" t="str">
        <f t="shared" ref="Q2991:Q2993" si="316">MID(P2991,5,2)</f>
        <v>23</v>
      </c>
      <c r="R2991" s="63" t="str">
        <f t="shared" ref="R2991:R2993" si="317">MID(P2991,7,2)</f>
        <v>01</v>
      </c>
      <c r="S2991" s="34" t="s">
        <v>151</v>
      </c>
      <c r="T2991" s="63" t="s">
        <v>152</v>
      </c>
      <c r="U2991" s="34" t="s">
        <v>255</v>
      </c>
      <c r="V2991" s="54" t="s">
        <v>256</v>
      </c>
      <c r="W2991" s="34" t="s">
        <v>153</v>
      </c>
      <c r="X2991" s="50">
        <v>46130</v>
      </c>
      <c r="Y2991" s="34">
        <f t="shared" si="312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313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 hidden="1">
      <c r="A2992" s="50">
        <v>46106</v>
      </c>
      <c r="B2992" s="34">
        <v>2026</v>
      </c>
      <c r="C2992" s="34" t="s">
        <v>51</v>
      </c>
      <c r="D2992" s="57" t="s">
        <v>164</v>
      </c>
      <c r="E2992" s="51"/>
      <c r="F2992" s="34" t="s">
        <v>18</v>
      </c>
      <c r="G2992" s="34" t="s">
        <v>526</v>
      </c>
      <c r="H2992" s="34">
        <v>9979185999</v>
      </c>
      <c r="I2992" s="52" t="s">
        <v>54</v>
      </c>
      <c r="J2992" s="34" t="s">
        <v>527</v>
      </c>
      <c r="K2992" s="34" t="s">
        <v>52</v>
      </c>
      <c r="L2992" s="34" t="s">
        <v>44</v>
      </c>
      <c r="M2992" s="66" t="s">
        <v>149</v>
      </c>
      <c r="N2992" s="66" t="s">
        <v>149</v>
      </c>
      <c r="O2992" s="34">
        <v>550</v>
      </c>
      <c r="P2992" s="54" t="s">
        <v>3422</v>
      </c>
      <c r="Q2992" s="63" t="str">
        <f t="shared" si="316"/>
        <v>23</v>
      </c>
      <c r="R2992" s="63" t="str">
        <f t="shared" si="317"/>
        <v>01</v>
      </c>
      <c r="S2992" s="34" t="s">
        <v>151</v>
      </c>
      <c r="T2992" s="63" t="s">
        <v>152</v>
      </c>
      <c r="U2992" s="34" t="s">
        <v>255</v>
      </c>
      <c r="V2992" s="54" t="s">
        <v>256</v>
      </c>
      <c r="W2992" s="34" t="s">
        <v>153</v>
      </c>
      <c r="X2992" s="50">
        <v>46130</v>
      </c>
      <c r="Y2992" s="34">
        <f t="shared" si="312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313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 hidden="1">
      <c r="A2993" s="50">
        <v>46106</v>
      </c>
      <c r="B2993" s="34">
        <v>2026</v>
      </c>
      <c r="C2993" s="34" t="s">
        <v>51</v>
      </c>
      <c r="D2993" s="57" t="s">
        <v>164</v>
      </c>
      <c r="E2993" s="51"/>
      <c r="F2993" s="34" t="s">
        <v>18</v>
      </c>
      <c r="G2993" s="34" t="s">
        <v>526</v>
      </c>
      <c r="H2993" s="34">
        <v>9979185999</v>
      </c>
      <c r="I2993" s="52" t="s">
        <v>54</v>
      </c>
      <c r="J2993" s="34" t="s">
        <v>527</v>
      </c>
      <c r="K2993" s="34" t="s">
        <v>52</v>
      </c>
      <c r="L2993" s="34" t="s">
        <v>44</v>
      </c>
      <c r="M2993" s="66" t="s">
        <v>149</v>
      </c>
      <c r="N2993" s="66" t="s">
        <v>149</v>
      </c>
      <c r="O2993" s="34">
        <v>550</v>
      </c>
      <c r="P2993" s="88" t="s">
        <v>3423</v>
      </c>
      <c r="Q2993" s="63" t="str">
        <f t="shared" si="316"/>
        <v>23</v>
      </c>
      <c r="R2993" s="63" t="str">
        <f t="shared" si="317"/>
        <v>01</v>
      </c>
      <c r="S2993" s="34" t="s">
        <v>151</v>
      </c>
      <c r="T2993" s="63" t="s">
        <v>152</v>
      </c>
      <c r="U2993" s="34" t="s">
        <v>255</v>
      </c>
      <c r="V2993" s="54" t="s">
        <v>256</v>
      </c>
      <c r="W2993" s="34" t="s">
        <v>153</v>
      </c>
      <c r="X2993" s="50">
        <v>46130</v>
      </c>
      <c r="Y2993" s="34">
        <f t="shared" si="312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313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 hidden="1">
      <c r="A2994" s="50">
        <v>46106</v>
      </c>
      <c r="B2994" s="34">
        <v>2026</v>
      </c>
      <c r="C2994" s="34" t="s">
        <v>51</v>
      </c>
      <c r="D2994" s="57" t="s">
        <v>164</v>
      </c>
      <c r="E2994" s="51"/>
      <c r="F2994" s="34" t="s">
        <v>18</v>
      </c>
      <c r="G2994" s="34" t="s">
        <v>526</v>
      </c>
      <c r="H2994" s="34">
        <v>9979185999</v>
      </c>
      <c r="I2994" s="52" t="s">
        <v>54</v>
      </c>
      <c r="J2994" s="34" t="s">
        <v>527</v>
      </c>
      <c r="K2994" s="34" t="s">
        <v>52</v>
      </c>
      <c r="L2994" s="34" t="s">
        <v>44</v>
      </c>
      <c r="M2994" s="66" t="s">
        <v>149</v>
      </c>
      <c r="N2994" s="66" t="s">
        <v>149</v>
      </c>
      <c r="O2994" s="34">
        <v>550</v>
      </c>
      <c r="P2994" s="54" t="s">
        <v>3424</v>
      </c>
      <c r="Q2994" s="63" t="str">
        <f t="shared" ref="Q2994:Q3055" si="318">MID(P2994,5,2)</f>
        <v>22</v>
      </c>
      <c r="R2994" s="63" t="str">
        <f t="shared" ref="R2994:R3055" si="319">MID(P2994,7,2)</f>
        <v>12</v>
      </c>
      <c r="S2994" s="34" t="s">
        <v>151</v>
      </c>
      <c r="T2994" s="63" t="s">
        <v>152</v>
      </c>
      <c r="U2994" s="34" t="s">
        <v>255</v>
      </c>
      <c r="V2994" s="54" t="s">
        <v>256</v>
      </c>
      <c r="W2994" s="34" t="s">
        <v>153</v>
      </c>
      <c r="X2994" s="50">
        <v>46130</v>
      </c>
      <c r="Y2994" s="34">
        <f t="shared" si="312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313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 hidden="1">
      <c r="A2995" s="50">
        <v>46106</v>
      </c>
      <c r="B2995" s="34">
        <v>2026</v>
      </c>
      <c r="C2995" s="34" t="s">
        <v>51</v>
      </c>
      <c r="D2995" s="57" t="s">
        <v>164</v>
      </c>
      <c r="E2995" s="51"/>
      <c r="F2995" s="34" t="s">
        <v>18</v>
      </c>
      <c r="G2995" s="34" t="s">
        <v>526</v>
      </c>
      <c r="H2995" s="34">
        <v>9979185999</v>
      </c>
      <c r="I2995" s="52" t="s">
        <v>54</v>
      </c>
      <c r="J2995" s="34" t="s">
        <v>527</v>
      </c>
      <c r="K2995" s="34" t="s">
        <v>52</v>
      </c>
      <c r="L2995" s="34" t="s">
        <v>44</v>
      </c>
      <c r="M2995" s="66" t="s">
        <v>149</v>
      </c>
      <c r="N2995" s="66" t="s">
        <v>149</v>
      </c>
      <c r="O2995" s="34">
        <v>550</v>
      </c>
      <c r="P2995" s="88" t="s">
        <v>3425</v>
      </c>
      <c r="Q2995" s="63" t="str">
        <f t="shared" si="318"/>
        <v>22</v>
      </c>
      <c r="R2995" s="63" t="str">
        <f t="shared" si="319"/>
        <v>12</v>
      </c>
      <c r="S2995" s="34" t="s">
        <v>151</v>
      </c>
      <c r="T2995" s="63" t="s">
        <v>152</v>
      </c>
      <c r="U2995" s="34" t="s">
        <v>255</v>
      </c>
      <c r="V2995" s="54" t="s">
        <v>256</v>
      </c>
      <c r="W2995" s="34" t="s">
        <v>153</v>
      </c>
      <c r="X2995" s="50">
        <v>46130</v>
      </c>
      <c r="Y2995" s="34">
        <f t="shared" si="312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313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 hidden="1">
      <c r="A2996" s="50">
        <v>46106</v>
      </c>
      <c r="B2996" s="34">
        <v>2026</v>
      </c>
      <c r="C2996" s="34" t="s">
        <v>51</v>
      </c>
      <c r="D2996" s="57" t="s">
        <v>164</v>
      </c>
      <c r="E2996" s="51"/>
      <c r="F2996" s="34" t="s">
        <v>18</v>
      </c>
      <c r="G2996" s="34" t="s">
        <v>526</v>
      </c>
      <c r="H2996" s="34">
        <v>9979185999</v>
      </c>
      <c r="I2996" s="52" t="s">
        <v>54</v>
      </c>
      <c r="J2996" s="34" t="s">
        <v>527</v>
      </c>
      <c r="K2996" s="34" t="s">
        <v>52</v>
      </c>
      <c r="L2996" s="34" t="s">
        <v>44</v>
      </c>
      <c r="M2996" s="66" t="s">
        <v>149</v>
      </c>
      <c r="N2996" s="66" t="s">
        <v>149</v>
      </c>
      <c r="O2996" s="34">
        <v>550</v>
      </c>
      <c r="P2996" s="54" t="s">
        <v>3426</v>
      </c>
      <c r="Q2996" s="63" t="str">
        <f t="shared" si="318"/>
        <v>22</v>
      </c>
      <c r="R2996" s="63" t="str">
        <f t="shared" si="319"/>
        <v>12</v>
      </c>
      <c r="S2996" s="34" t="s">
        <v>151</v>
      </c>
      <c r="T2996" s="63" t="s">
        <v>152</v>
      </c>
      <c r="U2996" s="34" t="s">
        <v>255</v>
      </c>
      <c r="V2996" s="54" t="s">
        <v>256</v>
      </c>
      <c r="W2996" s="34" t="s">
        <v>153</v>
      </c>
      <c r="X2996" s="50">
        <v>46130</v>
      </c>
      <c r="Y2996" s="34">
        <f t="shared" si="312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313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 hidden="1">
      <c r="A2997" s="50">
        <v>46106</v>
      </c>
      <c r="B2997" s="34">
        <v>2026</v>
      </c>
      <c r="C2997" s="34" t="s">
        <v>51</v>
      </c>
      <c r="D2997" s="57" t="s">
        <v>164</v>
      </c>
      <c r="E2997" s="51"/>
      <c r="F2997" s="34" t="s">
        <v>18</v>
      </c>
      <c r="G2997" s="34" t="s">
        <v>526</v>
      </c>
      <c r="H2997" s="34">
        <v>9979185999</v>
      </c>
      <c r="I2997" s="52" t="s">
        <v>54</v>
      </c>
      <c r="J2997" s="34" t="s">
        <v>527</v>
      </c>
      <c r="K2997" s="34" t="s">
        <v>52</v>
      </c>
      <c r="L2997" s="34" t="s">
        <v>44</v>
      </c>
      <c r="M2997" s="66" t="s">
        <v>149</v>
      </c>
      <c r="N2997" s="66" t="s">
        <v>149</v>
      </c>
      <c r="O2997" s="34">
        <v>550</v>
      </c>
      <c r="P2997" s="88" t="s">
        <v>3427</v>
      </c>
      <c r="Q2997" s="63" t="str">
        <f t="shared" si="318"/>
        <v>23</v>
      </c>
      <c r="R2997" s="63" t="str">
        <f t="shared" si="319"/>
        <v>01</v>
      </c>
      <c r="S2997" s="34" t="s">
        <v>151</v>
      </c>
      <c r="T2997" s="63" t="s">
        <v>152</v>
      </c>
      <c r="U2997" s="34" t="s">
        <v>255</v>
      </c>
      <c r="V2997" s="54" t="s">
        <v>256</v>
      </c>
      <c r="W2997" s="34" t="s">
        <v>153</v>
      </c>
      <c r="X2997" s="50">
        <v>46130</v>
      </c>
      <c r="Y2997" s="34">
        <f t="shared" si="312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313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 hidden="1">
      <c r="A2998" s="50">
        <v>46106</v>
      </c>
      <c r="B2998" s="34">
        <v>2026</v>
      </c>
      <c r="C2998" s="34" t="s">
        <v>51</v>
      </c>
      <c r="D2998" s="57" t="s">
        <v>164</v>
      </c>
      <c r="E2998" s="51"/>
      <c r="F2998" s="34" t="s">
        <v>18</v>
      </c>
      <c r="G2998" s="34" t="s">
        <v>526</v>
      </c>
      <c r="H2998" s="34">
        <v>9979185999</v>
      </c>
      <c r="I2998" s="52" t="s">
        <v>54</v>
      </c>
      <c r="J2998" s="34" t="s">
        <v>527</v>
      </c>
      <c r="K2998" s="34" t="s">
        <v>52</v>
      </c>
      <c r="L2998" s="34" t="s">
        <v>44</v>
      </c>
      <c r="M2998" s="66" t="s">
        <v>149</v>
      </c>
      <c r="N2998" s="66" t="s">
        <v>149</v>
      </c>
      <c r="O2998" s="34">
        <v>550</v>
      </c>
      <c r="P2998" s="54" t="s">
        <v>3428</v>
      </c>
      <c r="Q2998" s="63" t="str">
        <f t="shared" si="318"/>
        <v>23</v>
      </c>
      <c r="R2998" s="63" t="str">
        <f t="shared" si="319"/>
        <v>01</v>
      </c>
      <c r="S2998" s="34" t="s">
        <v>151</v>
      </c>
      <c r="T2998" s="63" t="s">
        <v>152</v>
      </c>
      <c r="U2998" s="34" t="s">
        <v>255</v>
      </c>
      <c r="V2998" s="54" t="s">
        <v>256</v>
      </c>
      <c r="W2998" s="34" t="s">
        <v>153</v>
      </c>
      <c r="X2998" s="50">
        <v>46130</v>
      </c>
      <c r="Y2998" s="34">
        <f t="shared" si="312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313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 hidden="1">
      <c r="A2999" s="50">
        <v>46106</v>
      </c>
      <c r="B2999" s="34">
        <v>2026</v>
      </c>
      <c r="C2999" s="34" t="s">
        <v>51</v>
      </c>
      <c r="D2999" s="57" t="s">
        <v>164</v>
      </c>
      <c r="E2999" s="51"/>
      <c r="F2999" s="34" t="s">
        <v>18</v>
      </c>
      <c r="G2999" s="34" t="s">
        <v>526</v>
      </c>
      <c r="H2999" s="34">
        <v>9979185999</v>
      </c>
      <c r="I2999" s="52" t="s">
        <v>54</v>
      </c>
      <c r="J2999" s="34" t="s">
        <v>527</v>
      </c>
      <c r="K2999" s="34" t="s">
        <v>52</v>
      </c>
      <c r="L2999" s="34" t="s">
        <v>44</v>
      </c>
      <c r="M2999" s="66" t="s">
        <v>149</v>
      </c>
      <c r="N2999" s="66" t="s">
        <v>149</v>
      </c>
      <c r="O2999" s="34">
        <v>550</v>
      </c>
      <c r="P2999" s="88" t="s">
        <v>3429</v>
      </c>
      <c r="Q2999" s="63" t="str">
        <f t="shared" si="318"/>
        <v>23</v>
      </c>
      <c r="R2999" s="63" t="str">
        <f t="shared" si="319"/>
        <v>01</v>
      </c>
      <c r="S2999" s="34" t="s">
        <v>151</v>
      </c>
      <c r="T2999" s="63" t="s">
        <v>152</v>
      </c>
      <c r="U2999" s="34" t="s">
        <v>255</v>
      </c>
      <c r="V2999" s="54" t="s">
        <v>256</v>
      </c>
      <c r="W2999" s="34" t="s">
        <v>153</v>
      </c>
      <c r="X2999" s="50">
        <v>46130</v>
      </c>
      <c r="Y2999" s="34">
        <f t="shared" si="312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313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 hidden="1">
      <c r="A3000" s="50">
        <v>46106</v>
      </c>
      <c r="B3000" s="34">
        <v>2026</v>
      </c>
      <c r="C3000" s="34" t="s">
        <v>51</v>
      </c>
      <c r="D3000" s="57" t="s">
        <v>164</v>
      </c>
      <c r="E3000" s="51"/>
      <c r="F3000" s="34" t="s">
        <v>18</v>
      </c>
      <c r="G3000" s="34" t="s">
        <v>526</v>
      </c>
      <c r="H3000" s="34">
        <v>9979185999</v>
      </c>
      <c r="I3000" s="52" t="s">
        <v>54</v>
      </c>
      <c r="J3000" s="34" t="s">
        <v>527</v>
      </c>
      <c r="K3000" s="34" t="s">
        <v>52</v>
      </c>
      <c r="L3000" s="34" t="s">
        <v>44</v>
      </c>
      <c r="M3000" s="66" t="s">
        <v>149</v>
      </c>
      <c r="N3000" s="66" t="s">
        <v>149</v>
      </c>
      <c r="O3000" s="34">
        <v>550</v>
      </c>
      <c r="P3000" s="54" t="s">
        <v>3430</v>
      </c>
      <c r="Q3000" s="63" t="str">
        <f t="shared" si="318"/>
        <v>23</v>
      </c>
      <c r="R3000" s="63" t="str">
        <f t="shared" si="319"/>
        <v>01</v>
      </c>
      <c r="S3000" s="34" t="s">
        <v>151</v>
      </c>
      <c r="T3000" s="63" t="s">
        <v>152</v>
      </c>
      <c r="U3000" s="34" t="s">
        <v>255</v>
      </c>
      <c r="V3000" s="54" t="s">
        <v>256</v>
      </c>
      <c r="W3000" s="34" t="s">
        <v>153</v>
      </c>
      <c r="X3000" s="50">
        <v>46130</v>
      </c>
      <c r="Y3000" s="34">
        <f t="shared" si="312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313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 hidden="1">
      <c r="A3001" s="50">
        <v>46106</v>
      </c>
      <c r="B3001" s="34">
        <v>2026</v>
      </c>
      <c r="C3001" s="34" t="s">
        <v>51</v>
      </c>
      <c r="D3001" s="57" t="s">
        <v>164</v>
      </c>
      <c r="E3001" s="51"/>
      <c r="F3001" s="34" t="s">
        <v>18</v>
      </c>
      <c r="G3001" s="34" t="s">
        <v>526</v>
      </c>
      <c r="H3001" s="34">
        <v>9979185999</v>
      </c>
      <c r="I3001" s="52" t="s">
        <v>54</v>
      </c>
      <c r="J3001" s="34" t="s">
        <v>527</v>
      </c>
      <c r="K3001" s="34" t="s">
        <v>52</v>
      </c>
      <c r="L3001" s="34" t="s">
        <v>44</v>
      </c>
      <c r="M3001" s="66" t="s">
        <v>149</v>
      </c>
      <c r="N3001" s="66" t="s">
        <v>149</v>
      </c>
      <c r="O3001" s="34">
        <v>550</v>
      </c>
      <c r="P3001" s="88" t="s">
        <v>3431</v>
      </c>
      <c r="Q3001" s="63" t="str">
        <f t="shared" si="318"/>
        <v>23</v>
      </c>
      <c r="R3001" s="63" t="str">
        <f t="shared" si="319"/>
        <v>01</v>
      </c>
      <c r="S3001" s="34" t="s">
        <v>151</v>
      </c>
      <c r="T3001" s="63" t="s">
        <v>152</v>
      </c>
      <c r="U3001" s="34" t="s">
        <v>255</v>
      </c>
      <c r="V3001" s="54" t="s">
        <v>256</v>
      </c>
      <c r="W3001" s="34" t="s">
        <v>153</v>
      </c>
      <c r="X3001" s="50">
        <v>46130</v>
      </c>
      <c r="Y3001" s="34">
        <f t="shared" si="312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313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 hidden="1">
      <c r="A3002" s="50">
        <v>46106</v>
      </c>
      <c r="B3002" s="34">
        <v>2026</v>
      </c>
      <c r="C3002" s="34" t="s">
        <v>51</v>
      </c>
      <c r="D3002" s="57" t="s">
        <v>164</v>
      </c>
      <c r="E3002" s="51"/>
      <c r="F3002" s="34" t="s">
        <v>18</v>
      </c>
      <c r="G3002" s="34" t="s">
        <v>526</v>
      </c>
      <c r="H3002" s="34">
        <v>9979185999</v>
      </c>
      <c r="I3002" s="52" t="s">
        <v>54</v>
      </c>
      <c r="J3002" s="34" t="s">
        <v>527</v>
      </c>
      <c r="K3002" s="34" t="s">
        <v>52</v>
      </c>
      <c r="L3002" s="34" t="s">
        <v>44</v>
      </c>
      <c r="M3002" s="66" t="s">
        <v>149</v>
      </c>
      <c r="N3002" s="66" t="s">
        <v>149</v>
      </c>
      <c r="O3002" s="34">
        <v>550</v>
      </c>
      <c r="P3002" s="54" t="s">
        <v>3432</v>
      </c>
      <c r="Q3002" s="63" t="str">
        <f t="shared" si="318"/>
        <v>23</v>
      </c>
      <c r="R3002" s="63" t="str">
        <f t="shared" si="319"/>
        <v>01</v>
      </c>
      <c r="S3002" s="34" t="s">
        <v>151</v>
      </c>
      <c r="T3002" s="63" t="s">
        <v>152</v>
      </c>
      <c r="U3002" s="34" t="s">
        <v>255</v>
      </c>
      <c r="V3002" s="54" t="s">
        <v>256</v>
      </c>
      <c r="W3002" s="34" t="s">
        <v>153</v>
      </c>
      <c r="X3002" s="50">
        <v>46130</v>
      </c>
      <c r="Y3002" s="34">
        <f t="shared" si="312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313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 hidden="1">
      <c r="A3003" s="50">
        <v>46106</v>
      </c>
      <c r="B3003" s="34">
        <v>2026</v>
      </c>
      <c r="C3003" s="34" t="s">
        <v>51</v>
      </c>
      <c r="D3003" s="57" t="s">
        <v>164</v>
      </c>
      <c r="E3003" s="51"/>
      <c r="F3003" s="34" t="s">
        <v>18</v>
      </c>
      <c r="G3003" s="34" t="s">
        <v>526</v>
      </c>
      <c r="H3003" s="34">
        <v>9979185999</v>
      </c>
      <c r="I3003" s="52" t="s">
        <v>54</v>
      </c>
      <c r="J3003" s="34" t="s">
        <v>527</v>
      </c>
      <c r="K3003" s="34" t="s">
        <v>52</v>
      </c>
      <c r="L3003" s="34" t="s">
        <v>44</v>
      </c>
      <c r="M3003" s="66" t="s">
        <v>149</v>
      </c>
      <c r="N3003" s="66" t="s">
        <v>149</v>
      </c>
      <c r="O3003" s="34">
        <v>550</v>
      </c>
      <c r="P3003" s="88" t="s">
        <v>3433</v>
      </c>
      <c r="Q3003" s="63" t="str">
        <f t="shared" si="318"/>
        <v>22</v>
      </c>
      <c r="R3003" s="63" t="str">
        <f t="shared" si="319"/>
        <v>12</v>
      </c>
      <c r="S3003" s="34" t="s">
        <v>151</v>
      </c>
      <c r="T3003" s="63" t="s">
        <v>152</v>
      </c>
      <c r="U3003" s="34" t="s">
        <v>255</v>
      </c>
      <c r="V3003" s="54" t="s">
        <v>256</v>
      </c>
      <c r="W3003" s="34" t="s">
        <v>153</v>
      </c>
      <c r="X3003" s="50">
        <v>46130</v>
      </c>
      <c r="Y3003" s="34">
        <f t="shared" si="312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313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 hidden="1">
      <c r="A3004" s="50">
        <v>46106</v>
      </c>
      <c r="B3004" s="34">
        <v>2026</v>
      </c>
      <c r="C3004" s="34" t="s">
        <v>51</v>
      </c>
      <c r="D3004" s="57" t="s">
        <v>164</v>
      </c>
      <c r="E3004" s="51"/>
      <c r="F3004" s="34" t="s">
        <v>18</v>
      </c>
      <c r="G3004" s="34" t="s">
        <v>526</v>
      </c>
      <c r="H3004" s="34">
        <v>9979185999</v>
      </c>
      <c r="I3004" s="52" t="s">
        <v>54</v>
      </c>
      <c r="J3004" s="34" t="s">
        <v>527</v>
      </c>
      <c r="K3004" s="34" t="s">
        <v>52</v>
      </c>
      <c r="L3004" s="34" t="s">
        <v>44</v>
      </c>
      <c r="M3004" s="66" t="s">
        <v>149</v>
      </c>
      <c r="N3004" s="66" t="s">
        <v>149</v>
      </c>
      <c r="O3004" s="34">
        <v>550</v>
      </c>
      <c r="P3004" s="54" t="s">
        <v>3434</v>
      </c>
      <c r="Q3004" s="63" t="str">
        <f t="shared" si="318"/>
        <v>23</v>
      </c>
      <c r="R3004" s="63" t="str">
        <f t="shared" si="319"/>
        <v>01</v>
      </c>
      <c r="S3004" s="34" t="s">
        <v>151</v>
      </c>
      <c r="T3004" s="63" t="s">
        <v>152</v>
      </c>
      <c r="U3004" s="34" t="s">
        <v>255</v>
      </c>
      <c r="V3004" s="54" t="s">
        <v>256</v>
      </c>
      <c r="W3004" s="34" t="s">
        <v>153</v>
      </c>
      <c r="X3004" s="50">
        <v>46130</v>
      </c>
      <c r="Y3004" s="34">
        <f t="shared" si="312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313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 hidden="1">
      <c r="A3005" s="50">
        <v>46106</v>
      </c>
      <c r="B3005" s="34">
        <v>2026</v>
      </c>
      <c r="C3005" s="34" t="s">
        <v>51</v>
      </c>
      <c r="D3005" s="57" t="s">
        <v>164</v>
      </c>
      <c r="E3005" s="51"/>
      <c r="F3005" s="34" t="s">
        <v>18</v>
      </c>
      <c r="G3005" s="34" t="s">
        <v>526</v>
      </c>
      <c r="H3005" s="34">
        <v>9979185999</v>
      </c>
      <c r="I3005" s="52" t="s">
        <v>54</v>
      </c>
      <c r="J3005" s="34" t="s">
        <v>527</v>
      </c>
      <c r="K3005" s="34" t="s">
        <v>52</v>
      </c>
      <c r="L3005" s="34" t="s">
        <v>44</v>
      </c>
      <c r="M3005" s="66" t="s">
        <v>249</v>
      </c>
      <c r="N3005" s="66" t="s">
        <v>249</v>
      </c>
      <c r="O3005" s="34">
        <v>550</v>
      </c>
      <c r="P3005" s="88" t="s">
        <v>3435</v>
      </c>
      <c r="Q3005" s="63" t="str">
        <f t="shared" si="318"/>
        <v>22</v>
      </c>
      <c r="R3005" s="63" t="str">
        <f t="shared" si="319"/>
        <v>12</v>
      </c>
      <c r="S3005" s="34" t="s">
        <v>151</v>
      </c>
      <c r="T3005" s="63" t="s">
        <v>152</v>
      </c>
      <c r="U3005" s="62" t="s">
        <v>251</v>
      </c>
      <c r="V3005" s="34" t="s">
        <v>252</v>
      </c>
      <c r="W3005" s="34" t="s">
        <v>153</v>
      </c>
      <c r="X3005" s="50">
        <v>46130</v>
      </c>
      <c r="Y3005" s="34">
        <f t="shared" si="312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313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 hidden="1">
      <c r="A3006" s="50">
        <v>46106</v>
      </c>
      <c r="B3006" s="34">
        <v>2026</v>
      </c>
      <c r="C3006" s="34" t="s">
        <v>51</v>
      </c>
      <c r="D3006" s="57" t="s">
        <v>164</v>
      </c>
      <c r="E3006" s="51"/>
      <c r="F3006" s="34" t="s">
        <v>18</v>
      </c>
      <c r="G3006" s="34" t="s">
        <v>526</v>
      </c>
      <c r="H3006" s="34">
        <v>9979185999</v>
      </c>
      <c r="I3006" s="52" t="s">
        <v>54</v>
      </c>
      <c r="J3006" s="34" t="s">
        <v>527</v>
      </c>
      <c r="K3006" s="34" t="s">
        <v>52</v>
      </c>
      <c r="L3006" s="34" t="s">
        <v>44</v>
      </c>
      <c r="M3006" s="66" t="s">
        <v>249</v>
      </c>
      <c r="N3006" s="66" t="s">
        <v>249</v>
      </c>
      <c r="O3006" s="34">
        <v>550</v>
      </c>
      <c r="P3006" s="54" t="s">
        <v>3436</v>
      </c>
      <c r="Q3006" s="63" t="str">
        <f t="shared" si="318"/>
        <v>22</v>
      </c>
      <c r="R3006" s="63" t="str">
        <f t="shared" si="319"/>
        <v>12</v>
      </c>
      <c r="S3006" s="34" t="s">
        <v>151</v>
      </c>
      <c r="T3006" s="63" t="s">
        <v>152</v>
      </c>
      <c r="U3006" s="54" t="s">
        <v>558</v>
      </c>
      <c r="V3006" s="34" t="s">
        <v>252</v>
      </c>
      <c r="W3006" s="34" t="s">
        <v>153</v>
      </c>
      <c r="X3006" s="50">
        <v>46130</v>
      </c>
      <c r="Y3006" s="34">
        <f t="shared" si="312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313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 hidden="1">
      <c r="A3007" s="50">
        <v>46106</v>
      </c>
      <c r="B3007" s="34">
        <v>2026</v>
      </c>
      <c r="C3007" s="34" t="s">
        <v>51</v>
      </c>
      <c r="D3007" s="57" t="s">
        <v>164</v>
      </c>
      <c r="E3007" s="51"/>
      <c r="F3007" s="34" t="s">
        <v>18</v>
      </c>
      <c r="G3007" s="34" t="s">
        <v>526</v>
      </c>
      <c r="H3007" s="34">
        <v>9979185999</v>
      </c>
      <c r="I3007" s="52" t="s">
        <v>54</v>
      </c>
      <c r="J3007" s="34" t="s">
        <v>527</v>
      </c>
      <c r="K3007" s="34" t="s">
        <v>52</v>
      </c>
      <c r="L3007" s="34" t="s">
        <v>44</v>
      </c>
      <c r="M3007" s="66" t="s">
        <v>149</v>
      </c>
      <c r="N3007" s="66" t="s">
        <v>149</v>
      </c>
      <c r="O3007" s="34">
        <v>550</v>
      </c>
      <c r="P3007" s="88" t="s">
        <v>3437</v>
      </c>
      <c r="Q3007" s="63" t="str">
        <f t="shared" si="318"/>
        <v>22</v>
      </c>
      <c r="R3007" s="63" t="str">
        <f t="shared" si="319"/>
        <v>12</v>
      </c>
      <c r="S3007" s="34" t="s">
        <v>151</v>
      </c>
      <c r="T3007" s="63" t="s">
        <v>152</v>
      </c>
      <c r="U3007" s="79" t="s">
        <v>271</v>
      </c>
      <c r="V3007" s="34" t="s">
        <v>256</v>
      </c>
      <c r="W3007" s="34" t="s">
        <v>153</v>
      </c>
      <c r="X3007" s="50">
        <v>46130</v>
      </c>
      <c r="Y3007" s="34">
        <f t="shared" si="312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313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 hidden="1">
      <c r="A3008" s="50">
        <v>46106</v>
      </c>
      <c r="B3008" s="34">
        <v>2026</v>
      </c>
      <c r="C3008" s="34" t="s">
        <v>51</v>
      </c>
      <c r="D3008" s="57" t="s">
        <v>164</v>
      </c>
      <c r="E3008" s="51"/>
      <c r="F3008" s="34" t="s">
        <v>18</v>
      </c>
      <c r="G3008" s="34" t="s">
        <v>526</v>
      </c>
      <c r="H3008" s="34">
        <v>9979185999</v>
      </c>
      <c r="I3008" s="52" t="s">
        <v>54</v>
      </c>
      <c r="J3008" s="34" t="s">
        <v>527</v>
      </c>
      <c r="K3008" s="34" t="s">
        <v>52</v>
      </c>
      <c r="L3008" s="34" t="s">
        <v>44</v>
      </c>
      <c r="M3008" s="66" t="s">
        <v>149</v>
      </c>
      <c r="N3008" s="66" t="s">
        <v>149</v>
      </c>
      <c r="O3008" s="34">
        <v>550</v>
      </c>
      <c r="P3008" s="54" t="s">
        <v>3438</v>
      </c>
      <c r="Q3008" s="63" t="str">
        <f t="shared" si="318"/>
        <v>22</v>
      </c>
      <c r="R3008" s="63" t="str">
        <f t="shared" si="319"/>
        <v>12</v>
      </c>
      <c r="S3008" s="34" t="s">
        <v>151</v>
      </c>
      <c r="T3008" s="63" t="s">
        <v>152</v>
      </c>
      <c r="U3008" s="79" t="s">
        <v>271</v>
      </c>
      <c r="V3008" s="34" t="s">
        <v>256</v>
      </c>
      <c r="W3008" s="34" t="s">
        <v>153</v>
      </c>
      <c r="X3008" s="50">
        <v>46130</v>
      </c>
      <c r="Y3008" s="34">
        <f t="shared" si="312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313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 hidden="1">
      <c r="A3009" s="50">
        <v>46106</v>
      </c>
      <c r="B3009" s="34">
        <v>2026</v>
      </c>
      <c r="C3009" s="34" t="s">
        <v>51</v>
      </c>
      <c r="D3009" s="57" t="s">
        <v>164</v>
      </c>
      <c r="E3009" s="51"/>
      <c r="F3009" s="34" t="s">
        <v>18</v>
      </c>
      <c r="G3009" s="34" t="s">
        <v>526</v>
      </c>
      <c r="H3009" s="34">
        <v>9979185999</v>
      </c>
      <c r="I3009" s="52" t="s">
        <v>54</v>
      </c>
      <c r="J3009" s="34" t="s">
        <v>527</v>
      </c>
      <c r="K3009" s="34" t="s">
        <v>52</v>
      </c>
      <c r="L3009" s="34" t="s">
        <v>44</v>
      </c>
      <c r="M3009" s="66" t="s">
        <v>149</v>
      </c>
      <c r="N3009" s="66" t="s">
        <v>149</v>
      </c>
      <c r="O3009" s="34">
        <v>550</v>
      </c>
      <c r="P3009" s="88" t="s">
        <v>3439</v>
      </c>
      <c r="Q3009" s="63" t="str">
        <f t="shared" si="318"/>
        <v>22</v>
      </c>
      <c r="R3009" s="63" t="str">
        <f t="shared" si="319"/>
        <v>12</v>
      </c>
      <c r="S3009" s="34" t="s">
        <v>151</v>
      </c>
      <c r="T3009" s="63" t="s">
        <v>152</v>
      </c>
      <c r="U3009" s="79" t="s">
        <v>271</v>
      </c>
      <c r="V3009" s="34" t="s">
        <v>256</v>
      </c>
      <c r="W3009" s="34" t="s">
        <v>153</v>
      </c>
      <c r="X3009" s="50">
        <v>46130</v>
      </c>
      <c r="Y3009" s="34">
        <f t="shared" si="312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313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 hidden="1">
      <c r="A3010" s="50">
        <v>46106</v>
      </c>
      <c r="B3010" s="34">
        <v>2026</v>
      </c>
      <c r="C3010" s="34" t="s">
        <v>51</v>
      </c>
      <c r="D3010" s="57" t="s">
        <v>164</v>
      </c>
      <c r="E3010" s="51"/>
      <c r="F3010" s="34" t="s">
        <v>18</v>
      </c>
      <c r="G3010" s="34" t="s">
        <v>526</v>
      </c>
      <c r="H3010" s="34">
        <v>9979185999</v>
      </c>
      <c r="I3010" s="52" t="s">
        <v>54</v>
      </c>
      <c r="J3010" s="34" t="s">
        <v>527</v>
      </c>
      <c r="K3010" s="34" t="s">
        <v>52</v>
      </c>
      <c r="L3010" s="34" t="s">
        <v>44</v>
      </c>
      <c r="M3010" s="66" t="s">
        <v>149</v>
      </c>
      <c r="N3010" s="66" t="s">
        <v>149</v>
      </c>
      <c r="O3010" s="34">
        <v>550</v>
      </c>
      <c r="P3010" s="54" t="s">
        <v>3440</v>
      </c>
      <c r="Q3010" s="63" t="str">
        <f t="shared" si="318"/>
        <v>23</v>
      </c>
      <c r="R3010" s="63" t="str">
        <f t="shared" si="319"/>
        <v>01</v>
      </c>
      <c r="S3010" s="34" t="s">
        <v>151</v>
      </c>
      <c r="T3010" s="63" t="s">
        <v>152</v>
      </c>
      <c r="U3010" s="79" t="s">
        <v>271</v>
      </c>
      <c r="V3010" s="34" t="s">
        <v>256</v>
      </c>
      <c r="W3010" s="34" t="s">
        <v>153</v>
      </c>
      <c r="X3010" s="50">
        <v>46130</v>
      </c>
      <c r="Y3010" s="34">
        <f t="shared" ref="Y3010:Y3073" si="320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321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 hidden="1">
      <c r="A3011" s="50">
        <v>46106</v>
      </c>
      <c r="B3011" s="34">
        <v>2026</v>
      </c>
      <c r="C3011" s="34" t="s">
        <v>51</v>
      </c>
      <c r="D3011" s="57" t="s">
        <v>164</v>
      </c>
      <c r="E3011" s="51"/>
      <c r="F3011" s="34" t="s">
        <v>18</v>
      </c>
      <c r="G3011" s="34" t="s">
        <v>526</v>
      </c>
      <c r="H3011" s="34">
        <v>9979185999</v>
      </c>
      <c r="I3011" s="52" t="s">
        <v>54</v>
      </c>
      <c r="J3011" s="34" t="s">
        <v>527</v>
      </c>
      <c r="K3011" s="34" t="s">
        <v>52</v>
      </c>
      <c r="L3011" s="34" t="s">
        <v>44</v>
      </c>
      <c r="M3011" s="66" t="s">
        <v>149</v>
      </c>
      <c r="N3011" s="66" t="s">
        <v>149</v>
      </c>
      <c r="O3011" s="34">
        <v>550</v>
      </c>
      <c r="P3011" s="88" t="s">
        <v>3441</v>
      </c>
      <c r="Q3011" s="63" t="str">
        <f t="shared" si="318"/>
        <v>23</v>
      </c>
      <c r="R3011" s="63" t="str">
        <f t="shared" si="319"/>
        <v>01</v>
      </c>
      <c r="S3011" s="34" t="s">
        <v>151</v>
      </c>
      <c r="T3011" s="63" t="s">
        <v>152</v>
      </c>
      <c r="U3011" s="79" t="s">
        <v>271</v>
      </c>
      <c r="V3011" s="34" t="s">
        <v>256</v>
      </c>
      <c r="W3011" s="34" t="s">
        <v>153</v>
      </c>
      <c r="X3011" s="50">
        <v>46130</v>
      </c>
      <c r="Y3011" s="34">
        <f t="shared" si="320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321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 hidden="1">
      <c r="A3012" s="50">
        <v>46106</v>
      </c>
      <c r="B3012" s="34">
        <v>2026</v>
      </c>
      <c r="C3012" s="34" t="s">
        <v>51</v>
      </c>
      <c r="D3012" s="57" t="s">
        <v>164</v>
      </c>
      <c r="E3012" s="51"/>
      <c r="F3012" s="34" t="s">
        <v>18</v>
      </c>
      <c r="G3012" s="34" t="s">
        <v>526</v>
      </c>
      <c r="H3012" s="34">
        <v>9979185999</v>
      </c>
      <c r="I3012" s="52" t="s">
        <v>54</v>
      </c>
      <c r="J3012" s="34" t="s">
        <v>527</v>
      </c>
      <c r="K3012" s="34" t="s">
        <v>52</v>
      </c>
      <c r="L3012" s="34" t="s">
        <v>44</v>
      </c>
      <c r="M3012" s="66" t="s">
        <v>149</v>
      </c>
      <c r="N3012" s="66" t="s">
        <v>149</v>
      </c>
      <c r="O3012" s="34">
        <v>550</v>
      </c>
      <c r="P3012" s="54" t="s">
        <v>3442</v>
      </c>
      <c r="Q3012" s="63" t="str">
        <f t="shared" si="318"/>
        <v>23</v>
      </c>
      <c r="R3012" s="63" t="str">
        <f t="shared" si="319"/>
        <v>01</v>
      </c>
      <c r="S3012" s="34" t="s">
        <v>151</v>
      </c>
      <c r="T3012" s="63" t="s">
        <v>152</v>
      </c>
      <c r="U3012" s="79" t="s">
        <v>271</v>
      </c>
      <c r="V3012" s="34" t="s">
        <v>256</v>
      </c>
      <c r="W3012" s="34" t="s">
        <v>153</v>
      </c>
      <c r="X3012" s="50">
        <v>46130</v>
      </c>
      <c r="Y3012" s="34">
        <f t="shared" si="320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321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 hidden="1">
      <c r="A3013" s="50">
        <v>46106</v>
      </c>
      <c r="B3013" s="34">
        <v>2026</v>
      </c>
      <c r="C3013" s="34" t="s">
        <v>51</v>
      </c>
      <c r="D3013" s="57" t="s">
        <v>164</v>
      </c>
      <c r="E3013" s="51"/>
      <c r="F3013" s="34" t="s">
        <v>18</v>
      </c>
      <c r="G3013" s="34" t="s">
        <v>526</v>
      </c>
      <c r="H3013" s="34">
        <v>9979185999</v>
      </c>
      <c r="I3013" s="52" t="s">
        <v>54</v>
      </c>
      <c r="J3013" s="34" t="s">
        <v>527</v>
      </c>
      <c r="K3013" s="34" t="s">
        <v>52</v>
      </c>
      <c r="L3013" s="34" t="s">
        <v>44</v>
      </c>
      <c r="M3013" s="66" t="s">
        <v>149</v>
      </c>
      <c r="N3013" s="66" t="s">
        <v>149</v>
      </c>
      <c r="O3013" s="34">
        <v>550</v>
      </c>
      <c r="P3013" s="88" t="s">
        <v>3443</v>
      </c>
      <c r="Q3013" s="63" t="str">
        <f t="shared" si="318"/>
        <v>23</v>
      </c>
      <c r="R3013" s="63" t="str">
        <f t="shared" si="319"/>
        <v>01</v>
      </c>
      <c r="S3013" s="34" t="s">
        <v>151</v>
      </c>
      <c r="T3013" s="63" t="s">
        <v>152</v>
      </c>
      <c r="U3013" s="79" t="s">
        <v>271</v>
      </c>
      <c r="V3013" s="34" t="s">
        <v>256</v>
      </c>
      <c r="W3013" s="34" t="s">
        <v>153</v>
      </c>
      <c r="X3013" s="50">
        <v>46130</v>
      </c>
      <c r="Y3013" s="34">
        <f t="shared" si="320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321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 hidden="1">
      <c r="A3014" s="50">
        <v>46106</v>
      </c>
      <c r="B3014" s="34">
        <v>2026</v>
      </c>
      <c r="C3014" s="34" t="s">
        <v>51</v>
      </c>
      <c r="D3014" s="57" t="s">
        <v>164</v>
      </c>
      <c r="E3014" s="51"/>
      <c r="F3014" s="34" t="s">
        <v>18</v>
      </c>
      <c r="G3014" s="34" t="s">
        <v>526</v>
      </c>
      <c r="H3014" s="34">
        <v>9979185999</v>
      </c>
      <c r="I3014" s="52" t="s">
        <v>54</v>
      </c>
      <c r="J3014" s="34" t="s">
        <v>527</v>
      </c>
      <c r="K3014" s="34" t="s">
        <v>52</v>
      </c>
      <c r="L3014" s="34" t="s">
        <v>44</v>
      </c>
      <c r="M3014" s="66" t="s">
        <v>149</v>
      </c>
      <c r="N3014" s="66" t="s">
        <v>149</v>
      </c>
      <c r="O3014" s="34">
        <v>550</v>
      </c>
      <c r="P3014" s="54" t="s">
        <v>3444</v>
      </c>
      <c r="Q3014" s="63" t="str">
        <f t="shared" si="318"/>
        <v>22</v>
      </c>
      <c r="R3014" s="63" t="str">
        <f t="shared" si="319"/>
        <v>12</v>
      </c>
      <c r="S3014" s="34" t="s">
        <v>151</v>
      </c>
      <c r="T3014" s="63" t="s">
        <v>152</v>
      </c>
      <c r="U3014" s="79" t="s">
        <v>271</v>
      </c>
      <c r="V3014" s="34" t="s">
        <v>256</v>
      </c>
      <c r="W3014" s="34" t="s">
        <v>153</v>
      </c>
      <c r="X3014" s="50">
        <v>46130</v>
      </c>
      <c r="Y3014" s="34">
        <f t="shared" si="320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321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 hidden="1">
      <c r="A3015" s="50">
        <v>46106</v>
      </c>
      <c r="B3015" s="34">
        <v>2026</v>
      </c>
      <c r="C3015" s="34" t="s">
        <v>51</v>
      </c>
      <c r="D3015" s="57" t="s">
        <v>164</v>
      </c>
      <c r="E3015" s="51"/>
      <c r="F3015" s="34" t="s">
        <v>18</v>
      </c>
      <c r="G3015" s="34" t="s">
        <v>526</v>
      </c>
      <c r="H3015" s="34">
        <v>9979185999</v>
      </c>
      <c r="I3015" s="52" t="s">
        <v>54</v>
      </c>
      <c r="J3015" s="34" t="s">
        <v>527</v>
      </c>
      <c r="K3015" s="34" t="s">
        <v>52</v>
      </c>
      <c r="L3015" s="34" t="s">
        <v>44</v>
      </c>
      <c r="M3015" s="66" t="s">
        <v>149</v>
      </c>
      <c r="N3015" s="66" t="s">
        <v>149</v>
      </c>
      <c r="O3015" s="34">
        <v>550</v>
      </c>
      <c r="P3015" s="88" t="s">
        <v>3445</v>
      </c>
      <c r="Q3015" s="63" t="str">
        <f t="shared" si="318"/>
        <v>22</v>
      </c>
      <c r="R3015" s="63" t="str">
        <f t="shared" si="319"/>
        <v>12</v>
      </c>
      <c r="S3015" s="34" t="s">
        <v>151</v>
      </c>
      <c r="T3015" s="63" t="s">
        <v>152</v>
      </c>
      <c r="U3015" s="79" t="s">
        <v>271</v>
      </c>
      <c r="V3015" s="34" t="s">
        <v>256</v>
      </c>
      <c r="W3015" s="34" t="s">
        <v>153</v>
      </c>
      <c r="X3015" s="50">
        <v>46130</v>
      </c>
      <c r="Y3015" s="34">
        <f t="shared" si="320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321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 hidden="1">
      <c r="A3016" s="50">
        <v>46106</v>
      </c>
      <c r="B3016" s="34">
        <v>2026</v>
      </c>
      <c r="C3016" s="34" t="s">
        <v>51</v>
      </c>
      <c r="D3016" s="57" t="s">
        <v>164</v>
      </c>
      <c r="E3016" s="51"/>
      <c r="F3016" s="34" t="s">
        <v>18</v>
      </c>
      <c r="G3016" s="34" t="s">
        <v>526</v>
      </c>
      <c r="H3016" s="34">
        <v>9979185999</v>
      </c>
      <c r="I3016" s="52" t="s">
        <v>54</v>
      </c>
      <c r="J3016" s="34" t="s">
        <v>527</v>
      </c>
      <c r="K3016" s="34" t="s">
        <v>52</v>
      </c>
      <c r="L3016" s="34" t="s">
        <v>44</v>
      </c>
      <c r="M3016" s="66" t="s">
        <v>149</v>
      </c>
      <c r="N3016" s="66" t="s">
        <v>149</v>
      </c>
      <c r="O3016" s="34">
        <v>550</v>
      </c>
      <c r="P3016" s="54" t="s">
        <v>3446</v>
      </c>
      <c r="Q3016" s="63" t="str">
        <f t="shared" si="318"/>
        <v>22</v>
      </c>
      <c r="R3016" s="63" t="str">
        <f t="shared" si="319"/>
        <v>12</v>
      </c>
      <c r="S3016" s="34" t="s">
        <v>151</v>
      </c>
      <c r="T3016" s="63" t="s">
        <v>152</v>
      </c>
      <c r="U3016" s="79" t="s">
        <v>271</v>
      </c>
      <c r="V3016" s="34" t="s">
        <v>256</v>
      </c>
      <c r="W3016" s="34" t="s">
        <v>153</v>
      </c>
      <c r="X3016" s="50">
        <v>46130</v>
      </c>
      <c r="Y3016" s="34">
        <f t="shared" si="320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321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 hidden="1">
      <c r="A3017" s="50">
        <v>46106</v>
      </c>
      <c r="B3017" s="34">
        <v>2026</v>
      </c>
      <c r="C3017" s="34" t="s">
        <v>51</v>
      </c>
      <c r="D3017" s="57" t="s">
        <v>164</v>
      </c>
      <c r="E3017" s="51"/>
      <c r="F3017" s="34" t="s">
        <v>18</v>
      </c>
      <c r="G3017" s="34" t="s">
        <v>526</v>
      </c>
      <c r="H3017" s="34">
        <v>9979185999</v>
      </c>
      <c r="I3017" s="52" t="s">
        <v>54</v>
      </c>
      <c r="J3017" s="34" t="s">
        <v>527</v>
      </c>
      <c r="K3017" s="34" t="s">
        <v>52</v>
      </c>
      <c r="L3017" s="34" t="s">
        <v>44</v>
      </c>
      <c r="M3017" s="66" t="s">
        <v>149</v>
      </c>
      <c r="N3017" s="66" t="s">
        <v>149</v>
      </c>
      <c r="O3017" s="34">
        <v>550</v>
      </c>
      <c r="P3017" s="88" t="s">
        <v>3447</v>
      </c>
      <c r="Q3017" s="63" t="str">
        <f t="shared" si="318"/>
        <v>22</v>
      </c>
      <c r="R3017" s="63" t="str">
        <f t="shared" si="319"/>
        <v>12</v>
      </c>
      <c r="S3017" s="34" t="s">
        <v>151</v>
      </c>
      <c r="T3017" s="63" t="s">
        <v>152</v>
      </c>
      <c r="U3017" s="79" t="s">
        <v>271</v>
      </c>
      <c r="V3017" s="34" t="s">
        <v>256</v>
      </c>
      <c r="W3017" s="34" t="s">
        <v>153</v>
      </c>
      <c r="X3017" s="50">
        <v>46130</v>
      </c>
      <c r="Y3017" s="34">
        <f t="shared" si="320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321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 hidden="1">
      <c r="A3018" s="50">
        <v>46106</v>
      </c>
      <c r="B3018" s="34">
        <v>2026</v>
      </c>
      <c r="C3018" s="34" t="s">
        <v>51</v>
      </c>
      <c r="D3018" s="57" t="s">
        <v>164</v>
      </c>
      <c r="E3018" s="51"/>
      <c r="F3018" s="34" t="s">
        <v>18</v>
      </c>
      <c r="G3018" s="34" t="s">
        <v>526</v>
      </c>
      <c r="H3018" s="34">
        <v>9979185999</v>
      </c>
      <c r="I3018" s="52" t="s">
        <v>54</v>
      </c>
      <c r="J3018" s="34" t="s">
        <v>527</v>
      </c>
      <c r="K3018" s="34" t="s">
        <v>52</v>
      </c>
      <c r="L3018" s="34" t="s">
        <v>44</v>
      </c>
      <c r="M3018" s="66" t="s">
        <v>149</v>
      </c>
      <c r="N3018" s="66" t="s">
        <v>149</v>
      </c>
      <c r="O3018" s="34">
        <v>550</v>
      </c>
      <c r="P3018" s="54" t="s">
        <v>3448</v>
      </c>
      <c r="Q3018" s="63" t="str">
        <f t="shared" si="318"/>
        <v>22</v>
      </c>
      <c r="R3018" s="63" t="str">
        <f t="shared" si="319"/>
        <v>12</v>
      </c>
      <c r="S3018" s="34" t="s">
        <v>151</v>
      </c>
      <c r="T3018" s="63" t="s">
        <v>152</v>
      </c>
      <c r="U3018" s="79" t="s">
        <v>271</v>
      </c>
      <c r="V3018" s="34" t="s">
        <v>256</v>
      </c>
      <c r="W3018" s="34" t="s">
        <v>153</v>
      </c>
      <c r="X3018" s="50">
        <v>46130</v>
      </c>
      <c r="Y3018" s="34">
        <f t="shared" si="320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321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 hidden="1">
      <c r="A3019" s="50">
        <v>46106</v>
      </c>
      <c r="B3019" s="34">
        <v>2026</v>
      </c>
      <c r="C3019" s="34" t="s">
        <v>51</v>
      </c>
      <c r="D3019" s="57" t="s">
        <v>164</v>
      </c>
      <c r="E3019" s="51"/>
      <c r="F3019" s="34" t="s">
        <v>18</v>
      </c>
      <c r="G3019" s="34" t="s">
        <v>526</v>
      </c>
      <c r="H3019" s="34">
        <v>9979185999</v>
      </c>
      <c r="I3019" s="52" t="s">
        <v>54</v>
      </c>
      <c r="J3019" s="34" t="s">
        <v>527</v>
      </c>
      <c r="K3019" s="34" t="s">
        <v>52</v>
      </c>
      <c r="L3019" s="34" t="s">
        <v>44</v>
      </c>
      <c r="M3019" s="66" t="s">
        <v>149</v>
      </c>
      <c r="N3019" s="66" t="s">
        <v>149</v>
      </c>
      <c r="O3019" s="34">
        <v>550</v>
      </c>
      <c r="P3019" s="88" t="s">
        <v>3449</v>
      </c>
      <c r="Q3019" s="63" t="str">
        <f t="shared" si="318"/>
        <v>22</v>
      </c>
      <c r="R3019" s="63" t="str">
        <f t="shared" si="319"/>
        <v>12</v>
      </c>
      <c r="S3019" s="34" t="s">
        <v>151</v>
      </c>
      <c r="T3019" s="63" t="s">
        <v>152</v>
      </c>
      <c r="U3019" s="79" t="s">
        <v>271</v>
      </c>
      <c r="V3019" s="34" t="s">
        <v>256</v>
      </c>
      <c r="W3019" s="34" t="s">
        <v>153</v>
      </c>
      <c r="X3019" s="50">
        <v>46130</v>
      </c>
      <c r="Y3019" s="34">
        <f t="shared" si="320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321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 hidden="1">
      <c r="A3020" s="50">
        <v>46106</v>
      </c>
      <c r="B3020" s="34">
        <v>2026</v>
      </c>
      <c r="C3020" s="34" t="s">
        <v>51</v>
      </c>
      <c r="D3020" s="57" t="s">
        <v>164</v>
      </c>
      <c r="E3020" s="51"/>
      <c r="F3020" s="34" t="s">
        <v>18</v>
      </c>
      <c r="G3020" s="34" t="s">
        <v>526</v>
      </c>
      <c r="H3020" s="34">
        <v>9979185999</v>
      </c>
      <c r="I3020" s="52" t="s">
        <v>54</v>
      </c>
      <c r="J3020" s="34" t="s">
        <v>527</v>
      </c>
      <c r="K3020" s="34" t="s">
        <v>52</v>
      </c>
      <c r="L3020" s="34" t="s">
        <v>44</v>
      </c>
      <c r="M3020" s="66" t="s">
        <v>149</v>
      </c>
      <c r="N3020" s="66" t="s">
        <v>149</v>
      </c>
      <c r="O3020" s="34">
        <v>550</v>
      </c>
      <c r="P3020" s="54" t="s">
        <v>3450</v>
      </c>
      <c r="Q3020" s="63" t="str">
        <f t="shared" si="318"/>
        <v>23</v>
      </c>
      <c r="R3020" s="63" t="str">
        <f t="shared" si="319"/>
        <v>01</v>
      </c>
      <c r="S3020" s="34" t="s">
        <v>151</v>
      </c>
      <c r="T3020" s="63" t="s">
        <v>152</v>
      </c>
      <c r="U3020" s="79" t="s">
        <v>271</v>
      </c>
      <c r="V3020" s="34" t="s">
        <v>256</v>
      </c>
      <c r="W3020" s="34" t="s">
        <v>153</v>
      </c>
      <c r="X3020" s="50">
        <v>46130</v>
      </c>
      <c r="Y3020" s="34">
        <f t="shared" si="320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321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 hidden="1">
      <c r="A3021" s="50">
        <v>46106</v>
      </c>
      <c r="B3021" s="34">
        <v>2026</v>
      </c>
      <c r="C3021" s="34" t="s">
        <v>51</v>
      </c>
      <c r="D3021" s="57" t="s">
        <v>164</v>
      </c>
      <c r="E3021" s="51"/>
      <c r="F3021" s="34" t="s">
        <v>18</v>
      </c>
      <c r="G3021" s="34" t="s">
        <v>526</v>
      </c>
      <c r="H3021" s="34">
        <v>9979185999</v>
      </c>
      <c r="I3021" s="52" t="s">
        <v>54</v>
      </c>
      <c r="J3021" s="34" t="s">
        <v>527</v>
      </c>
      <c r="K3021" s="34" t="s">
        <v>52</v>
      </c>
      <c r="L3021" s="34" t="s">
        <v>44</v>
      </c>
      <c r="M3021" s="66" t="s">
        <v>149</v>
      </c>
      <c r="N3021" s="66" t="s">
        <v>149</v>
      </c>
      <c r="O3021" s="34">
        <v>550</v>
      </c>
      <c r="P3021" s="88" t="s">
        <v>3451</v>
      </c>
      <c r="Q3021" s="63" t="str">
        <f t="shared" si="318"/>
        <v>23</v>
      </c>
      <c r="R3021" s="63" t="str">
        <f t="shared" si="319"/>
        <v>01</v>
      </c>
      <c r="S3021" s="34" t="s">
        <v>151</v>
      </c>
      <c r="T3021" s="63" t="s">
        <v>152</v>
      </c>
      <c r="U3021" s="79" t="s">
        <v>271</v>
      </c>
      <c r="V3021" s="34" t="s">
        <v>256</v>
      </c>
      <c r="W3021" s="34" t="s">
        <v>153</v>
      </c>
      <c r="X3021" s="50">
        <v>46130</v>
      </c>
      <c r="Y3021" s="34">
        <f t="shared" si="320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321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 hidden="1">
      <c r="A3022" s="50">
        <v>46106</v>
      </c>
      <c r="B3022" s="34">
        <v>2026</v>
      </c>
      <c r="C3022" s="34" t="s">
        <v>51</v>
      </c>
      <c r="D3022" s="57" t="s">
        <v>164</v>
      </c>
      <c r="E3022" s="51"/>
      <c r="F3022" s="34" t="s">
        <v>18</v>
      </c>
      <c r="G3022" s="34" t="s">
        <v>526</v>
      </c>
      <c r="H3022" s="34">
        <v>9979185999</v>
      </c>
      <c r="I3022" s="52" t="s">
        <v>54</v>
      </c>
      <c r="J3022" s="34" t="s">
        <v>527</v>
      </c>
      <c r="K3022" s="34" t="s">
        <v>52</v>
      </c>
      <c r="L3022" s="34" t="s">
        <v>44</v>
      </c>
      <c r="M3022" s="66" t="s">
        <v>149</v>
      </c>
      <c r="N3022" s="66" t="s">
        <v>149</v>
      </c>
      <c r="O3022" s="34">
        <v>550</v>
      </c>
      <c r="P3022" s="54" t="s">
        <v>3452</v>
      </c>
      <c r="Q3022" s="63" t="str">
        <f t="shared" si="318"/>
        <v>23</v>
      </c>
      <c r="R3022" s="63" t="str">
        <f t="shared" si="319"/>
        <v>01</v>
      </c>
      <c r="S3022" s="34" t="s">
        <v>151</v>
      </c>
      <c r="T3022" s="63" t="s">
        <v>152</v>
      </c>
      <c r="U3022" s="54" t="s">
        <v>2123</v>
      </c>
      <c r="V3022" s="34" t="s">
        <v>256</v>
      </c>
      <c r="W3022" s="34" t="s">
        <v>153</v>
      </c>
      <c r="X3022" s="50">
        <v>46130</v>
      </c>
      <c r="Y3022" s="34">
        <f t="shared" si="320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321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 hidden="1">
      <c r="A3023" s="50">
        <v>46106</v>
      </c>
      <c r="B3023" s="34">
        <v>2026</v>
      </c>
      <c r="C3023" s="34" t="s">
        <v>51</v>
      </c>
      <c r="D3023" s="57" t="s">
        <v>164</v>
      </c>
      <c r="E3023" s="51"/>
      <c r="F3023" s="34" t="s">
        <v>18</v>
      </c>
      <c r="G3023" s="34" t="s">
        <v>526</v>
      </c>
      <c r="H3023" s="34">
        <v>9979185999</v>
      </c>
      <c r="I3023" s="52" t="s">
        <v>54</v>
      </c>
      <c r="J3023" s="34" t="s">
        <v>527</v>
      </c>
      <c r="K3023" s="34" t="s">
        <v>52</v>
      </c>
      <c r="L3023" s="34" t="s">
        <v>44</v>
      </c>
      <c r="M3023" s="66" t="s">
        <v>149</v>
      </c>
      <c r="N3023" s="66" t="s">
        <v>149</v>
      </c>
      <c r="O3023" s="34">
        <v>550</v>
      </c>
      <c r="P3023" s="88" t="s">
        <v>3453</v>
      </c>
      <c r="Q3023" s="63" t="str">
        <f t="shared" si="318"/>
        <v>23</v>
      </c>
      <c r="R3023" s="63" t="str">
        <f t="shared" si="319"/>
        <v>01</v>
      </c>
      <c r="S3023" s="34" t="s">
        <v>151</v>
      </c>
      <c r="T3023" s="63" t="s">
        <v>152</v>
      </c>
      <c r="U3023" s="34" t="s">
        <v>255</v>
      </c>
      <c r="V3023" s="54" t="s">
        <v>256</v>
      </c>
      <c r="W3023" s="34" t="s">
        <v>153</v>
      </c>
      <c r="X3023" s="50">
        <v>46130</v>
      </c>
      <c r="Y3023" s="34">
        <f t="shared" si="320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321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 hidden="1">
      <c r="A3024" s="50">
        <v>46106</v>
      </c>
      <c r="B3024" s="34">
        <v>2026</v>
      </c>
      <c r="C3024" s="34" t="s">
        <v>51</v>
      </c>
      <c r="D3024" s="57" t="s">
        <v>164</v>
      </c>
      <c r="E3024" s="51"/>
      <c r="F3024" s="34" t="s">
        <v>18</v>
      </c>
      <c r="G3024" s="34" t="s">
        <v>526</v>
      </c>
      <c r="H3024" s="34">
        <v>9979185999</v>
      </c>
      <c r="I3024" s="52" t="s">
        <v>54</v>
      </c>
      <c r="J3024" s="34" t="s">
        <v>527</v>
      </c>
      <c r="K3024" s="34" t="s">
        <v>52</v>
      </c>
      <c r="L3024" s="34" t="s">
        <v>44</v>
      </c>
      <c r="M3024" s="66" t="s">
        <v>149</v>
      </c>
      <c r="N3024" s="66" t="s">
        <v>149</v>
      </c>
      <c r="O3024" s="34">
        <v>550</v>
      </c>
      <c r="P3024" s="54" t="s">
        <v>3454</v>
      </c>
      <c r="Q3024" s="63" t="str">
        <f t="shared" si="318"/>
        <v>23</v>
      </c>
      <c r="R3024" s="63" t="str">
        <f t="shared" si="319"/>
        <v>01</v>
      </c>
      <c r="S3024" s="34" t="s">
        <v>151</v>
      </c>
      <c r="T3024" s="63" t="s">
        <v>152</v>
      </c>
      <c r="U3024" s="34" t="s">
        <v>255</v>
      </c>
      <c r="V3024" s="54" t="s">
        <v>256</v>
      </c>
      <c r="W3024" s="34" t="s">
        <v>153</v>
      </c>
      <c r="X3024" s="50">
        <v>46130</v>
      </c>
      <c r="Y3024" s="34">
        <f t="shared" si="320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321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 hidden="1">
      <c r="A3025" s="50">
        <v>46106</v>
      </c>
      <c r="B3025" s="34">
        <v>2026</v>
      </c>
      <c r="C3025" s="34" t="s">
        <v>51</v>
      </c>
      <c r="D3025" s="57" t="s">
        <v>164</v>
      </c>
      <c r="E3025" s="51"/>
      <c r="F3025" s="34" t="s">
        <v>18</v>
      </c>
      <c r="G3025" s="34" t="s">
        <v>526</v>
      </c>
      <c r="H3025" s="34">
        <v>9979185999</v>
      </c>
      <c r="I3025" s="52" t="s">
        <v>54</v>
      </c>
      <c r="J3025" s="34" t="s">
        <v>527</v>
      </c>
      <c r="K3025" s="34" t="s">
        <v>52</v>
      </c>
      <c r="L3025" s="34" t="s">
        <v>44</v>
      </c>
      <c r="M3025" s="66" t="s">
        <v>149</v>
      </c>
      <c r="N3025" s="66" t="s">
        <v>149</v>
      </c>
      <c r="O3025" s="34">
        <v>550</v>
      </c>
      <c r="P3025" s="88" t="s">
        <v>3455</v>
      </c>
      <c r="Q3025" s="63" t="str">
        <f t="shared" si="318"/>
        <v>22</v>
      </c>
      <c r="R3025" s="63" t="str">
        <f t="shared" si="319"/>
        <v>12</v>
      </c>
      <c r="S3025" s="34" t="s">
        <v>151</v>
      </c>
      <c r="T3025" s="63" t="s">
        <v>152</v>
      </c>
      <c r="U3025" s="34" t="s">
        <v>255</v>
      </c>
      <c r="V3025" s="54" t="s">
        <v>256</v>
      </c>
      <c r="W3025" s="34" t="s">
        <v>153</v>
      </c>
      <c r="X3025" s="50">
        <v>46130</v>
      </c>
      <c r="Y3025" s="34">
        <f t="shared" si="320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321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 hidden="1">
      <c r="A3026" s="50">
        <v>46106</v>
      </c>
      <c r="B3026" s="34">
        <v>2026</v>
      </c>
      <c r="C3026" s="34" t="s">
        <v>51</v>
      </c>
      <c r="D3026" s="57" t="s">
        <v>164</v>
      </c>
      <c r="E3026" s="51"/>
      <c r="F3026" s="34" t="s">
        <v>18</v>
      </c>
      <c r="G3026" s="34" t="s">
        <v>526</v>
      </c>
      <c r="H3026" s="34">
        <v>9979185999</v>
      </c>
      <c r="I3026" s="52" t="s">
        <v>54</v>
      </c>
      <c r="J3026" s="34" t="s">
        <v>527</v>
      </c>
      <c r="K3026" s="34" t="s">
        <v>52</v>
      </c>
      <c r="L3026" s="34" t="s">
        <v>44</v>
      </c>
      <c r="M3026" s="66" t="s">
        <v>149</v>
      </c>
      <c r="N3026" s="66" t="s">
        <v>149</v>
      </c>
      <c r="O3026" s="34">
        <v>550</v>
      </c>
      <c r="P3026" s="54" t="s">
        <v>3456</v>
      </c>
      <c r="Q3026" s="63" t="str">
        <f t="shared" si="318"/>
        <v>22</v>
      </c>
      <c r="R3026" s="63" t="str">
        <f t="shared" si="319"/>
        <v>12</v>
      </c>
      <c r="S3026" s="34" t="s">
        <v>151</v>
      </c>
      <c r="T3026" s="63" t="s">
        <v>152</v>
      </c>
      <c r="U3026" s="34" t="s">
        <v>255</v>
      </c>
      <c r="V3026" s="54" t="s">
        <v>256</v>
      </c>
      <c r="W3026" s="34" t="s">
        <v>153</v>
      </c>
      <c r="X3026" s="50">
        <v>46130</v>
      </c>
      <c r="Y3026" s="34">
        <f t="shared" si="320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321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 hidden="1">
      <c r="A3027" s="50">
        <v>46106</v>
      </c>
      <c r="B3027" s="34">
        <v>2026</v>
      </c>
      <c r="C3027" s="34" t="s">
        <v>51</v>
      </c>
      <c r="D3027" s="57" t="s">
        <v>164</v>
      </c>
      <c r="E3027" s="51"/>
      <c r="F3027" s="34" t="s">
        <v>18</v>
      </c>
      <c r="G3027" s="34" t="s">
        <v>526</v>
      </c>
      <c r="H3027" s="34">
        <v>9979185999</v>
      </c>
      <c r="I3027" s="52" t="s">
        <v>54</v>
      </c>
      <c r="J3027" s="34" t="s">
        <v>527</v>
      </c>
      <c r="K3027" s="34" t="s">
        <v>52</v>
      </c>
      <c r="L3027" s="34" t="s">
        <v>44</v>
      </c>
      <c r="M3027" s="66" t="s">
        <v>149</v>
      </c>
      <c r="N3027" s="66" t="s">
        <v>149</v>
      </c>
      <c r="O3027" s="34">
        <v>550</v>
      </c>
      <c r="P3027" s="88" t="s">
        <v>3457</v>
      </c>
      <c r="Q3027" s="63" t="str">
        <f t="shared" si="318"/>
        <v>22</v>
      </c>
      <c r="R3027" s="63" t="str">
        <f t="shared" si="319"/>
        <v>12</v>
      </c>
      <c r="S3027" s="34" t="s">
        <v>151</v>
      </c>
      <c r="T3027" s="63" t="s">
        <v>152</v>
      </c>
      <c r="U3027" s="34" t="s">
        <v>255</v>
      </c>
      <c r="V3027" s="54" t="s">
        <v>256</v>
      </c>
      <c r="W3027" s="34" t="s">
        <v>153</v>
      </c>
      <c r="X3027" s="50">
        <v>46130</v>
      </c>
      <c r="Y3027" s="34">
        <f t="shared" si="320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321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29</v>
      </c>
      <c r="D3028" s="57" t="s">
        <v>164</v>
      </c>
      <c r="E3028" s="51"/>
      <c r="F3028" s="34" t="s">
        <v>18</v>
      </c>
      <c r="G3028" s="34" t="s">
        <v>1962</v>
      </c>
      <c r="H3028" s="70">
        <v>7879764773</v>
      </c>
      <c r="I3028" s="61" t="s">
        <v>91</v>
      </c>
      <c r="J3028" s="34" t="s">
        <v>1963</v>
      </c>
      <c r="K3028" s="34" t="s">
        <v>89</v>
      </c>
      <c r="L3028" s="34" t="s">
        <v>44</v>
      </c>
      <c r="M3028" s="66" t="s">
        <v>149</v>
      </c>
      <c r="N3028" s="66" t="s">
        <v>149</v>
      </c>
      <c r="O3028" s="34">
        <v>570</v>
      </c>
      <c r="P3028" s="54" t="s">
        <v>3458</v>
      </c>
      <c r="Q3028" s="63" t="str">
        <f t="shared" si="318"/>
        <v>24</v>
      </c>
      <c r="R3028" s="63" t="str">
        <f t="shared" si="319"/>
        <v>06</v>
      </c>
      <c r="S3028" s="34" t="s">
        <v>170</v>
      </c>
      <c r="T3028" s="34" t="s">
        <v>171</v>
      </c>
      <c r="U3028" s="34" t="s">
        <v>271</v>
      </c>
      <c r="V3028" s="34" t="s">
        <v>256</v>
      </c>
      <c r="W3028" s="34" t="s">
        <v>153</v>
      </c>
      <c r="X3028" s="75">
        <v>46132</v>
      </c>
      <c r="Y3028" s="34">
        <f t="shared" si="320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321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29</v>
      </c>
      <c r="D3029" s="57" t="s">
        <v>164</v>
      </c>
      <c r="E3029" s="51"/>
      <c r="F3029" s="34" t="s">
        <v>18</v>
      </c>
      <c r="G3029" s="34" t="s">
        <v>1962</v>
      </c>
      <c r="H3029" s="70">
        <v>7879764773</v>
      </c>
      <c r="I3029" s="61" t="s">
        <v>91</v>
      </c>
      <c r="J3029" s="34" t="s">
        <v>1963</v>
      </c>
      <c r="K3029" s="34" t="s">
        <v>89</v>
      </c>
      <c r="L3029" s="34" t="s">
        <v>44</v>
      </c>
      <c r="M3029" s="66" t="s">
        <v>149</v>
      </c>
      <c r="N3029" s="66" t="s">
        <v>149</v>
      </c>
      <c r="O3029" s="34">
        <v>570</v>
      </c>
      <c r="P3029" s="88" t="s">
        <v>3459</v>
      </c>
      <c r="Q3029" s="63" t="str">
        <f t="shared" si="318"/>
        <v>24</v>
      </c>
      <c r="R3029" s="63" t="str">
        <f t="shared" si="319"/>
        <v>06</v>
      </c>
      <c r="S3029" s="34" t="s">
        <v>170</v>
      </c>
      <c r="T3029" s="34" t="s">
        <v>171</v>
      </c>
      <c r="U3029" s="34" t="s">
        <v>271</v>
      </c>
      <c r="V3029" s="86" t="s">
        <v>256</v>
      </c>
      <c r="W3029" s="34" t="s">
        <v>153</v>
      </c>
      <c r="X3029" s="93">
        <v>46132</v>
      </c>
      <c r="Y3029" s="34">
        <f t="shared" si="320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321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29</v>
      </c>
      <c r="D3030" s="57" t="s">
        <v>164</v>
      </c>
      <c r="E3030" s="51"/>
      <c r="F3030" s="34" t="s">
        <v>18</v>
      </c>
      <c r="G3030" s="34" t="s">
        <v>1962</v>
      </c>
      <c r="H3030" s="70">
        <v>7879764773</v>
      </c>
      <c r="I3030" s="61" t="s">
        <v>91</v>
      </c>
      <c r="J3030" s="34" t="s">
        <v>1963</v>
      </c>
      <c r="K3030" s="34" t="s">
        <v>89</v>
      </c>
      <c r="L3030" s="34" t="s">
        <v>44</v>
      </c>
      <c r="M3030" s="66" t="s">
        <v>149</v>
      </c>
      <c r="N3030" s="66" t="s">
        <v>149</v>
      </c>
      <c r="O3030" s="34">
        <v>570</v>
      </c>
      <c r="P3030" s="54" t="s">
        <v>3460</v>
      </c>
      <c r="Q3030" s="63" t="str">
        <f t="shared" si="318"/>
        <v>24</v>
      </c>
      <c r="R3030" s="63" t="str">
        <f t="shared" si="319"/>
        <v>06</v>
      </c>
      <c r="S3030" s="34" t="s">
        <v>170</v>
      </c>
      <c r="T3030" s="34" t="s">
        <v>171</v>
      </c>
      <c r="U3030" s="34" t="s">
        <v>271</v>
      </c>
      <c r="V3030" s="34" t="s">
        <v>256</v>
      </c>
      <c r="W3030" s="34" t="s">
        <v>153</v>
      </c>
      <c r="X3030" s="75">
        <v>46132</v>
      </c>
      <c r="Y3030" s="34">
        <f t="shared" si="320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321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29</v>
      </c>
      <c r="D3031" s="57" t="s">
        <v>164</v>
      </c>
      <c r="E3031" s="51"/>
      <c r="F3031" s="34" t="s">
        <v>18</v>
      </c>
      <c r="G3031" s="34" t="s">
        <v>1962</v>
      </c>
      <c r="H3031" s="70">
        <v>7879764773</v>
      </c>
      <c r="I3031" s="61" t="s">
        <v>91</v>
      </c>
      <c r="J3031" s="34" t="s">
        <v>1963</v>
      </c>
      <c r="K3031" s="34" t="s">
        <v>89</v>
      </c>
      <c r="L3031" s="34" t="s">
        <v>44</v>
      </c>
      <c r="M3031" s="66" t="s">
        <v>149</v>
      </c>
      <c r="N3031" s="66" t="s">
        <v>149</v>
      </c>
      <c r="O3031" s="34">
        <v>570</v>
      </c>
      <c r="P3031" s="88" t="s">
        <v>3461</v>
      </c>
      <c r="Q3031" s="63" t="str">
        <f t="shared" si="318"/>
        <v>24</v>
      </c>
      <c r="R3031" s="63" t="str">
        <f t="shared" si="319"/>
        <v>06</v>
      </c>
      <c r="S3031" s="34" t="s">
        <v>170</v>
      </c>
      <c r="T3031" s="34" t="s">
        <v>171</v>
      </c>
      <c r="U3031" s="34" t="s">
        <v>271</v>
      </c>
      <c r="V3031" s="86" t="s">
        <v>256</v>
      </c>
      <c r="W3031" s="34" t="s">
        <v>153</v>
      </c>
      <c r="X3031" s="93">
        <v>46132</v>
      </c>
      <c r="Y3031" s="34">
        <f t="shared" si="320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321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29</v>
      </c>
      <c r="D3032" s="57" t="s">
        <v>164</v>
      </c>
      <c r="E3032" s="51"/>
      <c r="F3032" s="34" t="s">
        <v>18</v>
      </c>
      <c r="G3032" s="34" t="s">
        <v>1962</v>
      </c>
      <c r="H3032" s="70">
        <v>7879764773</v>
      </c>
      <c r="I3032" s="61" t="s">
        <v>91</v>
      </c>
      <c r="J3032" s="34" t="s">
        <v>1963</v>
      </c>
      <c r="K3032" s="34" t="s">
        <v>89</v>
      </c>
      <c r="L3032" s="34" t="s">
        <v>44</v>
      </c>
      <c r="M3032" s="66" t="s">
        <v>149</v>
      </c>
      <c r="N3032" s="66" t="s">
        <v>149</v>
      </c>
      <c r="O3032" s="34">
        <v>570</v>
      </c>
      <c r="P3032" s="54" t="s">
        <v>3462</v>
      </c>
      <c r="Q3032" s="63" t="str">
        <f t="shared" si="318"/>
        <v>24</v>
      </c>
      <c r="R3032" s="63" t="str">
        <f t="shared" si="319"/>
        <v>06</v>
      </c>
      <c r="S3032" s="34" t="s">
        <v>170</v>
      </c>
      <c r="T3032" s="34" t="s">
        <v>171</v>
      </c>
      <c r="U3032" s="34" t="s">
        <v>271</v>
      </c>
      <c r="V3032" s="34" t="s">
        <v>256</v>
      </c>
      <c r="W3032" s="34" t="s">
        <v>153</v>
      </c>
      <c r="X3032" s="75">
        <v>46132</v>
      </c>
      <c r="Y3032" s="34">
        <f t="shared" si="320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321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29</v>
      </c>
      <c r="D3033" s="57" t="s">
        <v>164</v>
      </c>
      <c r="E3033" s="51"/>
      <c r="F3033" s="34" t="s">
        <v>18</v>
      </c>
      <c r="G3033" s="34" t="s">
        <v>1962</v>
      </c>
      <c r="H3033" s="70">
        <v>7879764773</v>
      </c>
      <c r="I3033" s="61" t="s">
        <v>91</v>
      </c>
      <c r="J3033" s="34" t="s">
        <v>1963</v>
      </c>
      <c r="K3033" s="34" t="s">
        <v>89</v>
      </c>
      <c r="L3033" s="34" t="s">
        <v>44</v>
      </c>
      <c r="M3033" s="66" t="s">
        <v>149</v>
      </c>
      <c r="N3033" s="66" t="s">
        <v>149</v>
      </c>
      <c r="O3033" s="34">
        <v>570</v>
      </c>
      <c r="P3033" s="88" t="s">
        <v>3463</v>
      </c>
      <c r="Q3033" s="63" t="str">
        <f t="shared" si="318"/>
        <v>24</v>
      </c>
      <c r="R3033" s="63" t="str">
        <f t="shared" si="319"/>
        <v>06</v>
      </c>
      <c r="S3033" s="34" t="s">
        <v>170</v>
      </c>
      <c r="T3033" s="34" t="s">
        <v>171</v>
      </c>
      <c r="U3033" s="34" t="s">
        <v>271</v>
      </c>
      <c r="V3033" s="86" t="s">
        <v>256</v>
      </c>
      <c r="W3033" s="34" t="s">
        <v>153</v>
      </c>
      <c r="X3033" s="93">
        <v>46132</v>
      </c>
      <c r="Y3033" s="34">
        <f t="shared" si="320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321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29</v>
      </c>
      <c r="D3034" s="57" t="s">
        <v>164</v>
      </c>
      <c r="E3034" s="51"/>
      <c r="F3034" s="34" t="s">
        <v>18</v>
      </c>
      <c r="G3034" s="34" t="s">
        <v>1962</v>
      </c>
      <c r="H3034" s="70">
        <v>7879764773</v>
      </c>
      <c r="I3034" s="61" t="s">
        <v>91</v>
      </c>
      <c r="J3034" s="34" t="s">
        <v>1963</v>
      </c>
      <c r="K3034" s="34" t="s">
        <v>89</v>
      </c>
      <c r="L3034" s="34" t="s">
        <v>44</v>
      </c>
      <c r="M3034" s="34" t="s">
        <v>149</v>
      </c>
      <c r="N3034" s="34" t="s">
        <v>149</v>
      </c>
      <c r="O3034" s="34">
        <v>570</v>
      </c>
      <c r="P3034" s="54" t="s">
        <v>3464</v>
      </c>
      <c r="Q3034" s="63" t="str">
        <f t="shared" si="318"/>
        <v>24</v>
      </c>
      <c r="R3034" s="63" t="str">
        <f t="shared" si="319"/>
        <v>06</v>
      </c>
      <c r="S3034" s="34" t="s">
        <v>170</v>
      </c>
      <c r="T3034" s="34" t="s">
        <v>171</v>
      </c>
      <c r="U3034" s="34" t="s">
        <v>255</v>
      </c>
      <c r="V3034" s="54" t="s">
        <v>256</v>
      </c>
      <c r="W3034" s="34" t="s">
        <v>153</v>
      </c>
      <c r="X3034" s="75">
        <v>46132</v>
      </c>
      <c r="Y3034" s="34">
        <f t="shared" si="320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321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29</v>
      </c>
      <c r="D3035" s="57" t="s">
        <v>164</v>
      </c>
      <c r="E3035" s="51"/>
      <c r="F3035" s="34" t="s">
        <v>18</v>
      </c>
      <c r="G3035" s="34" t="s">
        <v>1962</v>
      </c>
      <c r="H3035" s="70">
        <v>7879764773</v>
      </c>
      <c r="I3035" s="61" t="s">
        <v>91</v>
      </c>
      <c r="J3035" s="34" t="s">
        <v>1963</v>
      </c>
      <c r="K3035" s="34" t="s">
        <v>89</v>
      </c>
      <c r="L3035" s="34" t="s">
        <v>44</v>
      </c>
      <c r="M3035" s="66" t="s">
        <v>149</v>
      </c>
      <c r="N3035" s="66" t="s">
        <v>149</v>
      </c>
      <c r="O3035" s="34">
        <v>570</v>
      </c>
      <c r="P3035" s="88" t="s">
        <v>3465</v>
      </c>
      <c r="Q3035" s="63" t="str">
        <f t="shared" si="318"/>
        <v>24</v>
      </c>
      <c r="R3035" s="63" t="str">
        <f t="shared" si="319"/>
        <v>06</v>
      </c>
      <c r="S3035" s="34" t="s">
        <v>170</v>
      </c>
      <c r="T3035" s="34" t="s">
        <v>171</v>
      </c>
      <c r="U3035" s="34" t="s">
        <v>271</v>
      </c>
      <c r="V3035" s="86" t="s">
        <v>256</v>
      </c>
      <c r="W3035" s="34" t="s">
        <v>153</v>
      </c>
      <c r="X3035" s="93">
        <v>46132</v>
      </c>
      <c r="Y3035" s="34">
        <f t="shared" si="320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321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29</v>
      </c>
      <c r="D3036" s="57" t="s">
        <v>164</v>
      </c>
      <c r="E3036" s="51"/>
      <c r="F3036" s="34" t="s">
        <v>18</v>
      </c>
      <c r="G3036" s="34" t="s">
        <v>1962</v>
      </c>
      <c r="H3036" s="70">
        <v>7879764773</v>
      </c>
      <c r="I3036" s="61" t="s">
        <v>91</v>
      </c>
      <c r="J3036" s="34" t="s">
        <v>1963</v>
      </c>
      <c r="K3036" s="34" t="s">
        <v>89</v>
      </c>
      <c r="L3036" s="34" t="s">
        <v>44</v>
      </c>
      <c r="M3036" s="66" t="s">
        <v>149</v>
      </c>
      <c r="N3036" s="66" t="s">
        <v>149</v>
      </c>
      <c r="O3036" s="34">
        <v>570</v>
      </c>
      <c r="P3036" s="54" t="s">
        <v>3466</v>
      </c>
      <c r="Q3036" s="63" t="str">
        <f t="shared" si="318"/>
        <v>24</v>
      </c>
      <c r="R3036" s="63" t="str">
        <f t="shared" si="319"/>
        <v>06</v>
      </c>
      <c r="S3036" s="34" t="s">
        <v>170</v>
      </c>
      <c r="T3036" s="34" t="s">
        <v>171</v>
      </c>
      <c r="U3036" s="34" t="s">
        <v>271</v>
      </c>
      <c r="V3036" s="34" t="s">
        <v>256</v>
      </c>
      <c r="W3036" s="34" t="s">
        <v>153</v>
      </c>
      <c r="X3036" s="75">
        <v>46132</v>
      </c>
      <c r="Y3036" s="34">
        <f t="shared" si="320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321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29</v>
      </c>
      <c r="D3037" s="57" t="s">
        <v>164</v>
      </c>
      <c r="E3037" s="51"/>
      <c r="F3037" s="34" t="s">
        <v>18</v>
      </c>
      <c r="G3037" s="34" t="s">
        <v>1962</v>
      </c>
      <c r="H3037" s="70">
        <v>7879764773</v>
      </c>
      <c r="I3037" s="61" t="s">
        <v>91</v>
      </c>
      <c r="J3037" s="34" t="s">
        <v>1963</v>
      </c>
      <c r="K3037" s="34" t="s">
        <v>89</v>
      </c>
      <c r="L3037" s="34" t="s">
        <v>44</v>
      </c>
      <c r="M3037" s="66" t="s">
        <v>149</v>
      </c>
      <c r="N3037" s="66" t="s">
        <v>149</v>
      </c>
      <c r="O3037" s="34">
        <v>570</v>
      </c>
      <c r="P3037" s="88" t="s">
        <v>3467</v>
      </c>
      <c r="Q3037" s="63" t="str">
        <f t="shared" si="318"/>
        <v>24</v>
      </c>
      <c r="R3037" s="63" t="str">
        <f t="shared" si="319"/>
        <v>06</v>
      </c>
      <c r="S3037" s="34" t="s">
        <v>170</v>
      </c>
      <c r="T3037" s="34" t="s">
        <v>171</v>
      </c>
      <c r="U3037" s="34" t="s">
        <v>271</v>
      </c>
      <c r="V3037" s="86" t="s">
        <v>256</v>
      </c>
      <c r="W3037" s="34" t="s">
        <v>153</v>
      </c>
      <c r="X3037" s="93">
        <v>46132</v>
      </c>
      <c r="Y3037" s="34">
        <f t="shared" si="320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321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29</v>
      </c>
      <c r="D3038" s="57" t="s">
        <v>164</v>
      </c>
      <c r="E3038" s="51"/>
      <c r="F3038" s="34" t="s">
        <v>18</v>
      </c>
      <c r="G3038" s="34" t="s">
        <v>1962</v>
      </c>
      <c r="H3038" s="70">
        <v>7879764773</v>
      </c>
      <c r="I3038" s="61" t="s">
        <v>91</v>
      </c>
      <c r="J3038" s="34" t="s">
        <v>1963</v>
      </c>
      <c r="K3038" s="34" t="s">
        <v>89</v>
      </c>
      <c r="L3038" s="34" t="s">
        <v>44</v>
      </c>
      <c r="M3038" s="66" t="s">
        <v>149</v>
      </c>
      <c r="N3038" s="66" t="s">
        <v>149</v>
      </c>
      <c r="O3038" s="34">
        <v>570</v>
      </c>
      <c r="P3038" s="54" t="s">
        <v>3468</v>
      </c>
      <c r="Q3038" s="63" t="str">
        <f t="shared" si="318"/>
        <v>24</v>
      </c>
      <c r="R3038" s="63" t="str">
        <f t="shared" si="319"/>
        <v>06</v>
      </c>
      <c r="S3038" s="34" t="s">
        <v>170</v>
      </c>
      <c r="T3038" s="34" t="s">
        <v>171</v>
      </c>
      <c r="U3038" s="34" t="s">
        <v>271</v>
      </c>
      <c r="V3038" s="34" t="s">
        <v>256</v>
      </c>
      <c r="W3038" s="34" t="s">
        <v>153</v>
      </c>
      <c r="X3038" s="75">
        <v>46132</v>
      </c>
      <c r="Y3038" s="34">
        <f t="shared" si="320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321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29</v>
      </c>
      <c r="D3039" s="57" t="s">
        <v>164</v>
      </c>
      <c r="E3039" s="51"/>
      <c r="F3039" s="34" t="s">
        <v>18</v>
      </c>
      <c r="G3039" s="34" t="s">
        <v>1962</v>
      </c>
      <c r="H3039" s="70">
        <v>7879764773</v>
      </c>
      <c r="I3039" s="61" t="s">
        <v>91</v>
      </c>
      <c r="J3039" s="34" t="s">
        <v>1963</v>
      </c>
      <c r="K3039" s="34" t="s">
        <v>89</v>
      </c>
      <c r="L3039" s="34" t="s">
        <v>44</v>
      </c>
      <c r="M3039" s="66" t="s">
        <v>149</v>
      </c>
      <c r="N3039" s="66" t="s">
        <v>149</v>
      </c>
      <c r="O3039" s="34">
        <v>570</v>
      </c>
      <c r="P3039" s="88" t="s">
        <v>3469</v>
      </c>
      <c r="Q3039" s="63" t="str">
        <f t="shared" si="318"/>
        <v>24</v>
      </c>
      <c r="R3039" s="63" t="str">
        <f t="shared" si="319"/>
        <v>06</v>
      </c>
      <c r="S3039" s="34" t="s">
        <v>170</v>
      </c>
      <c r="T3039" s="34" t="s">
        <v>171</v>
      </c>
      <c r="U3039" s="34" t="s">
        <v>271</v>
      </c>
      <c r="V3039" s="86" t="s">
        <v>256</v>
      </c>
      <c r="W3039" s="34" t="s">
        <v>153</v>
      </c>
      <c r="X3039" s="93">
        <v>46132</v>
      </c>
      <c r="Y3039" s="34">
        <f t="shared" si="320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321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29</v>
      </c>
      <c r="D3040" s="57" t="s">
        <v>164</v>
      </c>
      <c r="E3040" s="51"/>
      <c r="F3040" s="34" t="s">
        <v>18</v>
      </c>
      <c r="G3040" s="34" t="s">
        <v>1962</v>
      </c>
      <c r="H3040" s="70">
        <v>7879764773</v>
      </c>
      <c r="I3040" s="61" t="s">
        <v>91</v>
      </c>
      <c r="J3040" s="34" t="s">
        <v>1963</v>
      </c>
      <c r="K3040" s="34" t="s">
        <v>89</v>
      </c>
      <c r="L3040" s="34" t="s">
        <v>44</v>
      </c>
      <c r="M3040" s="66" t="s">
        <v>149</v>
      </c>
      <c r="N3040" s="66" t="s">
        <v>149</v>
      </c>
      <c r="O3040" s="34">
        <v>570</v>
      </c>
      <c r="P3040" s="54" t="s">
        <v>3470</v>
      </c>
      <c r="Q3040" s="63" t="str">
        <f t="shared" si="318"/>
        <v>24</v>
      </c>
      <c r="R3040" s="63" t="str">
        <f t="shared" si="319"/>
        <v>06</v>
      </c>
      <c r="S3040" s="34" t="s">
        <v>170</v>
      </c>
      <c r="T3040" s="34" t="s">
        <v>171</v>
      </c>
      <c r="U3040" s="34" t="s">
        <v>271</v>
      </c>
      <c r="V3040" s="34" t="s">
        <v>256</v>
      </c>
      <c r="W3040" s="34" t="s">
        <v>153</v>
      </c>
      <c r="X3040" s="75">
        <v>46132</v>
      </c>
      <c r="Y3040" s="34">
        <f t="shared" si="320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321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29</v>
      </c>
      <c r="D3041" s="57" t="s">
        <v>164</v>
      </c>
      <c r="E3041" s="51"/>
      <c r="F3041" s="34" t="s">
        <v>18</v>
      </c>
      <c r="G3041" s="34" t="s">
        <v>1962</v>
      </c>
      <c r="H3041" s="70">
        <v>7879764773</v>
      </c>
      <c r="I3041" s="61" t="s">
        <v>91</v>
      </c>
      <c r="J3041" s="34" t="s">
        <v>1963</v>
      </c>
      <c r="K3041" s="34" t="s">
        <v>89</v>
      </c>
      <c r="L3041" s="34" t="s">
        <v>44</v>
      </c>
      <c r="M3041" s="66" t="s">
        <v>149</v>
      </c>
      <c r="N3041" s="66" t="s">
        <v>149</v>
      </c>
      <c r="O3041" s="34">
        <v>570</v>
      </c>
      <c r="P3041" s="88" t="s">
        <v>3471</v>
      </c>
      <c r="Q3041" s="63" t="str">
        <f t="shared" si="318"/>
        <v>24</v>
      </c>
      <c r="R3041" s="63" t="str">
        <f t="shared" si="319"/>
        <v>06</v>
      </c>
      <c r="S3041" s="34" t="s">
        <v>170</v>
      </c>
      <c r="T3041" s="34" t="s">
        <v>171</v>
      </c>
      <c r="U3041" s="34" t="s">
        <v>271</v>
      </c>
      <c r="V3041" s="86" t="s">
        <v>256</v>
      </c>
      <c r="W3041" s="34" t="s">
        <v>153</v>
      </c>
      <c r="X3041" s="93">
        <v>46132</v>
      </c>
      <c r="Y3041" s="34">
        <f t="shared" si="320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321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29</v>
      </c>
      <c r="D3042" s="57" t="s">
        <v>164</v>
      </c>
      <c r="E3042" s="51"/>
      <c r="F3042" s="34" t="s">
        <v>18</v>
      </c>
      <c r="G3042" s="34" t="s">
        <v>1962</v>
      </c>
      <c r="H3042" s="70">
        <v>7879764773</v>
      </c>
      <c r="I3042" s="61" t="s">
        <v>91</v>
      </c>
      <c r="J3042" s="34" t="s">
        <v>1963</v>
      </c>
      <c r="K3042" s="34" t="s">
        <v>89</v>
      </c>
      <c r="L3042" s="34" t="s">
        <v>44</v>
      </c>
      <c r="M3042" s="66" t="s">
        <v>149</v>
      </c>
      <c r="N3042" s="66" t="s">
        <v>149</v>
      </c>
      <c r="O3042" s="34">
        <v>570</v>
      </c>
      <c r="P3042" s="54" t="s">
        <v>3472</v>
      </c>
      <c r="Q3042" s="63" t="str">
        <f t="shared" si="318"/>
        <v>24</v>
      </c>
      <c r="R3042" s="63" t="str">
        <f t="shared" si="319"/>
        <v>06</v>
      </c>
      <c r="S3042" s="34" t="s">
        <v>170</v>
      </c>
      <c r="T3042" s="34" t="s">
        <v>171</v>
      </c>
      <c r="U3042" s="34" t="s">
        <v>271</v>
      </c>
      <c r="V3042" s="34" t="s">
        <v>256</v>
      </c>
      <c r="W3042" s="34" t="s">
        <v>153</v>
      </c>
      <c r="X3042" s="75">
        <v>46132</v>
      </c>
      <c r="Y3042" s="34">
        <f t="shared" si="320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321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29</v>
      </c>
      <c r="D3043" s="57" t="s">
        <v>164</v>
      </c>
      <c r="E3043" s="51"/>
      <c r="F3043" s="34" t="s">
        <v>18</v>
      </c>
      <c r="G3043" s="34" t="s">
        <v>1962</v>
      </c>
      <c r="H3043" s="70">
        <v>7879764773</v>
      </c>
      <c r="I3043" s="61" t="s">
        <v>91</v>
      </c>
      <c r="J3043" s="34" t="s">
        <v>1963</v>
      </c>
      <c r="K3043" s="34" t="s">
        <v>89</v>
      </c>
      <c r="L3043" s="34" t="s">
        <v>44</v>
      </c>
      <c r="M3043" s="66" t="s">
        <v>149</v>
      </c>
      <c r="N3043" s="66" t="s">
        <v>149</v>
      </c>
      <c r="O3043" s="34">
        <v>570</v>
      </c>
      <c r="P3043" s="88" t="s">
        <v>3473</v>
      </c>
      <c r="Q3043" s="63" t="str">
        <f t="shared" si="318"/>
        <v>24</v>
      </c>
      <c r="R3043" s="63" t="str">
        <f t="shared" si="319"/>
        <v>06</v>
      </c>
      <c r="S3043" s="34" t="s">
        <v>170</v>
      </c>
      <c r="T3043" s="34" t="s">
        <v>171</v>
      </c>
      <c r="U3043" s="34" t="s">
        <v>271</v>
      </c>
      <c r="V3043" s="86" t="s">
        <v>256</v>
      </c>
      <c r="W3043" s="34" t="s">
        <v>153</v>
      </c>
      <c r="X3043" s="93">
        <v>46132</v>
      </c>
      <c r="Y3043" s="34">
        <f t="shared" si="320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321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29</v>
      </c>
      <c r="D3044" s="57" t="s">
        <v>164</v>
      </c>
      <c r="E3044" s="51"/>
      <c r="F3044" s="34" t="s">
        <v>18</v>
      </c>
      <c r="G3044" s="34" t="s">
        <v>1962</v>
      </c>
      <c r="H3044" s="70">
        <v>7879764773</v>
      </c>
      <c r="I3044" s="61" t="s">
        <v>91</v>
      </c>
      <c r="J3044" s="34" t="s">
        <v>1963</v>
      </c>
      <c r="K3044" s="34" t="s">
        <v>89</v>
      </c>
      <c r="L3044" s="34" t="s">
        <v>44</v>
      </c>
      <c r="M3044" s="66" t="s">
        <v>149</v>
      </c>
      <c r="N3044" s="66" t="s">
        <v>149</v>
      </c>
      <c r="O3044" s="34">
        <v>570</v>
      </c>
      <c r="P3044" s="54" t="s">
        <v>3474</v>
      </c>
      <c r="Q3044" s="63" t="str">
        <f t="shared" si="318"/>
        <v>24</v>
      </c>
      <c r="R3044" s="63" t="str">
        <f t="shared" si="319"/>
        <v>06</v>
      </c>
      <c r="S3044" s="34" t="s">
        <v>170</v>
      </c>
      <c r="T3044" s="34" t="s">
        <v>171</v>
      </c>
      <c r="U3044" s="34" t="s">
        <v>271</v>
      </c>
      <c r="V3044" s="34" t="s">
        <v>256</v>
      </c>
      <c r="W3044" s="34" t="s">
        <v>153</v>
      </c>
      <c r="X3044" s="75">
        <v>46132</v>
      </c>
      <c r="Y3044" s="34">
        <f t="shared" si="320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321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29</v>
      </c>
      <c r="D3045" s="57" t="s">
        <v>164</v>
      </c>
      <c r="E3045" s="51"/>
      <c r="F3045" s="34" t="s">
        <v>18</v>
      </c>
      <c r="G3045" s="34" t="s">
        <v>1962</v>
      </c>
      <c r="H3045" s="70">
        <v>7879764773</v>
      </c>
      <c r="I3045" s="61" t="s">
        <v>91</v>
      </c>
      <c r="J3045" s="34" t="s">
        <v>1963</v>
      </c>
      <c r="K3045" s="34" t="s">
        <v>89</v>
      </c>
      <c r="L3045" s="34" t="s">
        <v>44</v>
      </c>
      <c r="M3045" s="66" t="s">
        <v>149</v>
      </c>
      <c r="N3045" s="66" t="s">
        <v>149</v>
      </c>
      <c r="O3045" s="34">
        <v>570</v>
      </c>
      <c r="P3045" s="88" t="s">
        <v>3475</v>
      </c>
      <c r="Q3045" s="63" t="str">
        <f t="shared" si="318"/>
        <v>24</v>
      </c>
      <c r="R3045" s="63" t="str">
        <f t="shared" si="319"/>
        <v>06</v>
      </c>
      <c r="S3045" s="34" t="s">
        <v>170</v>
      </c>
      <c r="T3045" s="34" t="s">
        <v>171</v>
      </c>
      <c r="U3045" s="34" t="s">
        <v>271</v>
      </c>
      <c r="V3045" s="86" t="s">
        <v>256</v>
      </c>
      <c r="W3045" s="34" t="s">
        <v>153</v>
      </c>
      <c r="X3045" s="93">
        <v>46132</v>
      </c>
      <c r="Y3045" s="34">
        <f t="shared" si="320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321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29</v>
      </c>
      <c r="D3046" s="57" t="s">
        <v>164</v>
      </c>
      <c r="E3046" s="51"/>
      <c r="F3046" s="34" t="s">
        <v>18</v>
      </c>
      <c r="G3046" s="34" t="s">
        <v>1962</v>
      </c>
      <c r="H3046" s="70">
        <v>7879764773</v>
      </c>
      <c r="I3046" s="61" t="s">
        <v>91</v>
      </c>
      <c r="J3046" s="34" t="s">
        <v>1963</v>
      </c>
      <c r="K3046" s="34" t="s">
        <v>89</v>
      </c>
      <c r="L3046" s="34" t="s">
        <v>44</v>
      </c>
      <c r="M3046" s="66" t="s">
        <v>149</v>
      </c>
      <c r="N3046" s="66" t="s">
        <v>149</v>
      </c>
      <c r="O3046" s="34">
        <v>570</v>
      </c>
      <c r="P3046" s="54" t="s">
        <v>3476</v>
      </c>
      <c r="Q3046" s="63" t="str">
        <f t="shared" si="318"/>
        <v>24</v>
      </c>
      <c r="R3046" s="63" t="str">
        <f t="shared" si="319"/>
        <v>06</v>
      </c>
      <c r="S3046" s="34" t="s">
        <v>170</v>
      </c>
      <c r="T3046" s="34" t="s">
        <v>171</v>
      </c>
      <c r="U3046" s="34" t="s">
        <v>271</v>
      </c>
      <c r="V3046" s="34" t="s">
        <v>256</v>
      </c>
      <c r="W3046" s="34" t="s">
        <v>153</v>
      </c>
      <c r="X3046" s="75">
        <v>46132</v>
      </c>
      <c r="Y3046" s="34">
        <f t="shared" si="320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321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29</v>
      </c>
      <c r="D3047" s="57" t="s">
        <v>164</v>
      </c>
      <c r="E3047" s="51"/>
      <c r="F3047" s="34" t="s">
        <v>18</v>
      </c>
      <c r="G3047" s="34" t="s">
        <v>1962</v>
      </c>
      <c r="H3047" s="70">
        <v>7879764773</v>
      </c>
      <c r="I3047" s="61" t="s">
        <v>91</v>
      </c>
      <c r="J3047" s="34" t="s">
        <v>1963</v>
      </c>
      <c r="K3047" s="34" t="s">
        <v>89</v>
      </c>
      <c r="L3047" s="34" t="s">
        <v>44</v>
      </c>
      <c r="M3047" s="66" t="s">
        <v>149</v>
      </c>
      <c r="N3047" s="66" t="s">
        <v>149</v>
      </c>
      <c r="O3047" s="34">
        <v>570</v>
      </c>
      <c r="P3047" s="88" t="s">
        <v>3477</v>
      </c>
      <c r="Q3047" s="63" t="str">
        <f t="shared" si="318"/>
        <v>24</v>
      </c>
      <c r="R3047" s="63" t="str">
        <f t="shared" si="319"/>
        <v>06</v>
      </c>
      <c r="S3047" s="34" t="s">
        <v>170</v>
      </c>
      <c r="T3047" s="34" t="s">
        <v>171</v>
      </c>
      <c r="U3047" s="34" t="s">
        <v>271</v>
      </c>
      <c r="V3047" s="86" t="s">
        <v>256</v>
      </c>
      <c r="W3047" s="34" t="s">
        <v>153</v>
      </c>
      <c r="X3047" s="93">
        <v>46132</v>
      </c>
      <c r="Y3047" s="34">
        <f t="shared" si="320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321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29</v>
      </c>
      <c r="D3048" s="57" t="s">
        <v>164</v>
      </c>
      <c r="E3048" s="51"/>
      <c r="F3048" s="34" t="s">
        <v>18</v>
      </c>
      <c r="G3048" s="34" t="s">
        <v>1962</v>
      </c>
      <c r="H3048" s="70">
        <v>7879764773</v>
      </c>
      <c r="I3048" s="61" t="s">
        <v>91</v>
      </c>
      <c r="J3048" s="34" t="s">
        <v>1963</v>
      </c>
      <c r="K3048" s="34" t="s">
        <v>89</v>
      </c>
      <c r="L3048" s="34" t="s">
        <v>44</v>
      </c>
      <c r="M3048" s="66" t="s">
        <v>149</v>
      </c>
      <c r="N3048" s="66" t="s">
        <v>149</v>
      </c>
      <c r="O3048" s="34">
        <v>570</v>
      </c>
      <c r="P3048" s="54" t="s">
        <v>3478</v>
      </c>
      <c r="Q3048" s="63" t="str">
        <f t="shared" si="318"/>
        <v>24</v>
      </c>
      <c r="R3048" s="63" t="str">
        <f t="shared" si="319"/>
        <v>06</v>
      </c>
      <c r="S3048" s="34" t="s">
        <v>170</v>
      </c>
      <c r="T3048" s="34" t="s">
        <v>171</v>
      </c>
      <c r="U3048" s="34" t="s">
        <v>271</v>
      </c>
      <c r="V3048" s="34" t="s">
        <v>256</v>
      </c>
      <c r="W3048" s="34" t="s">
        <v>153</v>
      </c>
      <c r="X3048" s="75">
        <v>46132</v>
      </c>
      <c r="Y3048" s="34">
        <f t="shared" si="320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321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29</v>
      </c>
      <c r="D3049" s="57" t="s">
        <v>164</v>
      </c>
      <c r="E3049" s="51"/>
      <c r="F3049" s="34" t="s">
        <v>18</v>
      </c>
      <c r="G3049" s="34" t="s">
        <v>1962</v>
      </c>
      <c r="H3049" s="70">
        <v>7879764773</v>
      </c>
      <c r="I3049" s="61" t="s">
        <v>91</v>
      </c>
      <c r="J3049" s="34" t="s">
        <v>1963</v>
      </c>
      <c r="K3049" s="34" t="s">
        <v>89</v>
      </c>
      <c r="L3049" s="34" t="s">
        <v>44</v>
      </c>
      <c r="M3049" s="86" t="s">
        <v>149</v>
      </c>
      <c r="N3049" s="86" t="s">
        <v>149</v>
      </c>
      <c r="O3049" s="34">
        <v>570</v>
      </c>
      <c r="P3049" s="88" t="s">
        <v>3479</v>
      </c>
      <c r="Q3049" s="63" t="str">
        <f t="shared" si="318"/>
        <v>24</v>
      </c>
      <c r="R3049" s="63" t="str">
        <f t="shared" si="319"/>
        <v>06</v>
      </c>
      <c r="S3049" s="34" t="s">
        <v>170</v>
      </c>
      <c r="T3049" s="34" t="s">
        <v>171</v>
      </c>
      <c r="U3049" s="34" t="s">
        <v>255</v>
      </c>
      <c r="V3049" s="54" t="s">
        <v>256</v>
      </c>
      <c r="W3049" s="34" t="s">
        <v>153</v>
      </c>
      <c r="X3049" s="93">
        <v>46132</v>
      </c>
      <c r="Y3049" s="34">
        <f t="shared" si="320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321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29</v>
      </c>
      <c r="D3050" s="57" t="s">
        <v>164</v>
      </c>
      <c r="E3050" s="51"/>
      <c r="F3050" s="34" t="s">
        <v>18</v>
      </c>
      <c r="G3050" s="34" t="s">
        <v>1962</v>
      </c>
      <c r="H3050" s="70">
        <v>7879764773</v>
      </c>
      <c r="I3050" s="61" t="s">
        <v>91</v>
      </c>
      <c r="J3050" s="34" t="s">
        <v>1963</v>
      </c>
      <c r="K3050" s="34" t="s">
        <v>89</v>
      </c>
      <c r="L3050" s="34" t="s">
        <v>44</v>
      </c>
      <c r="M3050" s="66" t="s">
        <v>149</v>
      </c>
      <c r="N3050" s="66" t="s">
        <v>149</v>
      </c>
      <c r="O3050" s="34">
        <v>570</v>
      </c>
      <c r="P3050" s="54" t="s">
        <v>3480</v>
      </c>
      <c r="Q3050" s="63" t="str">
        <f t="shared" si="318"/>
        <v>24</v>
      </c>
      <c r="R3050" s="63" t="str">
        <f t="shared" si="319"/>
        <v>06</v>
      </c>
      <c r="S3050" s="34" t="s">
        <v>170</v>
      </c>
      <c r="T3050" s="34" t="s">
        <v>171</v>
      </c>
      <c r="U3050" s="34" t="s">
        <v>271</v>
      </c>
      <c r="V3050" s="34" t="s">
        <v>256</v>
      </c>
      <c r="W3050" s="34" t="s">
        <v>153</v>
      </c>
      <c r="X3050" s="75">
        <v>46132</v>
      </c>
      <c r="Y3050" s="34">
        <f t="shared" si="320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321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29</v>
      </c>
      <c r="D3051" s="57" t="s">
        <v>164</v>
      </c>
      <c r="E3051" s="51"/>
      <c r="F3051" s="34" t="s">
        <v>18</v>
      </c>
      <c r="G3051" s="34" t="s">
        <v>1962</v>
      </c>
      <c r="H3051" s="70">
        <v>7879764773</v>
      </c>
      <c r="I3051" s="61" t="s">
        <v>91</v>
      </c>
      <c r="J3051" s="34" t="s">
        <v>1963</v>
      </c>
      <c r="K3051" s="34" t="s">
        <v>89</v>
      </c>
      <c r="L3051" s="34" t="s">
        <v>44</v>
      </c>
      <c r="M3051" s="66" t="s">
        <v>149</v>
      </c>
      <c r="N3051" s="66" t="s">
        <v>149</v>
      </c>
      <c r="O3051" s="34">
        <v>570</v>
      </c>
      <c r="P3051" s="88" t="s">
        <v>3481</v>
      </c>
      <c r="Q3051" s="63" t="str">
        <f t="shared" si="318"/>
        <v>24</v>
      </c>
      <c r="R3051" s="63" t="str">
        <f t="shared" si="319"/>
        <v>06</v>
      </c>
      <c r="S3051" s="34" t="s">
        <v>170</v>
      </c>
      <c r="T3051" s="34" t="s">
        <v>171</v>
      </c>
      <c r="U3051" s="34" t="s">
        <v>271</v>
      </c>
      <c r="V3051" s="86" t="s">
        <v>256</v>
      </c>
      <c r="W3051" s="34" t="s">
        <v>153</v>
      </c>
      <c r="X3051" s="93">
        <v>46132</v>
      </c>
      <c r="Y3051" s="34">
        <f t="shared" si="320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321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29</v>
      </c>
      <c r="D3052" s="57" t="s">
        <v>164</v>
      </c>
      <c r="E3052" s="51"/>
      <c r="F3052" s="34" t="s">
        <v>18</v>
      </c>
      <c r="G3052" s="34" t="s">
        <v>1962</v>
      </c>
      <c r="H3052" s="70">
        <v>7879764773</v>
      </c>
      <c r="I3052" s="61" t="s">
        <v>91</v>
      </c>
      <c r="J3052" s="34" t="s">
        <v>1963</v>
      </c>
      <c r="K3052" s="34" t="s">
        <v>89</v>
      </c>
      <c r="L3052" s="34" t="s">
        <v>44</v>
      </c>
      <c r="M3052" s="66" t="s">
        <v>149</v>
      </c>
      <c r="N3052" s="66" t="s">
        <v>149</v>
      </c>
      <c r="O3052" s="34">
        <v>570</v>
      </c>
      <c r="P3052" s="54" t="s">
        <v>3482</v>
      </c>
      <c r="Q3052" s="63" t="str">
        <f t="shared" si="318"/>
        <v>24</v>
      </c>
      <c r="R3052" s="63" t="str">
        <f t="shared" si="319"/>
        <v>05</v>
      </c>
      <c r="S3052" s="34" t="s">
        <v>170</v>
      </c>
      <c r="T3052" s="34" t="s">
        <v>171</v>
      </c>
      <c r="U3052" s="34" t="s">
        <v>271</v>
      </c>
      <c r="V3052" s="34" t="s">
        <v>256</v>
      </c>
      <c r="W3052" s="34" t="s">
        <v>153</v>
      </c>
      <c r="X3052" s="75">
        <v>46132</v>
      </c>
      <c r="Y3052" s="34">
        <f t="shared" si="320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321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29</v>
      </c>
      <c r="D3053" s="57" t="s">
        <v>164</v>
      </c>
      <c r="E3053" s="51"/>
      <c r="F3053" s="34" t="s">
        <v>18</v>
      </c>
      <c r="G3053" s="34" t="s">
        <v>1962</v>
      </c>
      <c r="H3053" s="70">
        <v>7879764773</v>
      </c>
      <c r="I3053" s="61" t="s">
        <v>91</v>
      </c>
      <c r="J3053" s="34" t="s">
        <v>1963</v>
      </c>
      <c r="K3053" s="34" t="s">
        <v>89</v>
      </c>
      <c r="L3053" s="34" t="s">
        <v>44</v>
      </c>
      <c r="M3053" s="86" t="s">
        <v>149</v>
      </c>
      <c r="N3053" s="86" t="s">
        <v>149</v>
      </c>
      <c r="O3053" s="34">
        <v>570</v>
      </c>
      <c r="P3053" s="88" t="s">
        <v>3483</v>
      </c>
      <c r="Q3053" s="63" t="str">
        <f t="shared" si="318"/>
        <v>24</v>
      </c>
      <c r="R3053" s="63" t="str">
        <f t="shared" si="319"/>
        <v>06</v>
      </c>
      <c r="S3053" s="34" t="s">
        <v>170</v>
      </c>
      <c r="T3053" s="34" t="s">
        <v>171</v>
      </c>
      <c r="U3053" s="34" t="s">
        <v>255</v>
      </c>
      <c r="V3053" s="54" t="s">
        <v>256</v>
      </c>
      <c r="W3053" s="34" t="s">
        <v>153</v>
      </c>
      <c r="X3053" s="93">
        <v>46132</v>
      </c>
      <c r="Y3053" s="34">
        <f t="shared" si="320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321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29</v>
      </c>
      <c r="D3054" s="57" t="s">
        <v>164</v>
      </c>
      <c r="E3054" s="51"/>
      <c r="F3054" s="34" t="s">
        <v>18</v>
      </c>
      <c r="G3054" s="34" t="s">
        <v>1962</v>
      </c>
      <c r="H3054" s="70">
        <v>7879764773</v>
      </c>
      <c r="I3054" s="61" t="s">
        <v>91</v>
      </c>
      <c r="J3054" s="34" t="s">
        <v>1963</v>
      </c>
      <c r="K3054" s="34" t="s">
        <v>89</v>
      </c>
      <c r="L3054" s="34" t="s">
        <v>44</v>
      </c>
      <c r="M3054" s="34" t="s">
        <v>149</v>
      </c>
      <c r="N3054" s="34" t="s">
        <v>149</v>
      </c>
      <c r="O3054" s="34">
        <v>570</v>
      </c>
      <c r="P3054" s="54" t="s">
        <v>3484</v>
      </c>
      <c r="Q3054" s="63" t="str">
        <f t="shared" si="318"/>
        <v>24</v>
      </c>
      <c r="R3054" s="63" t="str">
        <f t="shared" si="319"/>
        <v>06</v>
      </c>
      <c r="S3054" s="34" t="s">
        <v>170</v>
      </c>
      <c r="T3054" s="34" t="s">
        <v>171</v>
      </c>
      <c r="U3054" s="34" t="s">
        <v>255</v>
      </c>
      <c r="V3054" s="54" t="s">
        <v>256</v>
      </c>
      <c r="W3054" s="34" t="s">
        <v>153</v>
      </c>
      <c r="X3054" s="75">
        <v>46132</v>
      </c>
      <c r="Y3054" s="34">
        <f t="shared" si="320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321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29</v>
      </c>
      <c r="D3055" s="57" t="s">
        <v>164</v>
      </c>
      <c r="E3055" s="51"/>
      <c r="F3055" s="34" t="s">
        <v>18</v>
      </c>
      <c r="G3055" s="34" t="s">
        <v>1962</v>
      </c>
      <c r="H3055" s="70">
        <v>7879764773</v>
      </c>
      <c r="I3055" s="61" t="s">
        <v>91</v>
      </c>
      <c r="J3055" s="34" t="s">
        <v>1963</v>
      </c>
      <c r="K3055" s="34" t="s">
        <v>89</v>
      </c>
      <c r="L3055" s="34" t="s">
        <v>44</v>
      </c>
      <c r="M3055" s="66" t="s">
        <v>149</v>
      </c>
      <c r="N3055" s="66" t="s">
        <v>149</v>
      </c>
      <c r="O3055" s="34">
        <v>570</v>
      </c>
      <c r="P3055" s="88" t="s">
        <v>3485</v>
      </c>
      <c r="Q3055" s="63" t="str">
        <f t="shared" si="318"/>
        <v>24</v>
      </c>
      <c r="R3055" s="63" t="str">
        <f t="shared" si="319"/>
        <v>06</v>
      </c>
      <c r="S3055" s="34" t="s">
        <v>170</v>
      </c>
      <c r="T3055" s="34" t="s">
        <v>171</v>
      </c>
      <c r="U3055" s="34" t="s">
        <v>271</v>
      </c>
      <c r="V3055" s="86" t="s">
        <v>256</v>
      </c>
      <c r="W3055" s="34" t="s">
        <v>153</v>
      </c>
      <c r="X3055" s="93">
        <v>46132</v>
      </c>
      <c r="Y3055" s="34">
        <f t="shared" si="320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321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29</v>
      </c>
      <c r="D3056" s="57" t="s">
        <v>164</v>
      </c>
      <c r="E3056" s="51"/>
      <c r="F3056" s="34" t="s">
        <v>18</v>
      </c>
      <c r="G3056" s="34" t="s">
        <v>1962</v>
      </c>
      <c r="H3056" s="70">
        <v>7879764773</v>
      </c>
      <c r="I3056" s="61" t="s">
        <v>91</v>
      </c>
      <c r="J3056" s="34" t="s">
        <v>1963</v>
      </c>
      <c r="K3056" s="34" t="s">
        <v>89</v>
      </c>
      <c r="L3056" s="34" t="s">
        <v>44</v>
      </c>
      <c r="M3056" s="66" t="s">
        <v>149</v>
      </c>
      <c r="N3056" s="66" t="s">
        <v>149</v>
      </c>
      <c r="O3056" s="34">
        <v>570</v>
      </c>
      <c r="P3056" s="54" t="s">
        <v>3486</v>
      </c>
      <c r="Q3056" s="63" t="str">
        <f t="shared" ref="Q3056:Q3067" si="322">MID(P3056,5,2)</f>
        <v>24</v>
      </c>
      <c r="R3056" s="63" t="str">
        <f t="shared" ref="R3056:R3067" si="323">MID(P3056,7,2)</f>
        <v>05</v>
      </c>
      <c r="S3056" s="34" t="s">
        <v>170</v>
      </c>
      <c r="T3056" s="34" t="s">
        <v>171</v>
      </c>
      <c r="U3056" s="34" t="s">
        <v>271</v>
      </c>
      <c r="V3056" s="34" t="s">
        <v>256</v>
      </c>
      <c r="W3056" s="34" t="s">
        <v>153</v>
      </c>
      <c r="X3056" s="75">
        <v>46132</v>
      </c>
      <c r="Y3056" s="34">
        <f t="shared" si="320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321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29</v>
      </c>
      <c r="D3057" s="57" t="s">
        <v>164</v>
      </c>
      <c r="E3057" s="51"/>
      <c r="F3057" s="34" t="s">
        <v>18</v>
      </c>
      <c r="G3057" s="34" t="s">
        <v>1962</v>
      </c>
      <c r="H3057" s="70">
        <v>7879764773</v>
      </c>
      <c r="I3057" s="61" t="s">
        <v>91</v>
      </c>
      <c r="J3057" s="34" t="s">
        <v>1963</v>
      </c>
      <c r="K3057" s="34" t="s">
        <v>89</v>
      </c>
      <c r="L3057" s="34" t="s">
        <v>44</v>
      </c>
      <c r="M3057" s="86" t="s">
        <v>149</v>
      </c>
      <c r="N3057" s="86" t="s">
        <v>149</v>
      </c>
      <c r="O3057" s="34">
        <v>570</v>
      </c>
      <c r="P3057" s="88" t="s">
        <v>3487</v>
      </c>
      <c r="Q3057" s="63" t="str">
        <f t="shared" si="322"/>
        <v>24</v>
      </c>
      <c r="R3057" s="63" t="str">
        <f t="shared" si="323"/>
        <v>05</v>
      </c>
      <c r="S3057" s="34" t="s">
        <v>170</v>
      </c>
      <c r="T3057" s="34" t="s">
        <v>171</v>
      </c>
      <c r="U3057" s="34" t="s">
        <v>255</v>
      </c>
      <c r="V3057" s="54" t="s">
        <v>256</v>
      </c>
      <c r="W3057" s="34" t="s">
        <v>153</v>
      </c>
      <c r="X3057" s="93">
        <v>46132</v>
      </c>
      <c r="Y3057" s="34">
        <f t="shared" si="320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321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29</v>
      </c>
      <c r="D3058" s="57" t="s">
        <v>164</v>
      </c>
      <c r="E3058" s="51"/>
      <c r="F3058" s="34" t="s">
        <v>18</v>
      </c>
      <c r="G3058" s="34" t="s">
        <v>1962</v>
      </c>
      <c r="H3058" s="70">
        <v>7879764773</v>
      </c>
      <c r="I3058" s="61" t="s">
        <v>91</v>
      </c>
      <c r="J3058" s="34" t="s">
        <v>1963</v>
      </c>
      <c r="K3058" s="34" t="s">
        <v>89</v>
      </c>
      <c r="L3058" s="34" t="s">
        <v>44</v>
      </c>
      <c r="M3058" s="34" t="s">
        <v>149</v>
      </c>
      <c r="N3058" s="34" t="s">
        <v>149</v>
      </c>
      <c r="O3058" s="34">
        <v>570</v>
      </c>
      <c r="P3058" s="54" t="s">
        <v>3488</v>
      </c>
      <c r="Q3058" s="63" t="str">
        <f t="shared" si="322"/>
        <v>24</v>
      </c>
      <c r="R3058" s="63" t="str">
        <f t="shared" si="323"/>
        <v>06</v>
      </c>
      <c r="S3058" s="34" t="s">
        <v>170</v>
      </c>
      <c r="T3058" s="34" t="s">
        <v>171</v>
      </c>
      <c r="U3058" s="34" t="s">
        <v>255</v>
      </c>
      <c r="V3058" s="54" t="s">
        <v>256</v>
      </c>
      <c r="W3058" s="34" t="s">
        <v>153</v>
      </c>
      <c r="X3058" s="75">
        <v>46132</v>
      </c>
      <c r="Y3058" s="34">
        <f t="shared" si="320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321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29</v>
      </c>
      <c r="D3059" s="57" t="s">
        <v>164</v>
      </c>
      <c r="E3059" s="51"/>
      <c r="F3059" s="34" t="s">
        <v>18</v>
      </c>
      <c r="G3059" s="34" t="s">
        <v>1962</v>
      </c>
      <c r="H3059" s="70">
        <v>7879764773</v>
      </c>
      <c r="I3059" s="61" t="s">
        <v>91</v>
      </c>
      <c r="J3059" s="34" t="s">
        <v>1963</v>
      </c>
      <c r="K3059" s="34" t="s">
        <v>89</v>
      </c>
      <c r="L3059" s="34" t="s">
        <v>44</v>
      </c>
      <c r="M3059" s="86" t="s">
        <v>149</v>
      </c>
      <c r="N3059" s="86" t="s">
        <v>149</v>
      </c>
      <c r="O3059" s="34">
        <v>570</v>
      </c>
      <c r="P3059" s="88" t="s">
        <v>3489</v>
      </c>
      <c r="Q3059" s="63" t="str">
        <f t="shared" si="322"/>
        <v>24</v>
      </c>
      <c r="R3059" s="63" t="str">
        <f t="shared" si="323"/>
        <v>06</v>
      </c>
      <c r="S3059" s="34" t="s">
        <v>170</v>
      </c>
      <c r="T3059" s="34" t="s">
        <v>171</v>
      </c>
      <c r="U3059" s="34" t="s">
        <v>255</v>
      </c>
      <c r="V3059" s="54" t="s">
        <v>256</v>
      </c>
      <c r="W3059" s="34" t="s">
        <v>153</v>
      </c>
      <c r="X3059" s="93">
        <v>46132</v>
      </c>
      <c r="Y3059" s="34">
        <f t="shared" si="320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321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29</v>
      </c>
      <c r="D3060" s="57" t="s">
        <v>164</v>
      </c>
      <c r="E3060" s="51"/>
      <c r="F3060" s="34" t="s">
        <v>18</v>
      </c>
      <c r="G3060" s="34" t="s">
        <v>1962</v>
      </c>
      <c r="H3060" s="70">
        <v>7879764773</v>
      </c>
      <c r="I3060" s="61" t="s">
        <v>91</v>
      </c>
      <c r="J3060" s="34" t="s">
        <v>1963</v>
      </c>
      <c r="K3060" s="34" t="s">
        <v>89</v>
      </c>
      <c r="L3060" s="34" t="s">
        <v>44</v>
      </c>
      <c r="M3060" s="34" t="s">
        <v>149</v>
      </c>
      <c r="N3060" s="34" t="s">
        <v>149</v>
      </c>
      <c r="O3060" s="34">
        <v>570</v>
      </c>
      <c r="P3060" s="54" t="s">
        <v>3490</v>
      </c>
      <c r="Q3060" s="63" t="str">
        <f t="shared" si="322"/>
        <v>24</v>
      </c>
      <c r="R3060" s="63" t="str">
        <f t="shared" si="323"/>
        <v>06</v>
      </c>
      <c r="S3060" s="34" t="s">
        <v>170</v>
      </c>
      <c r="T3060" s="34" t="s">
        <v>171</v>
      </c>
      <c r="U3060" s="34" t="s">
        <v>255</v>
      </c>
      <c r="V3060" s="54" t="s">
        <v>256</v>
      </c>
      <c r="W3060" s="34" t="s">
        <v>153</v>
      </c>
      <c r="X3060" s="75">
        <v>46132</v>
      </c>
      <c r="Y3060" s="34">
        <f t="shared" si="320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321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29</v>
      </c>
      <c r="D3061" s="57" t="s">
        <v>164</v>
      </c>
      <c r="E3061" s="51"/>
      <c r="F3061" s="34" t="s">
        <v>18</v>
      </c>
      <c r="G3061" s="34" t="s">
        <v>1962</v>
      </c>
      <c r="H3061" s="70">
        <v>7879764773</v>
      </c>
      <c r="I3061" s="61" t="s">
        <v>91</v>
      </c>
      <c r="J3061" s="34" t="s">
        <v>1963</v>
      </c>
      <c r="K3061" s="34" t="s">
        <v>89</v>
      </c>
      <c r="L3061" s="34" t="s">
        <v>44</v>
      </c>
      <c r="M3061" s="66" t="s">
        <v>149</v>
      </c>
      <c r="N3061" s="66" t="s">
        <v>149</v>
      </c>
      <c r="O3061" s="34">
        <v>570</v>
      </c>
      <c r="P3061" s="88" t="s">
        <v>3491</v>
      </c>
      <c r="Q3061" s="63" t="str">
        <f t="shared" si="322"/>
        <v>24</v>
      </c>
      <c r="R3061" s="63" t="str">
        <f t="shared" si="323"/>
        <v>05</v>
      </c>
      <c r="S3061" s="34" t="s">
        <v>170</v>
      </c>
      <c r="T3061" s="34" t="s">
        <v>171</v>
      </c>
      <c r="U3061" s="66" t="s">
        <v>1979</v>
      </c>
      <c r="V3061" s="34" t="s">
        <v>256</v>
      </c>
      <c r="W3061" s="34" t="s">
        <v>153</v>
      </c>
      <c r="X3061" s="93">
        <v>46132</v>
      </c>
      <c r="Y3061" s="34">
        <f t="shared" si="320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321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29</v>
      </c>
      <c r="D3062" s="57" t="s">
        <v>164</v>
      </c>
      <c r="E3062" s="51"/>
      <c r="F3062" s="34" t="s">
        <v>18</v>
      </c>
      <c r="G3062" s="34" t="s">
        <v>1962</v>
      </c>
      <c r="H3062" s="70">
        <v>7879764773</v>
      </c>
      <c r="I3062" s="61" t="s">
        <v>91</v>
      </c>
      <c r="J3062" s="34" t="s">
        <v>1963</v>
      </c>
      <c r="K3062" s="34" t="s">
        <v>89</v>
      </c>
      <c r="L3062" s="34" t="s">
        <v>44</v>
      </c>
      <c r="M3062" s="66" t="s">
        <v>149</v>
      </c>
      <c r="N3062" s="66" t="s">
        <v>149</v>
      </c>
      <c r="O3062" s="34">
        <v>570</v>
      </c>
      <c r="P3062" s="54" t="s">
        <v>3492</v>
      </c>
      <c r="Q3062" s="63" t="str">
        <f t="shared" si="322"/>
        <v>24</v>
      </c>
      <c r="R3062" s="63" t="str">
        <f t="shared" si="323"/>
        <v>05</v>
      </c>
      <c r="S3062" s="34" t="s">
        <v>170</v>
      </c>
      <c r="T3062" s="34" t="s">
        <v>171</v>
      </c>
      <c r="U3062" s="34" t="s">
        <v>271</v>
      </c>
      <c r="V3062" s="34" t="s">
        <v>256</v>
      </c>
      <c r="W3062" s="34" t="s">
        <v>153</v>
      </c>
      <c r="X3062" s="75">
        <v>46132</v>
      </c>
      <c r="Y3062" s="34">
        <f t="shared" si="320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321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29</v>
      </c>
      <c r="D3063" s="57" t="s">
        <v>164</v>
      </c>
      <c r="E3063" s="51"/>
      <c r="F3063" s="34" t="s">
        <v>18</v>
      </c>
      <c r="G3063" s="34" t="s">
        <v>1962</v>
      </c>
      <c r="H3063" s="70">
        <v>7879764773</v>
      </c>
      <c r="I3063" s="61" t="s">
        <v>91</v>
      </c>
      <c r="J3063" s="34" t="s">
        <v>1963</v>
      </c>
      <c r="K3063" s="34" t="s">
        <v>89</v>
      </c>
      <c r="L3063" s="34" t="s">
        <v>44</v>
      </c>
      <c r="M3063" s="66" t="s">
        <v>149</v>
      </c>
      <c r="N3063" s="66" t="s">
        <v>149</v>
      </c>
      <c r="O3063" s="34">
        <v>570</v>
      </c>
      <c r="P3063" s="88" t="s">
        <v>3493</v>
      </c>
      <c r="Q3063" s="63" t="str">
        <f t="shared" si="322"/>
        <v>24</v>
      </c>
      <c r="R3063" s="63" t="str">
        <f t="shared" si="323"/>
        <v>05</v>
      </c>
      <c r="S3063" s="34" t="s">
        <v>170</v>
      </c>
      <c r="T3063" s="34" t="s">
        <v>171</v>
      </c>
      <c r="U3063" s="34" t="s">
        <v>271</v>
      </c>
      <c r="V3063" s="86" t="s">
        <v>256</v>
      </c>
      <c r="W3063" s="34" t="s">
        <v>153</v>
      </c>
      <c r="X3063" s="93">
        <v>46132</v>
      </c>
      <c r="Y3063" s="34">
        <f t="shared" si="320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321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29</v>
      </c>
      <c r="D3064" s="57" t="s">
        <v>164</v>
      </c>
      <c r="E3064" s="51"/>
      <c r="F3064" s="34" t="s">
        <v>18</v>
      </c>
      <c r="G3064" s="34" t="s">
        <v>1962</v>
      </c>
      <c r="H3064" s="70">
        <v>7879764773</v>
      </c>
      <c r="I3064" s="61" t="s">
        <v>91</v>
      </c>
      <c r="J3064" s="34" t="s">
        <v>1963</v>
      </c>
      <c r="K3064" s="34" t="s">
        <v>89</v>
      </c>
      <c r="L3064" s="34" t="s">
        <v>44</v>
      </c>
      <c r="M3064" s="66" t="s">
        <v>149</v>
      </c>
      <c r="N3064" s="66" t="s">
        <v>149</v>
      </c>
      <c r="O3064" s="34">
        <v>570</v>
      </c>
      <c r="P3064" s="54" t="s">
        <v>3494</v>
      </c>
      <c r="Q3064" s="63" t="str">
        <f t="shared" si="322"/>
        <v>24</v>
      </c>
      <c r="R3064" s="63" t="str">
        <f t="shared" si="323"/>
        <v>06</v>
      </c>
      <c r="S3064" s="34" t="s">
        <v>170</v>
      </c>
      <c r="T3064" s="34" t="s">
        <v>171</v>
      </c>
      <c r="U3064" s="34" t="s">
        <v>271</v>
      </c>
      <c r="V3064" s="34" t="s">
        <v>256</v>
      </c>
      <c r="W3064" s="34" t="s">
        <v>153</v>
      </c>
      <c r="X3064" s="75">
        <v>46132</v>
      </c>
      <c r="Y3064" s="34">
        <f t="shared" si="320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321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29</v>
      </c>
      <c r="D3065" s="57" t="s">
        <v>164</v>
      </c>
      <c r="E3065" s="51"/>
      <c r="F3065" s="34" t="s">
        <v>18</v>
      </c>
      <c r="G3065" s="34" t="s">
        <v>1962</v>
      </c>
      <c r="H3065" s="70">
        <v>7879764773</v>
      </c>
      <c r="I3065" s="61" t="s">
        <v>91</v>
      </c>
      <c r="J3065" s="34" t="s">
        <v>1963</v>
      </c>
      <c r="K3065" s="34" t="s">
        <v>89</v>
      </c>
      <c r="L3065" s="34" t="s">
        <v>44</v>
      </c>
      <c r="M3065" s="66" t="s">
        <v>149</v>
      </c>
      <c r="N3065" s="66" t="s">
        <v>149</v>
      </c>
      <c r="O3065" s="34">
        <v>570</v>
      </c>
      <c r="P3065" s="88" t="s">
        <v>3495</v>
      </c>
      <c r="Q3065" s="63" t="str">
        <f t="shared" si="322"/>
        <v>24</v>
      </c>
      <c r="R3065" s="63" t="str">
        <f t="shared" si="323"/>
        <v>06</v>
      </c>
      <c r="S3065" s="34" t="s">
        <v>170</v>
      </c>
      <c r="T3065" s="34" t="s">
        <v>171</v>
      </c>
      <c r="U3065" s="34" t="s">
        <v>271</v>
      </c>
      <c r="V3065" s="86" t="s">
        <v>256</v>
      </c>
      <c r="W3065" s="34" t="s">
        <v>153</v>
      </c>
      <c r="X3065" s="93">
        <v>46132</v>
      </c>
      <c r="Y3065" s="34">
        <f t="shared" si="320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321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29</v>
      </c>
      <c r="D3066" s="57" t="s">
        <v>164</v>
      </c>
      <c r="E3066" s="51"/>
      <c r="F3066" s="34" t="s">
        <v>18</v>
      </c>
      <c r="G3066" s="34" t="s">
        <v>1962</v>
      </c>
      <c r="H3066" s="70">
        <v>7879764773</v>
      </c>
      <c r="I3066" s="61" t="s">
        <v>91</v>
      </c>
      <c r="J3066" s="34" t="s">
        <v>1963</v>
      </c>
      <c r="K3066" s="34" t="s">
        <v>89</v>
      </c>
      <c r="L3066" s="34" t="s">
        <v>44</v>
      </c>
      <c r="M3066" s="66" t="s">
        <v>149</v>
      </c>
      <c r="N3066" s="66" t="s">
        <v>149</v>
      </c>
      <c r="O3066" s="34">
        <v>570</v>
      </c>
      <c r="P3066" s="54" t="s">
        <v>3496</v>
      </c>
      <c r="Q3066" s="63" t="str">
        <f t="shared" si="322"/>
        <v>24</v>
      </c>
      <c r="R3066" s="63" t="str">
        <f t="shared" si="323"/>
        <v>06</v>
      </c>
      <c r="S3066" s="34" t="s">
        <v>170</v>
      </c>
      <c r="T3066" s="34" t="s">
        <v>171</v>
      </c>
      <c r="U3066" s="34" t="s">
        <v>271</v>
      </c>
      <c r="V3066" s="34" t="s">
        <v>256</v>
      </c>
      <c r="W3066" s="34" t="s">
        <v>153</v>
      </c>
      <c r="X3066" s="75">
        <v>46132</v>
      </c>
      <c r="Y3066" s="34">
        <f t="shared" si="320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321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29</v>
      </c>
      <c r="D3067" s="57" t="s">
        <v>164</v>
      </c>
      <c r="E3067" s="51"/>
      <c r="F3067" s="34" t="s">
        <v>18</v>
      </c>
      <c r="G3067" s="34" t="s">
        <v>1962</v>
      </c>
      <c r="H3067" s="70">
        <v>7879764773</v>
      </c>
      <c r="I3067" s="61" t="s">
        <v>91</v>
      </c>
      <c r="J3067" s="34" t="s">
        <v>1963</v>
      </c>
      <c r="K3067" s="34" t="s">
        <v>89</v>
      </c>
      <c r="L3067" s="34" t="s">
        <v>44</v>
      </c>
      <c r="M3067" s="66" t="s">
        <v>149</v>
      </c>
      <c r="N3067" s="66" t="s">
        <v>149</v>
      </c>
      <c r="O3067" s="34">
        <v>570</v>
      </c>
      <c r="P3067" s="88" t="s">
        <v>3497</v>
      </c>
      <c r="Q3067" s="63" t="str">
        <f t="shared" si="322"/>
        <v>24</v>
      </c>
      <c r="R3067" s="63" t="str">
        <f t="shared" si="323"/>
        <v>06</v>
      </c>
      <c r="S3067" s="34" t="s">
        <v>170</v>
      </c>
      <c r="T3067" s="34" t="s">
        <v>171</v>
      </c>
      <c r="U3067" s="88" t="s">
        <v>2123</v>
      </c>
      <c r="V3067" s="34" t="s">
        <v>256</v>
      </c>
      <c r="W3067" s="34" t="s">
        <v>153</v>
      </c>
      <c r="X3067" s="93">
        <v>46132</v>
      </c>
      <c r="Y3067" s="34">
        <f t="shared" si="320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321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 hidden="1">
      <c r="A3068" s="50">
        <v>46106</v>
      </c>
      <c r="B3068" s="34">
        <v>2026</v>
      </c>
      <c r="C3068" s="34" t="s">
        <v>51</v>
      </c>
      <c r="D3068" s="57" t="s">
        <v>164</v>
      </c>
      <c r="E3068" s="51"/>
      <c r="F3068" s="34" t="s">
        <v>18</v>
      </c>
      <c r="G3068" s="34" t="s">
        <v>526</v>
      </c>
      <c r="H3068" s="34">
        <v>9979185999</v>
      </c>
      <c r="I3068" s="52" t="s">
        <v>54</v>
      </c>
      <c r="J3068" s="34" t="s">
        <v>527</v>
      </c>
      <c r="K3068" s="34" t="s">
        <v>52</v>
      </c>
      <c r="L3068" s="34" t="s">
        <v>44</v>
      </c>
      <c r="M3068" s="66" t="s">
        <v>149</v>
      </c>
      <c r="N3068" s="66" t="s">
        <v>149</v>
      </c>
      <c r="O3068" s="34">
        <v>550</v>
      </c>
      <c r="P3068" s="54" t="s">
        <v>3498</v>
      </c>
      <c r="Q3068" s="63" t="str">
        <f t="shared" ref="Q3068:Q3072" si="324">MID(P3068,5,2)</f>
        <v>23</v>
      </c>
      <c r="R3068" s="63" t="str">
        <f t="shared" ref="R3068:R3072" si="325">MID(P3068,7,2)</f>
        <v>01</v>
      </c>
      <c r="S3068" s="34" t="s">
        <v>151</v>
      </c>
      <c r="T3068" s="63" t="s">
        <v>152</v>
      </c>
      <c r="U3068" s="34" t="s">
        <v>255</v>
      </c>
      <c r="V3068" s="54" t="s">
        <v>256</v>
      </c>
      <c r="W3068" s="34" t="s">
        <v>153</v>
      </c>
      <c r="X3068" s="50">
        <v>46130</v>
      </c>
      <c r="Y3068" s="34">
        <f t="shared" si="320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321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 hidden="1">
      <c r="A3069" s="50">
        <v>46106</v>
      </c>
      <c r="B3069" s="34">
        <v>2026</v>
      </c>
      <c r="C3069" s="34" t="s">
        <v>51</v>
      </c>
      <c r="D3069" s="57" t="s">
        <v>164</v>
      </c>
      <c r="E3069" s="51"/>
      <c r="F3069" s="34" t="s">
        <v>18</v>
      </c>
      <c r="G3069" s="34" t="s">
        <v>526</v>
      </c>
      <c r="H3069" s="34">
        <v>9979185999</v>
      </c>
      <c r="I3069" s="52" t="s">
        <v>54</v>
      </c>
      <c r="J3069" s="34" t="s">
        <v>527</v>
      </c>
      <c r="K3069" s="34" t="s">
        <v>52</v>
      </c>
      <c r="L3069" s="34" t="s">
        <v>44</v>
      </c>
      <c r="M3069" s="66" t="s">
        <v>149</v>
      </c>
      <c r="N3069" s="66" t="s">
        <v>149</v>
      </c>
      <c r="O3069" s="34">
        <v>550</v>
      </c>
      <c r="P3069" s="88" t="s">
        <v>3499</v>
      </c>
      <c r="Q3069" s="63" t="str">
        <f t="shared" si="324"/>
        <v>23</v>
      </c>
      <c r="R3069" s="63" t="str">
        <f t="shared" si="325"/>
        <v>01</v>
      </c>
      <c r="S3069" s="34" t="s">
        <v>151</v>
      </c>
      <c r="T3069" s="63" t="s">
        <v>152</v>
      </c>
      <c r="U3069" s="34" t="s">
        <v>255</v>
      </c>
      <c r="V3069" s="54" t="s">
        <v>256</v>
      </c>
      <c r="W3069" s="34" t="s">
        <v>153</v>
      </c>
      <c r="X3069" s="50">
        <v>46132</v>
      </c>
      <c r="Y3069" s="34">
        <f t="shared" si="320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321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 hidden="1">
      <c r="A3070" s="50">
        <v>46106</v>
      </c>
      <c r="B3070" s="34">
        <v>2026</v>
      </c>
      <c r="C3070" s="34" t="s">
        <v>51</v>
      </c>
      <c r="D3070" s="57" t="s">
        <v>164</v>
      </c>
      <c r="E3070" s="51"/>
      <c r="F3070" s="34" t="s">
        <v>18</v>
      </c>
      <c r="G3070" s="34" t="s">
        <v>526</v>
      </c>
      <c r="H3070" s="34">
        <v>9979185999</v>
      </c>
      <c r="I3070" s="52" t="s">
        <v>54</v>
      </c>
      <c r="J3070" s="34" t="s">
        <v>527</v>
      </c>
      <c r="K3070" s="34" t="s">
        <v>52</v>
      </c>
      <c r="L3070" s="34" t="s">
        <v>44</v>
      </c>
      <c r="M3070" s="66" t="s">
        <v>149</v>
      </c>
      <c r="N3070" s="66" t="s">
        <v>149</v>
      </c>
      <c r="O3070" s="34">
        <v>550</v>
      </c>
      <c r="P3070" s="54" t="s">
        <v>3500</v>
      </c>
      <c r="Q3070" s="63" t="str">
        <f t="shared" si="324"/>
        <v>23</v>
      </c>
      <c r="R3070" s="63" t="str">
        <f t="shared" si="325"/>
        <v>01</v>
      </c>
      <c r="S3070" s="34" t="s">
        <v>151</v>
      </c>
      <c r="T3070" s="63" t="s">
        <v>152</v>
      </c>
      <c r="U3070" s="34" t="s">
        <v>255</v>
      </c>
      <c r="V3070" s="54" t="s">
        <v>256</v>
      </c>
      <c r="W3070" s="34" t="s">
        <v>153</v>
      </c>
      <c r="X3070" s="50">
        <v>46132</v>
      </c>
      <c r="Y3070" s="34">
        <f t="shared" si="320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321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 hidden="1">
      <c r="A3071" s="50">
        <v>46106</v>
      </c>
      <c r="B3071" s="34">
        <v>2026</v>
      </c>
      <c r="C3071" s="34" t="s">
        <v>51</v>
      </c>
      <c r="D3071" s="57" t="s">
        <v>164</v>
      </c>
      <c r="E3071" s="51"/>
      <c r="F3071" s="34" t="s">
        <v>18</v>
      </c>
      <c r="G3071" s="34" t="s">
        <v>526</v>
      </c>
      <c r="H3071" s="34">
        <v>9979185999</v>
      </c>
      <c r="I3071" s="52" t="s">
        <v>54</v>
      </c>
      <c r="J3071" s="34" t="s">
        <v>527</v>
      </c>
      <c r="K3071" s="34" t="s">
        <v>52</v>
      </c>
      <c r="L3071" s="34" t="s">
        <v>44</v>
      </c>
      <c r="M3071" s="66" t="s">
        <v>149</v>
      </c>
      <c r="N3071" s="66" t="s">
        <v>149</v>
      </c>
      <c r="O3071" s="34">
        <v>550</v>
      </c>
      <c r="P3071" s="88" t="s">
        <v>3501</v>
      </c>
      <c r="Q3071" s="63" t="str">
        <f t="shared" si="324"/>
        <v>23</v>
      </c>
      <c r="R3071" s="63" t="str">
        <f t="shared" si="325"/>
        <v>01</v>
      </c>
      <c r="S3071" s="34" t="s">
        <v>151</v>
      </c>
      <c r="T3071" s="63" t="s">
        <v>152</v>
      </c>
      <c r="U3071" s="34" t="s">
        <v>255</v>
      </c>
      <c r="V3071" s="54" t="s">
        <v>256</v>
      </c>
      <c r="W3071" s="34" t="s">
        <v>153</v>
      </c>
      <c r="X3071" s="50">
        <v>46132</v>
      </c>
      <c r="Y3071" s="34">
        <f t="shared" si="320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321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 hidden="1">
      <c r="A3072" s="50">
        <v>46106</v>
      </c>
      <c r="B3072" s="34">
        <v>2026</v>
      </c>
      <c r="C3072" s="34" t="s">
        <v>51</v>
      </c>
      <c r="D3072" s="57" t="s">
        <v>164</v>
      </c>
      <c r="E3072" s="51"/>
      <c r="F3072" s="34" t="s">
        <v>18</v>
      </c>
      <c r="G3072" s="34" t="s">
        <v>526</v>
      </c>
      <c r="H3072" s="34">
        <v>9979185999</v>
      </c>
      <c r="I3072" s="52" t="s">
        <v>54</v>
      </c>
      <c r="J3072" s="34" t="s">
        <v>527</v>
      </c>
      <c r="K3072" s="34" t="s">
        <v>52</v>
      </c>
      <c r="L3072" s="34" t="s">
        <v>44</v>
      </c>
      <c r="M3072" s="66" t="s">
        <v>149</v>
      </c>
      <c r="N3072" s="66" t="s">
        <v>149</v>
      </c>
      <c r="O3072" s="34">
        <v>550</v>
      </c>
      <c r="P3072" s="54" t="s">
        <v>3502</v>
      </c>
      <c r="Q3072" s="63" t="str">
        <f t="shared" si="324"/>
        <v>23</v>
      </c>
      <c r="R3072" s="63" t="str">
        <f t="shared" si="325"/>
        <v>01</v>
      </c>
      <c r="S3072" s="34" t="s">
        <v>151</v>
      </c>
      <c r="T3072" s="63" t="s">
        <v>152</v>
      </c>
      <c r="U3072" s="34" t="s">
        <v>255</v>
      </c>
      <c r="V3072" s="54" t="s">
        <v>256</v>
      </c>
      <c r="W3072" s="34" t="s">
        <v>153</v>
      </c>
      <c r="X3072" s="50">
        <v>46132</v>
      </c>
      <c r="Y3072" s="34">
        <f t="shared" si="320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321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 hidden="1">
      <c r="A3073" s="50">
        <v>46106</v>
      </c>
      <c r="B3073" s="34">
        <v>2026</v>
      </c>
      <c r="C3073" s="34" t="s">
        <v>51</v>
      </c>
      <c r="D3073" s="57" t="s">
        <v>164</v>
      </c>
      <c r="E3073" s="51"/>
      <c r="F3073" s="34" t="s">
        <v>18</v>
      </c>
      <c r="G3073" s="34" t="s">
        <v>526</v>
      </c>
      <c r="H3073" s="34">
        <v>9979185999</v>
      </c>
      <c r="I3073" s="52" t="s">
        <v>54</v>
      </c>
      <c r="J3073" s="34" t="s">
        <v>527</v>
      </c>
      <c r="K3073" s="34" t="s">
        <v>52</v>
      </c>
      <c r="L3073" s="34" t="s">
        <v>44</v>
      </c>
      <c r="M3073" s="66" t="s">
        <v>149</v>
      </c>
      <c r="N3073" s="66" t="s">
        <v>149</v>
      </c>
      <c r="O3073" s="34">
        <v>550</v>
      </c>
      <c r="P3073" s="88" t="s">
        <v>3503</v>
      </c>
      <c r="Q3073" s="63" t="str">
        <f t="shared" ref="Q3073:Q3132" si="326">MID(P3073,5,2)</f>
        <v>22</v>
      </c>
      <c r="R3073" s="63" t="str">
        <f t="shared" ref="R3073:R3132" si="327">MID(P3073,7,2)</f>
        <v>12</v>
      </c>
      <c r="S3073" s="34" t="s">
        <v>151</v>
      </c>
      <c r="T3073" s="63" t="s">
        <v>152</v>
      </c>
      <c r="U3073" s="34" t="s">
        <v>255</v>
      </c>
      <c r="V3073" s="54" t="s">
        <v>256</v>
      </c>
      <c r="W3073" s="34" t="s">
        <v>153</v>
      </c>
      <c r="X3073" s="50">
        <v>46132</v>
      </c>
      <c r="Y3073" s="34">
        <f t="shared" si="320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321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 hidden="1">
      <c r="A3074" s="50">
        <v>46106</v>
      </c>
      <c r="B3074" s="34">
        <v>2026</v>
      </c>
      <c r="C3074" s="34" t="s">
        <v>51</v>
      </c>
      <c r="D3074" s="57" t="s">
        <v>164</v>
      </c>
      <c r="E3074" s="51"/>
      <c r="F3074" s="34" t="s">
        <v>18</v>
      </c>
      <c r="G3074" s="34" t="s">
        <v>526</v>
      </c>
      <c r="H3074" s="34">
        <v>9979185999</v>
      </c>
      <c r="I3074" s="52" t="s">
        <v>54</v>
      </c>
      <c r="J3074" s="34" t="s">
        <v>527</v>
      </c>
      <c r="K3074" s="34" t="s">
        <v>52</v>
      </c>
      <c r="L3074" s="34" t="s">
        <v>44</v>
      </c>
      <c r="M3074" s="66" t="s">
        <v>149</v>
      </c>
      <c r="N3074" s="66" t="s">
        <v>149</v>
      </c>
      <c r="O3074" s="34">
        <v>550</v>
      </c>
      <c r="P3074" s="54" t="s">
        <v>3504</v>
      </c>
      <c r="Q3074" s="63" t="str">
        <f t="shared" si="326"/>
        <v>22</v>
      </c>
      <c r="R3074" s="63" t="str">
        <f t="shared" si="327"/>
        <v>12</v>
      </c>
      <c r="S3074" s="34" t="s">
        <v>151</v>
      </c>
      <c r="T3074" s="63" t="s">
        <v>152</v>
      </c>
      <c r="U3074" s="34" t="s">
        <v>255</v>
      </c>
      <c r="V3074" s="54" t="s">
        <v>256</v>
      </c>
      <c r="W3074" s="34" t="s">
        <v>153</v>
      </c>
      <c r="X3074" s="50">
        <v>46132</v>
      </c>
      <c r="Y3074" s="34">
        <f t="shared" ref="Y3074:Y3137" si="32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32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 hidden="1">
      <c r="A3075" s="50">
        <v>46106</v>
      </c>
      <c r="B3075" s="34">
        <v>2026</v>
      </c>
      <c r="C3075" s="34" t="s">
        <v>51</v>
      </c>
      <c r="D3075" s="57" t="s">
        <v>164</v>
      </c>
      <c r="E3075" s="51"/>
      <c r="F3075" s="34" t="s">
        <v>18</v>
      </c>
      <c r="G3075" s="34" t="s">
        <v>526</v>
      </c>
      <c r="H3075" s="34">
        <v>9979185999</v>
      </c>
      <c r="I3075" s="52" t="s">
        <v>54</v>
      </c>
      <c r="J3075" s="34" t="s">
        <v>527</v>
      </c>
      <c r="K3075" s="34" t="s">
        <v>52</v>
      </c>
      <c r="L3075" s="34" t="s">
        <v>44</v>
      </c>
      <c r="M3075" s="66" t="s">
        <v>149</v>
      </c>
      <c r="N3075" s="66" t="s">
        <v>149</v>
      </c>
      <c r="O3075" s="34">
        <v>550</v>
      </c>
      <c r="P3075" s="88" t="s">
        <v>3505</v>
      </c>
      <c r="Q3075" s="63" t="str">
        <f t="shared" si="326"/>
        <v>22</v>
      </c>
      <c r="R3075" s="63" t="str">
        <f t="shared" si="327"/>
        <v>12</v>
      </c>
      <c r="S3075" s="34" t="s">
        <v>151</v>
      </c>
      <c r="T3075" s="63" t="s">
        <v>152</v>
      </c>
      <c r="U3075" s="34" t="s">
        <v>255</v>
      </c>
      <c r="V3075" s="54" t="s">
        <v>256</v>
      </c>
      <c r="W3075" s="34" t="s">
        <v>153</v>
      </c>
      <c r="X3075" s="50">
        <v>46132</v>
      </c>
      <c r="Y3075" s="34">
        <f t="shared" si="32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32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 hidden="1">
      <c r="A3076" s="50">
        <v>46106</v>
      </c>
      <c r="B3076" s="34">
        <v>2026</v>
      </c>
      <c r="C3076" s="34" t="s">
        <v>51</v>
      </c>
      <c r="D3076" s="57" t="s">
        <v>164</v>
      </c>
      <c r="E3076" s="51"/>
      <c r="F3076" s="34" t="s">
        <v>18</v>
      </c>
      <c r="G3076" s="34" t="s">
        <v>526</v>
      </c>
      <c r="H3076" s="34">
        <v>9979185999</v>
      </c>
      <c r="I3076" s="52" t="s">
        <v>54</v>
      </c>
      <c r="J3076" s="34" t="s">
        <v>527</v>
      </c>
      <c r="K3076" s="34" t="s">
        <v>52</v>
      </c>
      <c r="L3076" s="34" t="s">
        <v>44</v>
      </c>
      <c r="M3076" s="66" t="s">
        <v>149</v>
      </c>
      <c r="N3076" s="66" t="s">
        <v>149</v>
      </c>
      <c r="O3076" s="34">
        <v>550</v>
      </c>
      <c r="P3076" s="54" t="s">
        <v>3506</v>
      </c>
      <c r="Q3076" s="63" t="str">
        <f t="shared" si="326"/>
        <v>23</v>
      </c>
      <c r="R3076" s="63" t="str">
        <f t="shared" si="327"/>
        <v>01</v>
      </c>
      <c r="S3076" s="34" t="s">
        <v>151</v>
      </c>
      <c r="T3076" s="63" t="s">
        <v>152</v>
      </c>
      <c r="U3076" s="34" t="s">
        <v>255</v>
      </c>
      <c r="V3076" s="54" t="s">
        <v>256</v>
      </c>
      <c r="W3076" s="34" t="s">
        <v>153</v>
      </c>
      <c r="X3076" s="50">
        <v>46132</v>
      </c>
      <c r="Y3076" s="34">
        <f t="shared" si="32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32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 hidden="1">
      <c r="A3077" s="50">
        <v>46106</v>
      </c>
      <c r="B3077" s="34">
        <v>2026</v>
      </c>
      <c r="C3077" s="34" t="s">
        <v>51</v>
      </c>
      <c r="D3077" s="57" t="s">
        <v>164</v>
      </c>
      <c r="E3077" s="51"/>
      <c r="F3077" s="34" t="s">
        <v>18</v>
      </c>
      <c r="G3077" s="34" t="s">
        <v>526</v>
      </c>
      <c r="H3077" s="34">
        <v>9979185999</v>
      </c>
      <c r="I3077" s="52" t="s">
        <v>54</v>
      </c>
      <c r="J3077" s="34" t="s">
        <v>527</v>
      </c>
      <c r="K3077" s="34" t="s">
        <v>52</v>
      </c>
      <c r="L3077" s="34" t="s">
        <v>44</v>
      </c>
      <c r="M3077" s="66" t="s">
        <v>149</v>
      </c>
      <c r="N3077" s="66" t="s">
        <v>149</v>
      </c>
      <c r="O3077" s="34">
        <v>550</v>
      </c>
      <c r="P3077" s="88" t="s">
        <v>3507</v>
      </c>
      <c r="Q3077" s="63" t="str">
        <f t="shared" si="326"/>
        <v>23</v>
      </c>
      <c r="R3077" s="63" t="str">
        <f t="shared" si="327"/>
        <v>01</v>
      </c>
      <c r="S3077" s="34" t="s">
        <v>151</v>
      </c>
      <c r="T3077" s="63" t="s">
        <v>152</v>
      </c>
      <c r="U3077" s="34" t="s">
        <v>255</v>
      </c>
      <c r="V3077" s="54" t="s">
        <v>256</v>
      </c>
      <c r="W3077" s="34" t="s">
        <v>153</v>
      </c>
      <c r="X3077" s="50">
        <v>46132</v>
      </c>
      <c r="Y3077" s="34">
        <f t="shared" si="32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32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 hidden="1">
      <c r="A3078" s="50">
        <v>46106</v>
      </c>
      <c r="B3078" s="34">
        <v>2026</v>
      </c>
      <c r="C3078" s="34" t="s">
        <v>51</v>
      </c>
      <c r="D3078" s="57" t="s">
        <v>164</v>
      </c>
      <c r="E3078" s="51"/>
      <c r="F3078" s="34" t="s">
        <v>18</v>
      </c>
      <c r="G3078" s="34" t="s">
        <v>526</v>
      </c>
      <c r="H3078" s="34">
        <v>9979185999</v>
      </c>
      <c r="I3078" s="52" t="s">
        <v>54</v>
      </c>
      <c r="J3078" s="34" t="s">
        <v>527</v>
      </c>
      <c r="K3078" s="34" t="s">
        <v>52</v>
      </c>
      <c r="L3078" s="34" t="s">
        <v>44</v>
      </c>
      <c r="M3078" s="66" t="s">
        <v>149</v>
      </c>
      <c r="N3078" s="66" t="s">
        <v>149</v>
      </c>
      <c r="O3078" s="34">
        <v>550</v>
      </c>
      <c r="P3078" s="54" t="s">
        <v>3508</v>
      </c>
      <c r="Q3078" s="63" t="str">
        <f t="shared" si="326"/>
        <v>23</v>
      </c>
      <c r="R3078" s="63" t="str">
        <f t="shared" si="327"/>
        <v>01</v>
      </c>
      <c r="S3078" s="34" t="s">
        <v>151</v>
      </c>
      <c r="T3078" s="63" t="s">
        <v>152</v>
      </c>
      <c r="U3078" s="34" t="s">
        <v>255</v>
      </c>
      <c r="V3078" s="54" t="s">
        <v>256</v>
      </c>
      <c r="W3078" s="34" t="s">
        <v>153</v>
      </c>
      <c r="X3078" s="50">
        <v>46132</v>
      </c>
      <c r="Y3078" s="34">
        <f t="shared" si="32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32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 hidden="1">
      <c r="A3079" s="50">
        <v>46106</v>
      </c>
      <c r="B3079" s="34">
        <v>2026</v>
      </c>
      <c r="C3079" s="34" t="s">
        <v>51</v>
      </c>
      <c r="D3079" s="57" t="s">
        <v>164</v>
      </c>
      <c r="E3079" s="51"/>
      <c r="F3079" s="34" t="s">
        <v>18</v>
      </c>
      <c r="G3079" s="34" t="s">
        <v>526</v>
      </c>
      <c r="H3079" s="34">
        <v>9979185999</v>
      </c>
      <c r="I3079" s="52" t="s">
        <v>54</v>
      </c>
      <c r="J3079" s="34" t="s">
        <v>527</v>
      </c>
      <c r="K3079" s="34" t="s">
        <v>52</v>
      </c>
      <c r="L3079" s="34" t="s">
        <v>44</v>
      </c>
      <c r="M3079" s="66" t="s">
        <v>149</v>
      </c>
      <c r="N3079" s="66" t="s">
        <v>149</v>
      </c>
      <c r="O3079" s="34">
        <v>550</v>
      </c>
      <c r="P3079" s="88" t="s">
        <v>3509</v>
      </c>
      <c r="Q3079" s="63" t="str">
        <f t="shared" si="326"/>
        <v>22</v>
      </c>
      <c r="R3079" s="63" t="str">
        <f t="shared" si="327"/>
        <v>12</v>
      </c>
      <c r="S3079" s="34" t="s">
        <v>151</v>
      </c>
      <c r="T3079" s="63" t="s">
        <v>152</v>
      </c>
      <c r="U3079" s="34" t="s">
        <v>255</v>
      </c>
      <c r="V3079" s="54" t="s">
        <v>256</v>
      </c>
      <c r="W3079" s="34" t="s">
        <v>153</v>
      </c>
      <c r="X3079" s="50">
        <v>46132</v>
      </c>
      <c r="Y3079" s="34">
        <f t="shared" si="32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32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 hidden="1">
      <c r="A3080" s="50">
        <v>46106</v>
      </c>
      <c r="B3080" s="34">
        <v>2026</v>
      </c>
      <c r="C3080" s="34" t="s">
        <v>51</v>
      </c>
      <c r="D3080" s="57" t="s">
        <v>164</v>
      </c>
      <c r="E3080" s="51"/>
      <c r="F3080" s="34" t="s">
        <v>18</v>
      </c>
      <c r="G3080" s="34" t="s">
        <v>526</v>
      </c>
      <c r="H3080" s="34">
        <v>9979185999</v>
      </c>
      <c r="I3080" s="52" t="s">
        <v>54</v>
      </c>
      <c r="J3080" s="34" t="s">
        <v>527</v>
      </c>
      <c r="K3080" s="34" t="s">
        <v>52</v>
      </c>
      <c r="L3080" s="34" t="s">
        <v>44</v>
      </c>
      <c r="M3080" s="66" t="s">
        <v>149</v>
      </c>
      <c r="N3080" s="66" t="s">
        <v>149</v>
      </c>
      <c r="O3080" s="34">
        <v>550</v>
      </c>
      <c r="P3080" s="54" t="s">
        <v>3510</v>
      </c>
      <c r="Q3080" s="63" t="str">
        <f t="shared" si="326"/>
        <v>23</v>
      </c>
      <c r="R3080" s="63" t="str">
        <f t="shared" si="327"/>
        <v>01</v>
      </c>
      <c r="S3080" s="34" t="s">
        <v>151</v>
      </c>
      <c r="T3080" s="63" t="s">
        <v>152</v>
      </c>
      <c r="U3080" s="34" t="s">
        <v>255</v>
      </c>
      <c r="V3080" s="54" t="s">
        <v>256</v>
      </c>
      <c r="W3080" s="34" t="s">
        <v>153</v>
      </c>
      <c r="X3080" s="50">
        <v>46132</v>
      </c>
      <c r="Y3080" s="34">
        <f t="shared" si="32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32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 hidden="1">
      <c r="A3081" s="50">
        <v>46106</v>
      </c>
      <c r="B3081" s="34">
        <v>2026</v>
      </c>
      <c r="C3081" s="34" t="s">
        <v>51</v>
      </c>
      <c r="D3081" s="57" t="s">
        <v>164</v>
      </c>
      <c r="E3081" s="51"/>
      <c r="F3081" s="34" t="s">
        <v>18</v>
      </c>
      <c r="G3081" s="34" t="s">
        <v>526</v>
      </c>
      <c r="H3081" s="34">
        <v>9979185999</v>
      </c>
      <c r="I3081" s="52" t="s">
        <v>54</v>
      </c>
      <c r="J3081" s="34" t="s">
        <v>527</v>
      </c>
      <c r="K3081" s="34" t="s">
        <v>52</v>
      </c>
      <c r="L3081" s="34" t="s">
        <v>44</v>
      </c>
      <c r="M3081" s="66" t="s">
        <v>149</v>
      </c>
      <c r="N3081" s="66" t="s">
        <v>149</v>
      </c>
      <c r="O3081" s="34">
        <v>550</v>
      </c>
      <c r="P3081" s="88" t="s">
        <v>3511</v>
      </c>
      <c r="Q3081" s="63" t="str">
        <f t="shared" si="326"/>
        <v>23</v>
      </c>
      <c r="R3081" s="63" t="str">
        <f t="shared" si="327"/>
        <v>01</v>
      </c>
      <c r="S3081" s="34" t="s">
        <v>151</v>
      </c>
      <c r="T3081" s="63" t="s">
        <v>152</v>
      </c>
      <c r="U3081" s="34" t="s">
        <v>255</v>
      </c>
      <c r="V3081" s="54" t="s">
        <v>256</v>
      </c>
      <c r="W3081" s="34" t="s">
        <v>153</v>
      </c>
      <c r="X3081" s="50">
        <v>46132</v>
      </c>
      <c r="Y3081" s="34">
        <f t="shared" si="32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32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 hidden="1">
      <c r="A3082" s="50">
        <v>46106</v>
      </c>
      <c r="B3082" s="34">
        <v>2026</v>
      </c>
      <c r="C3082" s="34" t="s">
        <v>51</v>
      </c>
      <c r="D3082" s="57" t="s">
        <v>164</v>
      </c>
      <c r="E3082" s="51"/>
      <c r="F3082" s="34" t="s">
        <v>18</v>
      </c>
      <c r="G3082" s="34" t="s">
        <v>526</v>
      </c>
      <c r="H3082" s="34">
        <v>9979185999</v>
      </c>
      <c r="I3082" s="52" t="s">
        <v>54</v>
      </c>
      <c r="J3082" s="34" t="s">
        <v>527</v>
      </c>
      <c r="K3082" s="34" t="s">
        <v>52</v>
      </c>
      <c r="L3082" s="34" t="s">
        <v>44</v>
      </c>
      <c r="M3082" s="66" t="s">
        <v>149</v>
      </c>
      <c r="N3082" s="66" t="s">
        <v>149</v>
      </c>
      <c r="O3082" s="34">
        <v>550</v>
      </c>
      <c r="P3082" s="54" t="s">
        <v>3512</v>
      </c>
      <c r="Q3082" s="63" t="str">
        <f t="shared" si="326"/>
        <v>23</v>
      </c>
      <c r="R3082" s="63" t="str">
        <f t="shared" si="327"/>
        <v>01</v>
      </c>
      <c r="S3082" s="34" t="s">
        <v>151</v>
      </c>
      <c r="T3082" s="63" t="s">
        <v>152</v>
      </c>
      <c r="U3082" s="34" t="s">
        <v>255</v>
      </c>
      <c r="V3082" s="54" t="s">
        <v>256</v>
      </c>
      <c r="W3082" s="34" t="s">
        <v>153</v>
      </c>
      <c r="X3082" s="50">
        <v>46132</v>
      </c>
      <c r="Y3082" s="34">
        <f t="shared" si="32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32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 hidden="1">
      <c r="A3083" s="50">
        <v>46106</v>
      </c>
      <c r="B3083" s="34">
        <v>2026</v>
      </c>
      <c r="C3083" s="34" t="s">
        <v>51</v>
      </c>
      <c r="D3083" s="57" t="s">
        <v>164</v>
      </c>
      <c r="E3083" s="51"/>
      <c r="F3083" s="34" t="s">
        <v>18</v>
      </c>
      <c r="G3083" s="34" t="s">
        <v>526</v>
      </c>
      <c r="H3083" s="34">
        <v>9979185999</v>
      </c>
      <c r="I3083" s="52" t="s">
        <v>54</v>
      </c>
      <c r="J3083" s="34" t="s">
        <v>527</v>
      </c>
      <c r="K3083" s="34" t="s">
        <v>52</v>
      </c>
      <c r="L3083" s="34" t="s">
        <v>44</v>
      </c>
      <c r="M3083" s="66" t="s">
        <v>149</v>
      </c>
      <c r="N3083" s="66" t="s">
        <v>149</v>
      </c>
      <c r="O3083" s="34">
        <v>550</v>
      </c>
      <c r="P3083" s="88" t="s">
        <v>3513</v>
      </c>
      <c r="Q3083" s="63" t="str">
        <f t="shared" si="326"/>
        <v>22</v>
      </c>
      <c r="R3083" s="63" t="str">
        <f t="shared" si="327"/>
        <v>12</v>
      </c>
      <c r="S3083" s="34" t="s">
        <v>151</v>
      </c>
      <c r="T3083" s="63" t="s">
        <v>152</v>
      </c>
      <c r="U3083" s="34" t="s">
        <v>255</v>
      </c>
      <c r="V3083" s="54" t="s">
        <v>256</v>
      </c>
      <c r="W3083" s="34" t="s">
        <v>153</v>
      </c>
      <c r="X3083" s="50">
        <v>46132</v>
      </c>
      <c r="Y3083" s="34">
        <f t="shared" si="32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32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 hidden="1">
      <c r="A3084" s="50">
        <v>46106</v>
      </c>
      <c r="B3084" s="34">
        <v>2026</v>
      </c>
      <c r="C3084" s="34" t="s">
        <v>51</v>
      </c>
      <c r="D3084" s="57" t="s">
        <v>164</v>
      </c>
      <c r="E3084" s="51"/>
      <c r="F3084" s="34" t="s">
        <v>18</v>
      </c>
      <c r="G3084" s="34" t="s">
        <v>526</v>
      </c>
      <c r="H3084" s="34">
        <v>9979185999</v>
      </c>
      <c r="I3084" s="52" t="s">
        <v>54</v>
      </c>
      <c r="J3084" s="34" t="s">
        <v>527</v>
      </c>
      <c r="K3084" s="34" t="s">
        <v>52</v>
      </c>
      <c r="L3084" s="34" t="s">
        <v>44</v>
      </c>
      <c r="M3084" s="66" t="s">
        <v>149</v>
      </c>
      <c r="N3084" s="66" t="s">
        <v>149</v>
      </c>
      <c r="O3084" s="34">
        <v>550</v>
      </c>
      <c r="P3084" s="54" t="s">
        <v>3514</v>
      </c>
      <c r="Q3084" s="63" t="str">
        <f t="shared" si="326"/>
        <v>22</v>
      </c>
      <c r="R3084" s="63" t="str">
        <f t="shared" si="327"/>
        <v>12</v>
      </c>
      <c r="S3084" s="34" t="s">
        <v>151</v>
      </c>
      <c r="T3084" s="63" t="s">
        <v>152</v>
      </c>
      <c r="U3084" s="34" t="s">
        <v>255</v>
      </c>
      <c r="V3084" s="54" t="s">
        <v>256</v>
      </c>
      <c r="W3084" s="34" t="s">
        <v>153</v>
      </c>
      <c r="X3084" s="50">
        <v>46132</v>
      </c>
      <c r="Y3084" s="34">
        <f t="shared" si="32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32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 hidden="1">
      <c r="A3085" s="50">
        <v>46106</v>
      </c>
      <c r="B3085" s="34">
        <v>2026</v>
      </c>
      <c r="C3085" s="34" t="s">
        <v>51</v>
      </c>
      <c r="D3085" s="57" t="s">
        <v>164</v>
      </c>
      <c r="E3085" s="51"/>
      <c r="F3085" s="34" t="s">
        <v>18</v>
      </c>
      <c r="G3085" s="34" t="s">
        <v>526</v>
      </c>
      <c r="H3085" s="34">
        <v>9979185999</v>
      </c>
      <c r="I3085" s="52" t="s">
        <v>54</v>
      </c>
      <c r="J3085" s="34" t="s">
        <v>527</v>
      </c>
      <c r="K3085" s="34" t="s">
        <v>52</v>
      </c>
      <c r="L3085" s="34" t="s">
        <v>44</v>
      </c>
      <c r="M3085" s="66" t="s">
        <v>149</v>
      </c>
      <c r="N3085" s="66" t="s">
        <v>149</v>
      </c>
      <c r="O3085" s="34">
        <v>550</v>
      </c>
      <c r="P3085" s="88" t="s">
        <v>3515</v>
      </c>
      <c r="Q3085" s="63" t="str">
        <f t="shared" si="326"/>
        <v>22</v>
      </c>
      <c r="R3085" s="63" t="str">
        <f t="shared" si="327"/>
        <v>12</v>
      </c>
      <c r="S3085" s="34" t="s">
        <v>151</v>
      </c>
      <c r="T3085" s="63" t="s">
        <v>152</v>
      </c>
      <c r="U3085" s="79" t="s">
        <v>271</v>
      </c>
      <c r="V3085" s="34" t="s">
        <v>256</v>
      </c>
      <c r="W3085" s="34" t="s">
        <v>153</v>
      </c>
      <c r="X3085" s="50">
        <v>46132</v>
      </c>
      <c r="Y3085" s="34">
        <f t="shared" si="32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32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 hidden="1">
      <c r="A3086" s="50">
        <v>46106</v>
      </c>
      <c r="B3086" s="34">
        <v>2026</v>
      </c>
      <c r="C3086" s="34" t="s">
        <v>51</v>
      </c>
      <c r="D3086" s="57" t="s">
        <v>164</v>
      </c>
      <c r="E3086" s="51"/>
      <c r="F3086" s="34" t="s">
        <v>18</v>
      </c>
      <c r="G3086" s="34" t="s">
        <v>526</v>
      </c>
      <c r="H3086" s="34">
        <v>9979185999</v>
      </c>
      <c r="I3086" s="52" t="s">
        <v>54</v>
      </c>
      <c r="J3086" s="34" t="s">
        <v>527</v>
      </c>
      <c r="K3086" s="34" t="s">
        <v>52</v>
      </c>
      <c r="L3086" s="34" t="s">
        <v>44</v>
      </c>
      <c r="M3086" s="66" t="s">
        <v>149</v>
      </c>
      <c r="N3086" s="66" t="s">
        <v>149</v>
      </c>
      <c r="O3086" s="34">
        <v>550</v>
      </c>
      <c r="P3086" s="54" t="s">
        <v>3516</v>
      </c>
      <c r="Q3086" s="63" t="str">
        <f t="shared" si="326"/>
        <v>23</v>
      </c>
      <c r="R3086" s="63" t="str">
        <f t="shared" si="327"/>
        <v>01</v>
      </c>
      <c r="S3086" s="34" t="s">
        <v>151</v>
      </c>
      <c r="T3086" s="63" t="s">
        <v>152</v>
      </c>
      <c r="U3086" s="79" t="s">
        <v>271</v>
      </c>
      <c r="V3086" s="34" t="s">
        <v>256</v>
      </c>
      <c r="W3086" s="34" t="s">
        <v>153</v>
      </c>
      <c r="X3086" s="50">
        <v>46132</v>
      </c>
      <c r="Y3086" s="34">
        <f t="shared" si="32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32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 hidden="1">
      <c r="A3087" s="50">
        <v>46106</v>
      </c>
      <c r="B3087" s="34">
        <v>2026</v>
      </c>
      <c r="C3087" s="34" t="s">
        <v>51</v>
      </c>
      <c r="D3087" s="57" t="s">
        <v>164</v>
      </c>
      <c r="E3087" s="51"/>
      <c r="F3087" s="34" t="s">
        <v>18</v>
      </c>
      <c r="G3087" s="34" t="s">
        <v>526</v>
      </c>
      <c r="H3087" s="34">
        <v>9979185999</v>
      </c>
      <c r="I3087" s="52" t="s">
        <v>54</v>
      </c>
      <c r="J3087" s="34" t="s">
        <v>527</v>
      </c>
      <c r="K3087" s="34" t="s">
        <v>52</v>
      </c>
      <c r="L3087" s="34" t="s">
        <v>44</v>
      </c>
      <c r="M3087" s="66" t="s">
        <v>149</v>
      </c>
      <c r="N3087" s="66" t="s">
        <v>149</v>
      </c>
      <c r="O3087" s="34">
        <v>550</v>
      </c>
      <c r="P3087" s="88" t="s">
        <v>3517</v>
      </c>
      <c r="Q3087" s="63" t="str">
        <f t="shared" si="326"/>
        <v>23</v>
      </c>
      <c r="R3087" s="63" t="str">
        <f t="shared" si="327"/>
        <v>01</v>
      </c>
      <c r="S3087" s="34" t="s">
        <v>151</v>
      </c>
      <c r="T3087" s="63" t="s">
        <v>152</v>
      </c>
      <c r="U3087" s="79" t="s">
        <v>271</v>
      </c>
      <c r="V3087" s="34" t="s">
        <v>256</v>
      </c>
      <c r="W3087" s="34" t="s">
        <v>153</v>
      </c>
      <c r="X3087" s="50">
        <v>46132</v>
      </c>
      <c r="Y3087" s="34">
        <f t="shared" si="32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32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 hidden="1">
      <c r="A3088" s="50">
        <v>46106</v>
      </c>
      <c r="B3088" s="34">
        <v>2026</v>
      </c>
      <c r="C3088" s="34" t="s">
        <v>51</v>
      </c>
      <c r="D3088" s="57" t="s">
        <v>164</v>
      </c>
      <c r="E3088" s="51"/>
      <c r="F3088" s="34" t="s">
        <v>18</v>
      </c>
      <c r="G3088" s="34" t="s">
        <v>526</v>
      </c>
      <c r="H3088" s="34">
        <v>9979185999</v>
      </c>
      <c r="I3088" s="52" t="s">
        <v>54</v>
      </c>
      <c r="J3088" s="34" t="s">
        <v>527</v>
      </c>
      <c r="K3088" s="34" t="s">
        <v>52</v>
      </c>
      <c r="L3088" s="34" t="s">
        <v>44</v>
      </c>
      <c r="M3088" s="66" t="s">
        <v>149</v>
      </c>
      <c r="N3088" s="66" t="s">
        <v>149</v>
      </c>
      <c r="O3088" s="34">
        <v>550</v>
      </c>
      <c r="P3088" s="54" t="s">
        <v>3518</v>
      </c>
      <c r="Q3088" s="63" t="str">
        <f t="shared" si="326"/>
        <v>23</v>
      </c>
      <c r="R3088" s="63" t="str">
        <f t="shared" si="327"/>
        <v>01</v>
      </c>
      <c r="S3088" s="34" t="s">
        <v>151</v>
      </c>
      <c r="T3088" s="63" t="s">
        <v>152</v>
      </c>
      <c r="U3088" s="79" t="s">
        <v>271</v>
      </c>
      <c r="V3088" s="34" t="s">
        <v>256</v>
      </c>
      <c r="W3088" s="34" t="s">
        <v>153</v>
      </c>
      <c r="X3088" s="50">
        <v>46132</v>
      </c>
      <c r="Y3088" s="34">
        <f t="shared" si="32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32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 hidden="1">
      <c r="A3089" s="50">
        <v>46106</v>
      </c>
      <c r="B3089" s="34">
        <v>2026</v>
      </c>
      <c r="C3089" s="34" t="s">
        <v>51</v>
      </c>
      <c r="D3089" s="57" t="s">
        <v>164</v>
      </c>
      <c r="E3089" s="51"/>
      <c r="F3089" s="34" t="s">
        <v>18</v>
      </c>
      <c r="G3089" s="34" t="s">
        <v>526</v>
      </c>
      <c r="H3089" s="34">
        <v>9979185999</v>
      </c>
      <c r="I3089" s="52" t="s">
        <v>54</v>
      </c>
      <c r="J3089" s="34" t="s">
        <v>527</v>
      </c>
      <c r="K3089" s="34" t="s">
        <v>52</v>
      </c>
      <c r="L3089" s="34" t="s">
        <v>44</v>
      </c>
      <c r="M3089" s="66" t="s">
        <v>149</v>
      </c>
      <c r="N3089" s="66" t="s">
        <v>149</v>
      </c>
      <c r="O3089" s="34">
        <v>550</v>
      </c>
      <c r="P3089" s="88" t="s">
        <v>3519</v>
      </c>
      <c r="Q3089" s="63" t="str">
        <f t="shared" si="326"/>
        <v>23</v>
      </c>
      <c r="R3089" s="63" t="str">
        <f t="shared" si="327"/>
        <v>01</v>
      </c>
      <c r="S3089" s="34" t="s">
        <v>151</v>
      </c>
      <c r="T3089" s="63" t="s">
        <v>152</v>
      </c>
      <c r="U3089" s="79" t="s">
        <v>271</v>
      </c>
      <c r="V3089" s="34" t="s">
        <v>256</v>
      </c>
      <c r="W3089" s="34" t="s">
        <v>153</v>
      </c>
      <c r="X3089" s="50">
        <v>46132</v>
      </c>
      <c r="Y3089" s="34">
        <f t="shared" si="32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32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 hidden="1">
      <c r="A3090" s="50">
        <v>46106</v>
      </c>
      <c r="B3090" s="34">
        <v>2026</v>
      </c>
      <c r="C3090" s="34" t="s">
        <v>51</v>
      </c>
      <c r="D3090" s="57" t="s">
        <v>164</v>
      </c>
      <c r="E3090" s="51"/>
      <c r="F3090" s="34" t="s">
        <v>18</v>
      </c>
      <c r="G3090" s="34" t="s">
        <v>526</v>
      </c>
      <c r="H3090" s="34">
        <v>9979185999</v>
      </c>
      <c r="I3090" s="52" t="s">
        <v>54</v>
      </c>
      <c r="J3090" s="34" t="s">
        <v>527</v>
      </c>
      <c r="K3090" s="34" t="s">
        <v>52</v>
      </c>
      <c r="L3090" s="34" t="s">
        <v>44</v>
      </c>
      <c r="M3090" s="66" t="s">
        <v>149</v>
      </c>
      <c r="N3090" s="66" t="s">
        <v>149</v>
      </c>
      <c r="O3090" s="34">
        <v>550</v>
      </c>
      <c r="P3090" s="54" t="s">
        <v>3520</v>
      </c>
      <c r="Q3090" s="63" t="str">
        <f t="shared" si="326"/>
        <v>23</v>
      </c>
      <c r="R3090" s="63" t="str">
        <f t="shared" si="327"/>
        <v>01</v>
      </c>
      <c r="S3090" s="34" t="s">
        <v>151</v>
      </c>
      <c r="T3090" s="63" t="s">
        <v>152</v>
      </c>
      <c r="U3090" s="79" t="s">
        <v>271</v>
      </c>
      <c r="V3090" s="34" t="s">
        <v>256</v>
      </c>
      <c r="W3090" s="34" t="s">
        <v>153</v>
      </c>
      <c r="X3090" s="50">
        <v>46132</v>
      </c>
      <c r="Y3090" s="34">
        <f t="shared" si="32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32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 hidden="1">
      <c r="A3091" s="50">
        <v>46106</v>
      </c>
      <c r="B3091" s="34">
        <v>2026</v>
      </c>
      <c r="C3091" s="34" t="s">
        <v>51</v>
      </c>
      <c r="D3091" s="57" t="s">
        <v>164</v>
      </c>
      <c r="E3091" s="51"/>
      <c r="F3091" s="34" t="s">
        <v>18</v>
      </c>
      <c r="G3091" s="34" t="s">
        <v>526</v>
      </c>
      <c r="H3091" s="34">
        <v>9979185999</v>
      </c>
      <c r="I3091" s="52" t="s">
        <v>54</v>
      </c>
      <c r="J3091" s="34" t="s">
        <v>527</v>
      </c>
      <c r="K3091" s="34" t="s">
        <v>52</v>
      </c>
      <c r="L3091" s="34" t="s">
        <v>44</v>
      </c>
      <c r="M3091" s="66" t="s">
        <v>149</v>
      </c>
      <c r="N3091" s="66" t="s">
        <v>149</v>
      </c>
      <c r="O3091" s="34">
        <v>550</v>
      </c>
      <c r="P3091" s="88" t="s">
        <v>3521</v>
      </c>
      <c r="Q3091" s="63" t="str">
        <f t="shared" si="326"/>
        <v>23</v>
      </c>
      <c r="R3091" s="63" t="str">
        <f t="shared" si="327"/>
        <v>01</v>
      </c>
      <c r="S3091" s="34" t="s">
        <v>151</v>
      </c>
      <c r="T3091" s="63" t="s">
        <v>152</v>
      </c>
      <c r="U3091" s="79" t="s">
        <v>271</v>
      </c>
      <c r="V3091" s="34" t="s">
        <v>256</v>
      </c>
      <c r="W3091" s="34" t="s">
        <v>153</v>
      </c>
      <c r="X3091" s="50">
        <v>46132</v>
      </c>
      <c r="Y3091" s="34">
        <f t="shared" si="32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32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 hidden="1">
      <c r="A3092" s="50">
        <v>46106</v>
      </c>
      <c r="B3092" s="34">
        <v>2026</v>
      </c>
      <c r="C3092" s="34" t="s">
        <v>51</v>
      </c>
      <c r="D3092" s="57" t="s">
        <v>164</v>
      </c>
      <c r="E3092" s="51"/>
      <c r="F3092" s="34" t="s">
        <v>18</v>
      </c>
      <c r="G3092" s="34" t="s">
        <v>526</v>
      </c>
      <c r="H3092" s="34">
        <v>9979185999</v>
      </c>
      <c r="I3092" s="52" t="s">
        <v>54</v>
      </c>
      <c r="J3092" s="34" t="s">
        <v>527</v>
      </c>
      <c r="K3092" s="34" t="s">
        <v>52</v>
      </c>
      <c r="L3092" s="34" t="s">
        <v>44</v>
      </c>
      <c r="M3092" s="66" t="s">
        <v>149</v>
      </c>
      <c r="N3092" s="66" t="s">
        <v>149</v>
      </c>
      <c r="O3092" s="34">
        <v>550</v>
      </c>
      <c r="P3092" s="54" t="s">
        <v>3522</v>
      </c>
      <c r="Q3092" s="63" t="str">
        <f t="shared" si="326"/>
        <v>23</v>
      </c>
      <c r="R3092" s="63" t="str">
        <f t="shared" si="327"/>
        <v>01</v>
      </c>
      <c r="S3092" s="34" t="s">
        <v>151</v>
      </c>
      <c r="T3092" s="63" t="s">
        <v>152</v>
      </c>
      <c r="U3092" s="79" t="s">
        <v>271</v>
      </c>
      <c r="V3092" s="34" t="s">
        <v>256</v>
      </c>
      <c r="W3092" s="34" t="s">
        <v>153</v>
      </c>
      <c r="X3092" s="50">
        <v>46132</v>
      </c>
      <c r="Y3092" s="34">
        <f t="shared" si="32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32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 hidden="1">
      <c r="A3093" s="50">
        <v>46106</v>
      </c>
      <c r="B3093" s="34">
        <v>2026</v>
      </c>
      <c r="C3093" s="34" t="s">
        <v>51</v>
      </c>
      <c r="D3093" s="57" t="s">
        <v>164</v>
      </c>
      <c r="E3093" s="51"/>
      <c r="F3093" s="34" t="s">
        <v>18</v>
      </c>
      <c r="G3093" s="34" t="s">
        <v>526</v>
      </c>
      <c r="H3093" s="34">
        <v>9979185999</v>
      </c>
      <c r="I3093" s="52" t="s">
        <v>54</v>
      </c>
      <c r="J3093" s="34" t="s">
        <v>527</v>
      </c>
      <c r="K3093" s="34" t="s">
        <v>52</v>
      </c>
      <c r="L3093" s="34" t="s">
        <v>44</v>
      </c>
      <c r="M3093" s="66" t="s">
        <v>149</v>
      </c>
      <c r="N3093" s="66" t="s">
        <v>149</v>
      </c>
      <c r="O3093" s="34">
        <v>550</v>
      </c>
      <c r="P3093" s="88" t="s">
        <v>3523</v>
      </c>
      <c r="Q3093" s="63" t="str">
        <f t="shared" si="326"/>
        <v>23</v>
      </c>
      <c r="R3093" s="63" t="str">
        <f t="shared" si="327"/>
        <v>01</v>
      </c>
      <c r="S3093" s="34" t="s">
        <v>151</v>
      </c>
      <c r="T3093" s="63" t="s">
        <v>152</v>
      </c>
      <c r="U3093" s="79" t="s">
        <v>271</v>
      </c>
      <c r="V3093" s="34" t="s">
        <v>256</v>
      </c>
      <c r="W3093" s="34" t="s">
        <v>153</v>
      </c>
      <c r="X3093" s="50">
        <v>46132</v>
      </c>
      <c r="Y3093" s="34">
        <f t="shared" si="32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32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 hidden="1">
      <c r="A3094" s="50">
        <v>46106</v>
      </c>
      <c r="B3094" s="34">
        <v>2026</v>
      </c>
      <c r="C3094" s="34" t="s">
        <v>51</v>
      </c>
      <c r="D3094" s="57" t="s">
        <v>164</v>
      </c>
      <c r="E3094" s="51"/>
      <c r="F3094" s="34" t="s">
        <v>18</v>
      </c>
      <c r="G3094" s="34" t="s">
        <v>526</v>
      </c>
      <c r="H3094" s="34">
        <v>9979185999</v>
      </c>
      <c r="I3094" s="52" t="s">
        <v>54</v>
      </c>
      <c r="J3094" s="34" t="s">
        <v>527</v>
      </c>
      <c r="K3094" s="34" t="s">
        <v>52</v>
      </c>
      <c r="L3094" s="34" t="s">
        <v>44</v>
      </c>
      <c r="M3094" s="66" t="s">
        <v>149</v>
      </c>
      <c r="N3094" s="66" t="s">
        <v>149</v>
      </c>
      <c r="O3094" s="34">
        <v>550</v>
      </c>
      <c r="P3094" s="54" t="s">
        <v>3524</v>
      </c>
      <c r="Q3094" s="63" t="str">
        <f t="shared" si="326"/>
        <v>23</v>
      </c>
      <c r="R3094" s="63" t="str">
        <f t="shared" si="327"/>
        <v>01</v>
      </c>
      <c r="S3094" s="34" t="s">
        <v>151</v>
      </c>
      <c r="T3094" s="63" t="s">
        <v>152</v>
      </c>
      <c r="U3094" s="79" t="s">
        <v>271</v>
      </c>
      <c r="V3094" s="34" t="s">
        <v>256</v>
      </c>
      <c r="W3094" s="34" t="s">
        <v>153</v>
      </c>
      <c r="X3094" s="50">
        <v>46132</v>
      </c>
      <c r="Y3094" s="34">
        <f t="shared" si="32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32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 hidden="1">
      <c r="A3095" s="50">
        <v>46106</v>
      </c>
      <c r="B3095" s="34">
        <v>2026</v>
      </c>
      <c r="C3095" s="34" t="s">
        <v>51</v>
      </c>
      <c r="D3095" s="57" t="s">
        <v>164</v>
      </c>
      <c r="E3095" s="51"/>
      <c r="F3095" s="34" t="s">
        <v>18</v>
      </c>
      <c r="G3095" s="34" t="s">
        <v>526</v>
      </c>
      <c r="H3095" s="34">
        <v>9979185999</v>
      </c>
      <c r="I3095" s="52" t="s">
        <v>54</v>
      </c>
      <c r="J3095" s="34" t="s">
        <v>527</v>
      </c>
      <c r="K3095" s="34" t="s">
        <v>52</v>
      </c>
      <c r="L3095" s="34" t="s">
        <v>44</v>
      </c>
      <c r="M3095" s="66" t="s">
        <v>149</v>
      </c>
      <c r="N3095" s="66" t="s">
        <v>149</v>
      </c>
      <c r="O3095" s="34">
        <v>550</v>
      </c>
      <c r="P3095" s="88" t="s">
        <v>3525</v>
      </c>
      <c r="Q3095" s="63" t="str">
        <f t="shared" si="326"/>
        <v>23</v>
      </c>
      <c r="R3095" s="63" t="str">
        <f t="shared" si="327"/>
        <v>01</v>
      </c>
      <c r="S3095" s="34" t="s">
        <v>151</v>
      </c>
      <c r="T3095" s="63" t="s">
        <v>152</v>
      </c>
      <c r="U3095" s="79" t="s">
        <v>271</v>
      </c>
      <c r="V3095" s="34" t="s">
        <v>256</v>
      </c>
      <c r="W3095" s="34" t="s">
        <v>153</v>
      </c>
      <c r="X3095" s="50">
        <v>46132</v>
      </c>
      <c r="Y3095" s="34">
        <f t="shared" si="32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32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 hidden="1">
      <c r="A3096" s="50">
        <v>46106</v>
      </c>
      <c r="B3096" s="34">
        <v>2026</v>
      </c>
      <c r="C3096" s="34" t="s">
        <v>51</v>
      </c>
      <c r="D3096" s="57" t="s">
        <v>164</v>
      </c>
      <c r="E3096" s="51"/>
      <c r="F3096" s="34" t="s">
        <v>18</v>
      </c>
      <c r="G3096" s="34" t="s">
        <v>526</v>
      </c>
      <c r="H3096" s="34">
        <v>9979185999</v>
      </c>
      <c r="I3096" s="52" t="s">
        <v>54</v>
      </c>
      <c r="J3096" s="34" t="s">
        <v>527</v>
      </c>
      <c r="K3096" s="34" t="s">
        <v>52</v>
      </c>
      <c r="L3096" s="34" t="s">
        <v>44</v>
      </c>
      <c r="M3096" s="66" t="s">
        <v>149</v>
      </c>
      <c r="N3096" s="66" t="s">
        <v>149</v>
      </c>
      <c r="O3096" s="34">
        <v>550</v>
      </c>
      <c r="P3096" s="54" t="s">
        <v>3526</v>
      </c>
      <c r="Q3096" s="63" t="str">
        <f t="shared" si="326"/>
        <v>23</v>
      </c>
      <c r="R3096" s="63" t="str">
        <f t="shared" si="327"/>
        <v>01</v>
      </c>
      <c r="S3096" s="34" t="s">
        <v>151</v>
      </c>
      <c r="T3096" s="63" t="s">
        <v>152</v>
      </c>
      <c r="U3096" s="79" t="s">
        <v>271</v>
      </c>
      <c r="V3096" s="34" t="s">
        <v>256</v>
      </c>
      <c r="W3096" s="34" t="s">
        <v>153</v>
      </c>
      <c r="X3096" s="50">
        <v>46132</v>
      </c>
      <c r="Y3096" s="34">
        <f t="shared" si="32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32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 hidden="1">
      <c r="A3097" s="50">
        <v>46106</v>
      </c>
      <c r="B3097" s="34">
        <v>2026</v>
      </c>
      <c r="C3097" s="34" t="s">
        <v>51</v>
      </c>
      <c r="D3097" s="57" t="s">
        <v>164</v>
      </c>
      <c r="E3097" s="51"/>
      <c r="F3097" s="34" t="s">
        <v>18</v>
      </c>
      <c r="G3097" s="34" t="s">
        <v>526</v>
      </c>
      <c r="H3097" s="34">
        <v>9979185999</v>
      </c>
      <c r="I3097" s="52" t="s">
        <v>54</v>
      </c>
      <c r="J3097" s="34" t="s">
        <v>527</v>
      </c>
      <c r="K3097" s="34" t="s">
        <v>52</v>
      </c>
      <c r="L3097" s="34" t="s">
        <v>44</v>
      </c>
      <c r="M3097" s="66" t="s">
        <v>149</v>
      </c>
      <c r="N3097" s="66" t="s">
        <v>149</v>
      </c>
      <c r="O3097" s="34">
        <v>550</v>
      </c>
      <c r="P3097" s="88" t="s">
        <v>3527</v>
      </c>
      <c r="Q3097" s="63" t="str">
        <f t="shared" si="326"/>
        <v>23</v>
      </c>
      <c r="R3097" s="63" t="str">
        <f t="shared" si="327"/>
        <v>01</v>
      </c>
      <c r="S3097" s="34" t="s">
        <v>151</v>
      </c>
      <c r="T3097" s="63" t="s">
        <v>152</v>
      </c>
      <c r="U3097" s="79" t="s">
        <v>271</v>
      </c>
      <c r="V3097" s="34" t="s">
        <v>256</v>
      </c>
      <c r="W3097" s="34" t="s">
        <v>153</v>
      </c>
      <c r="X3097" s="50">
        <v>46132</v>
      </c>
      <c r="Y3097" s="34">
        <f t="shared" si="32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32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 hidden="1">
      <c r="A3098" s="50">
        <v>46106</v>
      </c>
      <c r="B3098" s="34">
        <v>2026</v>
      </c>
      <c r="C3098" s="34" t="s">
        <v>51</v>
      </c>
      <c r="D3098" s="57" t="s">
        <v>164</v>
      </c>
      <c r="E3098" s="51"/>
      <c r="F3098" s="34" t="s">
        <v>18</v>
      </c>
      <c r="G3098" s="34" t="s">
        <v>526</v>
      </c>
      <c r="H3098" s="34">
        <v>9979185999</v>
      </c>
      <c r="I3098" s="52" t="s">
        <v>54</v>
      </c>
      <c r="J3098" s="34" t="s">
        <v>527</v>
      </c>
      <c r="K3098" s="34" t="s">
        <v>52</v>
      </c>
      <c r="L3098" s="34" t="s">
        <v>44</v>
      </c>
      <c r="M3098" s="66" t="s">
        <v>149</v>
      </c>
      <c r="N3098" s="66" t="s">
        <v>149</v>
      </c>
      <c r="O3098" s="34">
        <v>550</v>
      </c>
      <c r="P3098" s="54" t="s">
        <v>3528</v>
      </c>
      <c r="Q3098" s="63" t="str">
        <f t="shared" si="326"/>
        <v>23</v>
      </c>
      <c r="R3098" s="63" t="str">
        <f t="shared" si="327"/>
        <v>01</v>
      </c>
      <c r="S3098" s="34" t="s">
        <v>151</v>
      </c>
      <c r="T3098" s="63" t="s">
        <v>152</v>
      </c>
      <c r="U3098" s="79" t="s">
        <v>271</v>
      </c>
      <c r="V3098" s="34" t="s">
        <v>256</v>
      </c>
      <c r="W3098" s="34" t="s">
        <v>153</v>
      </c>
      <c r="X3098" s="50">
        <v>46132</v>
      </c>
      <c r="Y3098" s="34">
        <f t="shared" si="32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32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 hidden="1">
      <c r="A3099" s="50">
        <v>46106</v>
      </c>
      <c r="B3099" s="34">
        <v>2026</v>
      </c>
      <c r="C3099" s="34" t="s">
        <v>51</v>
      </c>
      <c r="D3099" s="57" t="s">
        <v>164</v>
      </c>
      <c r="E3099" s="51"/>
      <c r="F3099" s="34" t="s">
        <v>18</v>
      </c>
      <c r="G3099" s="34" t="s">
        <v>526</v>
      </c>
      <c r="H3099" s="34">
        <v>9979185999</v>
      </c>
      <c r="I3099" s="52" t="s">
        <v>54</v>
      </c>
      <c r="J3099" s="34" t="s">
        <v>527</v>
      </c>
      <c r="K3099" s="34" t="s">
        <v>52</v>
      </c>
      <c r="L3099" s="34" t="s">
        <v>44</v>
      </c>
      <c r="M3099" s="66" t="s">
        <v>149</v>
      </c>
      <c r="N3099" s="66" t="s">
        <v>149</v>
      </c>
      <c r="O3099" s="34">
        <v>550</v>
      </c>
      <c r="P3099" s="88" t="s">
        <v>3529</v>
      </c>
      <c r="Q3099" s="63" t="str">
        <f t="shared" si="326"/>
        <v>23</v>
      </c>
      <c r="R3099" s="63" t="str">
        <f t="shared" si="327"/>
        <v>01</v>
      </c>
      <c r="S3099" s="34" t="s">
        <v>151</v>
      </c>
      <c r="T3099" s="63" t="s">
        <v>152</v>
      </c>
      <c r="U3099" s="88" t="s">
        <v>2123</v>
      </c>
      <c r="V3099" s="34" t="s">
        <v>256</v>
      </c>
      <c r="W3099" s="34" t="s">
        <v>153</v>
      </c>
      <c r="X3099" s="50">
        <v>46132</v>
      </c>
      <c r="Y3099" s="34">
        <f t="shared" si="32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32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29</v>
      </c>
      <c r="D3100" s="57" t="s">
        <v>164</v>
      </c>
      <c r="E3100" s="51"/>
      <c r="F3100" s="34" t="s">
        <v>18</v>
      </c>
      <c r="G3100" s="34" t="s">
        <v>165</v>
      </c>
      <c r="H3100" s="34">
        <v>7382297910</v>
      </c>
      <c r="I3100" s="58" t="s">
        <v>33</v>
      </c>
      <c r="J3100" s="34" t="s">
        <v>166</v>
      </c>
      <c r="K3100" s="34" t="s">
        <v>30</v>
      </c>
      <c r="L3100" s="34" t="s">
        <v>31</v>
      </c>
      <c r="M3100" s="80" t="s">
        <v>167</v>
      </c>
      <c r="N3100" s="80" t="s">
        <v>168</v>
      </c>
      <c r="O3100" s="34">
        <v>585</v>
      </c>
      <c r="P3100" s="80" t="s">
        <v>3530</v>
      </c>
      <c r="Q3100" s="63" t="str">
        <f t="shared" si="326"/>
        <v>24</v>
      </c>
      <c r="R3100" s="63" t="str">
        <f t="shared" si="327"/>
        <v>10</v>
      </c>
      <c r="S3100" s="34" t="s">
        <v>170</v>
      </c>
      <c r="T3100" s="34" t="s">
        <v>171</v>
      </c>
      <c r="U3100" s="80" t="s">
        <v>851</v>
      </c>
      <c r="V3100" s="34" t="s">
        <v>34</v>
      </c>
      <c r="W3100" s="34" t="s">
        <v>59</v>
      </c>
      <c r="X3100" s="55">
        <f t="shared" ref="X3100:X3101" si="330">Z3100</f>
        <v>46132</v>
      </c>
      <c r="Y3100" s="34">
        <f t="shared" si="32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32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29</v>
      </c>
      <c r="D3101" s="57" t="s">
        <v>164</v>
      </c>
      <c r="E3101" s="51"/>
      <c r="F3101" s="34" t="s">
        <v>18</v>
      </c>
      <c r="G3101" s="34" t="s">
        <v>165</v>
      </c>
      <c r="H3101" s="34">
        <v>7382297910</v>
      </c>
      <c r="I3101" s="58" t="s">
        <v>33</v>
      </c>
      <c r="J3101" s="34" t="s">
        <v>166</v>
      </c>
      <c r="K3101" s="34" t="s">
        <v>30</v>
      </c>
      <c r="L3101" s="34" t="s">
        <v>31</v>
      </c>
      <c r="M3101" s="80" t="s">
        <v>167</v>
      </c>
      <c r="N3101" s="80" t="s">
        <v>168</v>
      </c>
      <c r="O3101" s="34">
        <v>585</v>
      </c>
      <c r="P3101" s="87" t="s">
        <v>3531</v>
      </c>
      <c r="Q3101" s="63" t="str">
        <f t="shared" si="326"/>
        <v>24</v>
      </c>
      <c r="R3101" s="63" t="str">
        <f t="shared" si="327"/>
        <v>11</v>
      </c>
      <c r="S3101" s="34" t="s">
        <v>170</v>
      </c>
      <c r="T3101" s="34" t="s">
        <v>171</v>
      </c>
      <c r="U3101" s="87" t="s">
        <v>851</v>
      </c>
      <c r="V3101" s="34" t="s">
        <v>34</v>
      </c>
      <c r="W3101" s="34" t="s">
        <v>59</v>
      </c>
      <c r="X3101" s="55">
        <f t="shared" si="330"/>
        <v>46132</v>
      </c>
      <c r="Y3101" s="34">
        <f t="shared" si="32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32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29</v>
      </c>
      <c r="D3102" s="57" t="s">
        <v>164</v>
      </c>
      <c r="E3102" s="51"/>
      <c r="F3102" s="34" t="s">
        <v>18</v>
      </c>
      <c r="G3102" s="34" t="s">
        <v>165</v>
      </c>
      <c r="H3102" s="34">
        <v>7382297910</v>
      </c>
      <c r="I3102" s="58" t="s">
        <v>33</v>
      </c>
      <c r="J3102" s="34" t="s">
        <v>166</v>
      </c>
      <c r="K3102" s="34" t="s">
        <v>30</v>
      </c>
      <c r="L3102" s="34" t="s">
        <v>31</v>
      </c>
      <c r="M3102" s="66" t="s">
        <v>181</v>
      </c>
      <c r="N3102" s="66" t="s">
        <v>181</v>
      </c>
      <c r="O3102" s="34">
        <v>585</v>
      </c>
      <c r="P3102" s="80" t="s">
        <v>3532</v>
      </c>
      <c r="Q3102" s="63" t="str">
        <f t="shared" si="326"/>
        <v>24</v>
      </c>
      <c r="R3102" s="63" t="str">
        <f t="shared" si="327"/>
        <v>11</v>
      </c>
      <c r="S3102" s="34" t="s">
        <v>170</v>
      </c>
      <c r="T3102" s="34" t="s">
        <v>171</v>
      </c>
      <c r="U3102" s="34" t="s">
        <v>686</v>
      </c>
      <c r="V3102" s="53" t="s">
        <v>687</v>
      </c>
      <c r="W3102" s="34" t="s">
        <v>153</v>
      </c>
      <c r="X3102" s="38">
        <v>46132</v>
      </c>
      <c r="Y3102" s="34">
        <f t="shared" si="32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32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29</v>
      </c>
      <c r="D3103" s="57" t="s">
        <v>164</v>
      </c>
      <c r="E3103" s="51"/>
      <c r="F3103" s="34" t="s">
        <v>18</v>
      </c>
      <c r="G3103" s="34" t="s">
        <v>165</v>
      </c>
      <c r="H3103" s="34">
        <v>7382297910</v>
      </c>
      <c r="I3103" s="58" t="s">
        <v>33</v>
      </c>
      <c r="J3103" s="34" t="s">
        <v>166</v>
      </c>
      <c r="K3103" s="34" t="s">
        <v>30</v>
      </c>
      <c r="L3103" s="34" t="s">
        <v>31</v>
      </c>
      <c r="M3103" s="80" t="s">
        <v>167</v>
      </c>
      <c r="N3103" s="80" t="s">
        <v>168</v>
      </c>
      <c r="O3103" s="34">
        <v>585</v>
      </c>
      <c r="P3103" s="87" t="s">
        <v>3533</v>
      </c>
      <c r="Q3103" s="63" t="str">
        <f t="shared" si="326"/>
        <v>24</v>
      </c>
      <c r="R3103" s="63" t="str">
        <f t="shared" si="327"/>
        <v>10</v>
      </c>
      <c r="S3103" s="34" t="s">
        <v>170</v>
      </c>
      <c r="T3103" s="34" t="s">
        <v>171</v>
      </c>
      <c r="U3103" s="87" t="s">
        <v>851</v>
      </c>
      <c r="V3103" s="34" t="s">
        <v>34</v>
      </c>
      <c r="W3103" s="34" t="s">
        <v>59</v>
      </c>
      <c r="X3103" s="55">
        <f t="shared" ref="X3103:X3108" si="331">Z3103</f>
        <v>46132</v>
      </c>
      <c r="Y3103" s="34">
        <f t="shared" si="32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32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29</v>
      </c>
      <c r="D3104" s="57" t="s">
        <v>164</v>
      </c>
      <c r="E3104" s="51"/>
      <c r="F3104" s="34" t="s">
        <v>18</v>
      </c>
      <c r="G3104" s="34" t="s">
        <v>165</v>
      </c>
      <c r="H3104" s="34">
        <v>7382297910</v>
      </c>
      <c r="I3104" s="58" t="s">
        <v>33</v>
      </c>
      <c r="J3104" s="34" t="s">
        <v>166</v>
      </c>
      <c r="K3104" s="34" t="s">
        <v>30</v>
      </c>
      <c r="L3104" s="34" t="s">
        <v>31</v>
      </c>
      <c r="M3104" s="80" t="s">
        <v>213</v>
      </c>
      <c r="N3104" s="80" t="s">
        <v>168</v>
      </c>
      <c r="O3104" s="34">
        <v>585</v>
      </c>
      <c r="P3104" s="80" t="s">
        <v>3534</v>
      </c>
      <c r="Q3104" s="63" t="str">
        <f t="shared" si="326"/>
        <v>24</v>
      </c>
      <c r="R3104" s="63" t="str">
        <f t="shared" si="327"/>
        <v>10</v>
      </c>
      <c r="S3104" s="34" t="s">
        <v>170</v>
      </c>
      <c r="T3104" s="34" t="s">
        <v>171</v>
      </c>
      <c r="U3104" s="80" t="s">
        <v>851</v>
      </c>
      <c r="V3104" s="34" t="s">
        <v>34</v>
      </c>
      <c r="W3104" s="34" t="s">
        <v>59</v>
      </c>
      <c r="X3104" s="55">
        <f t="shared" si="331"/>
        <v>46132</v>
      </c>
      <c r="Y3104" s="34">
        <f t="shared" si="32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32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29</v>
      </c>
      <c r="D3105" s="57" t="s">
        <v>164</v>
      </c>
      <c r="E3105" s="51"/>
      <c r="F3105" s="34" t="s">
        <v>18</v>
      </c>
      <c r="G3105" s="34" t="s">
        <v>165</v>
      </c>
      <c r="H3105" s="34">
        <v>7382297910</v>
      </c>
      <c r="I3105" s="58" t="s">
        <v>33</v>
      </c>
      <c r="J3105" s="34" t="s">
        <v>166</v>
      </c>
      <c r="K3105" s="34" t="s">
        <v>30</v>
      </c>
      <c r="L3105" s="34" t="s">
        <v>31</v>
      </c>
      <c r="M3105" s="80" t="s">
        <v>167</v>
      </c>
      <c r="N3105" s="80" t="s">
        <v>168</v>
      </c>
      <c r="O3105" s="34">
        <v>585</v>
      </c>
      <c r="P3105" s="87" t="s">
        <v>3535</v>
      </c>
      <c r="Q3105" s="63" t="str">
        <f t="shared" si="326"/>
        <v>24</v>
      </c>
      <c r="R3105" s="63" t="str">
        <f t="shared" si="327"/>
        <v>11</v>
      </c>
      <c r="S3105" s="34" t="s">
        <v>170</v>
      </c>
      <c r="T3105" s="34" t="s">
        <v>171</v>
      </c>
      <c r="U3105" s="87" t="s">
        <v>821</v>
      </c>
      <c r="V3105" s="34" t="s">
        <v>34</v>
      </c>
      <c r="W3105" s="34" t="s">
        <v>59</v>
      </c>
      <c r="X3105" s="55">
        <f t="shared" si="331"/>
        <v>46132</v>
      </c>
      <c r="Y3105" s="34">
        <f t="shared" si="32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32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29</v>
      </c>
      <c r="D3106" s="57" t="s">
        <v>164</v>
      </c>
      <c r="E3106" s="51"/>
      <c r="F3106" s="34" t="s">
        <v>18</v>
      </c>
      <c r="G3106" s="34" t="s">
        <v>165</v>
      </c>
      <c r="H3106" s="34">
        <v>7382297910</v>
      </c>
      <c r="I3106" s="58" t="s">
        <v>33</v>
      </c>
      <c r="J3106" s="34" t="s">
        <v>166</v>
      </c>
      <c r="K3106" s="34" t="s">
        <v>30</v>
      </c>
      <c r="L3106" s="34" t="s">
        <v>31</v>
      </c>
      <c r="M3106" s="80" t="s">
        <v>167</v>
      </c>
      <c r="N3106" s="80" t="s">
        <v>168</v>
      </c>
      <c r="O3106" s="34">
        <v>585</v>
      </c>
      <c r="P3106" s="80" t="s">
        <v>3536</v>
      </c>
      <c r="Q3106" s="63" t="str">
        <f t="shared" si="326"/>
        <v>24</v>
      </c>
      <c r="R3106" s="63" t="str">
        <f t="shared" si="327"/>
        <v>10</v>
      </c>
      <c r="S3106" s="34" t="s">
        <v>170</v>
      </c>
      <c r="T3106" s="34" t="s">
        <v>171</v>
      </c>
      <c r="U3106" s="80" t="s">
        <v>3537</v>
      </c>
      <c r="V3106" s="34" t="s">
        <v>34</v>
      </c>
      <c r="W3106" s="34" t="s">
        <v>59</v>
      </c>
      <c r="X3106" s="55">
        <f t="shared" si="331"/>
        <v>46132</v>
      </c>
      <c r="Y3106" s="34">
        <f t="shared" si="32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32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29</v>
      </c>
      <c r="D3107" s="57" t="s">
        <v>164</v>
      </c>
      <c r="E3107" s="51"/>
      <c r="F3107" s="34" t="s">
        <v>18</v>
      </c>
      <c r="G3107" s="34" t="s">
        <v>165</v>
      </c>
      <c r="H3107" s="34">
        <v>7382297910</v>
      </c>
      <c r="I3107" s="58" t="s">
        <v>33</v>
      </c>
      <c r="J3107" s="34" t="s">
        <v>166</v>
      </c>
      <c r="K3107" s="34" t="s">
        <v>30</v>
      </c>
      <c r="L3107" s="34" t="s">
        <v>31</v>
      </c>
      <c r="M3107" s="80" t="s">
        <v>167</v>
      </c>
      <c r="N3107" s="80" t="s">
        <v>168</v>
      </c>
      <c r="O3107" s="34">
        <v>585</v>
      </c>
      <c r="P3107" s="87" t="s">
        <v>3538</v>
      </c>
      <c r="Q3107" s="63" t="str">
        <f t="shared" si="326"/>
        <v>24</v>
      </c>
      <c r="R3107" s="63" t="str">
        <f t="shared" si="327"/>
        <v>11</v>
      </c>
      <c r="S3107" s="34" t="s">
        <v>170</v>
      </c>
      <c r="T3107" s="34" t="s">
        <v>171</v>
      </c>
      <c r="U3107" s="87" t="s">
        <v>3539</v>
      </c>
      <c r="V3107" s="34" t="s">
        <v>34</v>
      </c>
      <c r="W3107" s="34" t="s">
        <v>59</v>
      </c>
      <c r="X3107" s="55">
        <f t="shared" si="331"/>
        <v>46132</v>
      </c>
      <c r="Y3107" s="34">
        <f t="shared" si="32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32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29</v>
      </c>
      <c r="D3108" s="57" t="s">
        <v>164</v>
      </c>
      <c r="E3108" s="51"/>
      <c r="F3108" s="34" t="s">
        <v>18</v>
      </c>
      <c r="G3108" s="34" t="s">
        <v>165</v>
      </c>
      <c r="H3108" s="34">
        <v>7382297910</v>
      </c>
      <c r="I3108" s="58" t="s">
        <v>33</v>
      </c>
      <c r="J3108" s="34" t="s">
        <v>166</v>
      </c>
      <c r="K3108" s="34" t="s">
        <v>30</v>
      </c>
      <c r="L3108" s="34" t="s">
        <v>31</v>
      </c>
      <c r="M3108" s="80" t="s">
        <v>167</v>
      </c>
      <c r="N3108" s="80" t="s">
        <v>168</v>
      </c>
      <c r="O3108" s="34">
        <v>585</v>
      </c>
      <c r="P3108" s="80" t="s">
        <v>3540</v>
      </c>
      <c r="Q3108" s="63" t="str">
        <f t="shared" si="326"/>
        <v>24</v>
      </c>
      <c r="R3108" s="63" t="str">
        <f t="shared" si="327"/>
        <v>10</v>
      </c>
      <c r="S3108" s="34" t="s">
        <v>170</v>
      </c>
      <c r="T3108" s="34" t="s">
        <v>171</v>
      </c>
      <c r="U3108" s="80" t="s">
        <v>3541</v>
      </c>
      <c r="V3108" s="34" t="s">
        <v>34</v>
      </c>
      <c r="W3108" s="34" t="s">
        <v>59</v>
      </c>
      <c r="X3108" s="55">
        <f t="shared" si="331"/>
        <v>46132</v>
      </c>
      <c r="Y3108" s="34">
        <f t="shared" si="32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32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29</v>
      </c>
      <c r="D3109" s="57" t="s">
        <v>164</v>
      </c>
      <c r="E3109" s="51"/>
      <c r="F3109" s="86" t="s">
        <v>18</v>
      </c>
      <c r="G3109" s="34" t="s">
        <v>165</v>
      </c>
      <c r="H3109" s="34">
        <v>7382297910</v>
      </c>
      <c r="I3109" s="58" t="s">
        <v>33</v>
      </c>
      <c r="J3109" s="34" t="s">
        <v>166</v>
      </c>
      <c r="K3109" s="34" t="s">
        <v>30</v>
      </c>
      <c r="L3109" s="34" t="s">
        <v>31</v>
      </c>
      <c r="M3109" s="66" t="s">
        <v>149</v>
      </c>
      <c r="N3109" s="66" t="s">
        <v>149</v>
      </c>
      <c r="O3109" s="34">
        <v>585</v>
      </c>
      <c r="P3109" s="121" t="s">
        <v>3542</v>
      </c>
      <c r="Q3109" s="63" t="str">
        <f t="shared" si="326"/>
        <v>24</v>
      </c>
      <c r="R3109" s="63" t="str">
        <f t="shared" si="327"/>
        <v>10</v>
      </c>
      <c r="S3109" s="34" t="s">
        <v>170</v>
      </c>
      <c r="T3109" s="34" t="s">
        <v>171</v>
      </c>
      <c r="U3109" s="34" t="s">
        <v>255</v>
      </c>
      <c r="V3109" s="54" t="s">
        <v>256</v>
      </c>
      <c r="W3109" s="34" t="s">
        <v>153</v>
      </c>
      <c r="X3109" s="50">
        <v>46133</v>
      </c>
      <c r="Y3109" s="34">
        <f t="shared" si="32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32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29</v>
      </c>
      <c r="D3110" s="57" t="s">
        <v>164</v>
      </c>
      <c r="E3110" s="51"/>
      <c r="F3110" s="34" t="s">
        <v>18</v>
      </c>
      <c r="G3110" s="34" t="s">
        <v>165</v>
      </c>
      <c r="H3110" s="34">
        <v>7382297910</v>
      </c>
      <c r="I3110" s="58" t="s">
        <v>33</v>
      </c>
      <c r="J3110" s="34" t="s">
        <v>166</v>
      </c>
      <c r="K3110" s="34" t="s">
        <v>30</v>
      </c>
      <c r="L3110" s="34" t="s">
        <v>31</v>
      </c>
      <c r="M3110" s="66" t="s">
        <v>149</v>
      </c>
      <c r="N3110" s="66" t="s">
        <v>149</v>
      </c>
      <c r="O3110" s="34">
        <v>585</v>
      </c>
      <c r="P3110" s="122" t="s">
        <v>3543</v>
      </c>
      <c r="Q3110" s="63" t="str">
        <f t="shared" si="326"/>
        <v>24</v>
      </c>
      <c r="R3110" s="63" t="str">
        <f t="shared" si="327"/>
        <v>10</v>
      </c>
      <c r="S3110" s="34" t="s">
        <v>170</v>
      </c>
      <c r="T3110" s="34" t="s">
        <v>171</v>
      </c>
      <c r="U3110" s="34" t="s">
        <v>255</v>
      </c>
      <c r="V3110" s="54" t="s">
        <v>256</v>
      </c>
      <c r="W3110" s="34" t="s">
        <v>153</v>
      </c>
      <c r="X3110" s="50">
        <v>46133</v>
      </c>
      <c r="Y3110" s="34">
        <f t="shared" si="32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32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29</v>
      </c>
      <c r="D3111" s="57" t="s">
        <v>164</v>
      </c>
      <c r="E3111" s="51"/>
      <c r="F3111" s="86" t="s">
        <v>18</v>
      </c>
      <c r="G3111" s="34" t="s">
        <v>165</v>
      </c>
      <c r="H3111" s="34">
        <v>7382297910</v>
      </c>
      <c r="I3111" s="58" t="s">
        <v>33</v>
      </c>
      <c r="J3111" s="34" t="s">
        <v>166</v>
      </c>
      <c r="K3111" s="34" t="s">
        <v>30</v>
      </c>
      <c r="L3111" s="34" t="s">
        <v>31</v>
      </c>
      <c r="M3111" s="66" t="s">
        <v>149</v>
      </c>
      <c r="N3111" s="66" t="s">
        <v>149</v>
      </c>
      <c r="O3111" s="34">
        <v>585</v>
      </c>
      <c r="P3111" s="123" t="s">
        <v>3544</v>
      </c>
      <c r="Q3111" s="63" t="str">
        <f t="shared" si="326"/>
        <v>24</v>
      </c>
      <c r="R3111" s="63" t="str">
        <f t="shared" si="327"/>
        <v>10</v>
      </c>
      <c r="S3111" s="34" t="s">
        <v>170</v>
      </c>
      <c r="T3111" s="34" t="s">
        <v>171</v>
      </c>
      <c r="U3111" s="34" t="s">
        <v>255</v>
      </c>
      <c r="V3111" s="54" t="s">
        <v>256</v>
      </c>
      <c r="W3111" s="34" t="s">
        <v>153</v>
      </c>
      <c r="X3111" s="50">
        <v>46133</v>
      </c>
      <c r="Y3111" s="34">
        <f t="shared" si="32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32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29</v>
      </c>
      <c r="D3112" s="57" t="s">
        <v>164</v>
      </c>
      <c r="E3112" s="51"/>
      <c r="F3112" s="34" t="s">
        <v>18</v>
      </c>
      <c r="G3112" s="34" t="s">
        <v>165</v>
      </c>
      <c r="H3112" s="34">
        <v>7382297910</v>
      </c>
      <c r="I3112" s="58" t="s">
        <v>33</v>
      </c>
      <c r="J3112" s="34" t="s">
        <v>166</v>
      </c>
      <c r="K3112" s="34" t="s">
        <v>30</v>
      </c>
      <c r="L3112" s="34" t="s">
        <v>31</v>
      </c>
      <c r="M3112" s="66" t="s">
        <v>149</v>
      </c>
      <c r="N3112" s="66" t="s">
        <v>149</v>
      </c>
      <c r="O3112" s="34">
        <v>585</v>
      </c>
      <c r="P3112" s="122" t="s">
        <v>3545</v>
      </c>
      <c r="Q3112" s="63" t="str">
        <f t="shared" si="326"/>
        <v>24</v>
      </c>
      <c r="R3112" s="63" t="str">
        <f t="shared" si="327"/>
        <v>10</v>
      </c>
      <c r="S3112" s="34" t="s">
        <v>170</v>
      </c>
      <c r="T3112" s="34" t="s">
        <v>171</v>
      </c>
      <c r="U3112" s="34" t="s">
        <v>255</v>
      </c>
      <c r="V3112" s="54" t="s">
        <v>256</v>
      </c>
      <c r="W3112" s="34" t="s">
        <v>153</v>
      </c>
      <c r="X3112" s="50">
        <v>46133</v>
      </c>
      <c r="Y3112" s="34">
        <f t="shared" si="32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32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29</v>
      </c>
      <c r="D3113" s="57" t="s">
        <v>164</v>
      </c>
      <c r="E3113" s="51"/>
      <c r="F3113" s="86" t="s">
        <v>18</v>
      </c>
      <c r="G3113" s="34" t="s">
        <v>165</v>
      </c>
      <c r="H3113" s="34">
        <v>7382297910</v>
      </c>
      <c r="I3113" s="58" t="s">
        <v>33</v>
      </c>
      <c r="J3113" s="34" t="s">
        <v>166</v>
      </c>
      <c r="K3113" s="34" t="s">
        <v>30</v>
      </c>
      <c r="L3113" s="34" t="s">
        <v>31</v>
      </c>
      <c r="M3113" s="66" t="s">
        <v>149</v>
      </c>
      <c r="N3113" s="66" t="s">
        <v>149</v>
      </c>
      <c r="O3113" s="34">
        <v>585</v>
      </c>
      <c r="P3113" s="123" t="s">
        <v>3546</v>
      </c>
      <c r="Q3113" s="63" t="str">
        <f t="shared" si="326"/>
        <v>24</v>
      </c>
      <c r="R3113" s="63" t="str">
        <f t="shared" si="327"/>
        <v>10</v>
      </c>
      <c r="S3113" s="34" t="s">
        <v>170</v>
      </c>
      <c r="T3113" s="34" t="s">
        <v>171</v>
      </c>
      <c r="U3113" s="34" t="s">
        <v>255</v>
      </c>
      <c r="V3113" s="54" t="s">
        <v>256</v>
      </c>
      <c r="W3113" s="34" t="s">
        <v>153</v>
      </c>
      <c r="X3113" s="50">
        <v>46133</v>
      </c>
      <c r="Y3113" s="34">
        <f t="shared" si="32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32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29</v>
      </c>
      <c r="D3114" s="57" t="s">
        <v>164</v>
      </c>
      <c r="E3114" s="51"/>
      <c r="F3114" s="34" t="s">
        <v>18</v>
      </c>
      <c r="G3114" s="34" t="s">
        <v>165</v>
      </c>
      <c r="H3114" s="34">
        <v>7382297910</v>
      </c>
      <c r="I3114" s="58" t="s">
        <v>33</v>
      </c>
      <c r="J3114" s="34" t="s">
        <v>166</v>
      </c>
      <c r="K3114" s="34" t="s">
        <v>30</v>
      </c>
      <c r="L3114" s="34" t="s">
        <v>31</v>
      </c>
      <c r="M3114" s="66" t="s">
        <v>149</v>
      </c>
      <c r="N3114" s="66" t="s">
        <v>149</v>
      </c>
      <c r="O3114" s="34">
        <v>585</v>
      </c>
      <c r="P3114" s="122" t="s">
        <v>3547</v>
      </c>
      <c r="Q3114" s="63" t="str">
        <f t="shared" si="326"/>
        <v>24</v>
      </c>
      <c r="R3114" s="63" t="str">
        <f t="shared" si="327"/>
        <v>10</v>
      </c>
      <c r="S3114" s="34" t="s">
        <v>170</v>
      </c>
      <c r="T3114" s="34" t="s">
        <v>171</v>
      </c>
      <c r="U3114" s="34" t="s">
        <v>255</v>
      </c>
      <c r="V3114" s="54" t="s">
        <v>256</v>
      </c>
      <c r="W3114" s="34" t="s">
        <v>153</v>
      </c>
      <c r="X3114" s="50">
        <v>46133</v>
      </c>
      <c r="Y3114" s="34">
        <f t="shared" si="32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32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29</v>
      </c>
      <c r="D3115" s="57" t="s">
        <v>164</v>
      </c>
      <c r="E3115" s="51"/>
      <c r="F3115" s="86" t="s">
        <v>18</v>
      </c>
      <c r="G3115" s="34" t="s">
        <v>165</v>
      </c>
      <c r="H3115" s="34">
        <v>7382297910</v>
      </c>
      <c r="I3115" s="58" t="s">
        <v>33</v>
      </c>
      <c r="J3115" s="34" t="s">
        <v>166</v>
      </c>
      <c r="K3115" s="34" t="s">
        <v>30</v>
      </c>
      <c r="L3115" s="34" t="s">
        <v>31</v>
      </c>
      <c r="M3115" s="66" t="s">
        <v>249</v>
      </c>
      <c r="N3115" s="66" t="s">
        <v>249</v>
      </c>
      <c r="O3115" s="34">
        <v>585</v>
      </c>
      <c r="P3115" s="123" t="s">
        <v>3548</v>
      </c>
      <c r="Q3115" s="63" t="str">
        <f t="shared" si="326"/>
        <v>24</v>
      </c>
      <c r="R3115" s="63" t="str">
        <f t="shared" si="327"/>
        <v>10</v>
      </c>
      <c r="S3115" s="34" t="s">
        <v>170</v>
      </c>
      <c r="T3115" s="34" t="s">
        <v>171</v>
      </c>
      <c r="U3115" s="54" t="s">
        <v>558</v>
      </c>
      <c r="V3115" s="34" t="s">
        <v>252</v>
      </c>
      <c r="W3115" s="34" t="s">
        <v>153</v>
      </c>
      <c r="X3115" s="50">
        <v>46133</v>
      </c>
      <c r="Y3115" s="34">
        <f t="shared" si="32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32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29</v>
      </c>
      <c r="D3116" s="57" t="s">
        <v>164</v>
      </c>
      <c r="E3116" s="51"/>
      <c r="F3116" s="34" t="s">
        <v>18</v>
      </c>
      <c r="G3116" s="34" t="s">
        <v>165</v>
      </c>
      <c r="H3116" s="34">
        <v>7382297910</v>
      </c>
      <c r="I3116" s="58" t="s">
        <v>33</v>
      </c>
      <c r="J3116" s="34" t="s">
        <v>166</v>
      </c>
      <c r="K3116" s="34" t="s">
        <v>30</v>
      </c>
      <c r="L3116" s="34" t="s">
        <v>31</v>
      </c>
      <c r="M3116" s="66" t="s">
        <v>149</v>
      </c>
      <c r="N3116" s="66" t="s">
        <v>149</v>
      </c>
      <c r="O3116" s="34">
        <v>585</v>
      </c>
      <c r="P3116" s="122" t="s">
        <v>3549</v>
      </c>
      <c r="Q3116" s="63" t="str">
        <f t="shared" si="326"/>
        <v>24</v>
      </c>
      <c r="R3116" s="63" t="str">
        <f t="shared" si="327"/>
        <v>10</v>
      </c>
      <c r="S3116" s="34" t="s">
        <v>170</v>
      </c>
      <c r="T3116" s="34" t="s">
        <v>171</v>
      </c>
      <c r="U3116" s="34" t="s">
        <v>255</v>
      </c>
      <c r="V3116" s="54" t="s">
        <v>256</v>
      </c>
      <c r="W3116" s="34" t="s">
        <v>153</v>
      </c>
      <c r="X3116" s="50">
        <v>46133</v>
      </c>
      <c r="Y3116" s="34">
        <f t="shared" si="32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32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29</v>
      </c>
      <c r="D3117" s="57" t="s">
        <v>164</v>
      </c>
      <c r="E3117" s="51"/>
      <c r="F3117" s="86" t="s">
        <v>18</v>
      </c>
      <c r="G3117" s="34" t="s">
        <v>165</v>
      </c>
      <c r="H3117" s="34">
        <v>7382297910</v>
      </c>
      <c r="I3117" s="58" t="s">
        <v>33</v>
      </c>
      <c r="J3117" s="34" t="s">
        <v>166</v>
      </c>
      <c r="K3117" s="34" t="s">
        <v>30</v>
      </c>
      <c r="L3117" s="34" t="s">
        <v>31</v>
      </c>
      <c r="M3117" s="66" t="s">
        <v>149</v>
      </c>
      <c r="N3117" s="66" t="s">
        <v>149</v>
      </c>
      <c r="O3117" s="34">
        <v>585</v>
      </c>
      <c r="P3117" s="123" t="s">
        <v>3550</v>
      </c>
      <c r="Q3117" s="63" t="str">
        <f t="shared" si="326"/>
        <v>24</v>
      </c>
      <c r="R3117" s="63" t="str">
        <f t="shared" si="327"/>
        <v>10</v>
      </c>
      <c r="S3117" s="34" t="s">
        <v>170</v>
      </c>
      <c r="T3117" s="34" t="s">
        <v>171</v>
      </c>
      <c r="U3117" s="34" t="s">
        <v>255</v>
      </c>
      <c r="V3117" s="54" t="s">
        <v>256</v>
      </c>
      <c r="W3117" s="34" t="s">
        <v>153</v>
      </c>
      <c r="X3117" s="50">
        <v>46133</v>
      </c>
      <c r="Y3117" s="34">
        <f t="shared" si="32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32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29</v>
      </c>
      <c r="D3118" s="57" t="s">
        <v>164</v>
      </c>
      <c r="E3118" s="51"/>
      <c r="F3118" s="34" t="s">
        <v>18</v>
      </c>
      <c r="G3118" s="34" t="s">
        <v>165</v>
      </c>
      <c r="H3118" s="34">
        <v>7382297910</v>
      </c>
      <c r="I3118" s="58" t="s">
        <v>33</v>
      </c>
      <c r="J3118" s="34" t="s">
        <v>166</v>
      </c>
      <c r="K3118" s="34" t="s">
        <v>30</v>
      </c>
      <c r="L3118" s="34" t="s">
        <v>31</v>
      </c>
      <c r="M3118" s="66" t="s">
        <v>149</v>
      </c>
      <c r="N3118" s="66" t="s">
        <v>149</v>
      </c>
      <c r="O3118" s="34">
        <v>585</v>
      </c>
      <c r="P3118" s="122" t="s">
        <v>3551</v>
      </c>
      <c r="Q3118" s="63" t="str">
        <f t="shared" si="326"/>
        <v>24</v>
      </c>
      <c r="R3118" s="63" t="str">
        <f t="shared" si="327"/>
        <v>10</v>
      </c>
      <c r="S3118" s="34" t="s">
        <v>170</v>
      </c>
      <c r="T3118" s="34" t="s">
        <v>171</v>
      </c>
      <c r="U3118" s="34" t="s">
        <v>255</v>
      </c>
      <c r="V3118" s="54" t="s">
        <v>256</v>
      </c>
      <c r="W3118" s="34" t="s">
        <v>153</v>
      </c>
      <c r="X3118" s="50">
        <v>46133</v>
      </c>
      <c r="Y3118" s="34">
        <f t="shared" si="32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32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29</v>
      </c>
      <c r="D3119" s="57" t="s">
        <v>164</v>
      </c>
      <c r="E3119" s="51"/>
      <c r="F3119" s="86" t="s">
        <v>18</v>
      </c>
      <c r="G3119" s="34" t="s">
        <v>165</v>
      </c>
      <c r="H3119" s="34">
        <v>7382297910</v>
      </c>
      <c r="I3119" s="58" t="s">
        <v>33</v>
      </c>
      <c r="J3119" s="34" t="s">
        <v>166</v>
      </c>
      <c r="K3119" s="34" t="s">
        <v>30</v>
      </c>
      <c r="L3119" s="34" t="s">
        <v>31</v>
      </c>
      <c r="M3119" s="66" t="s">
        <v>149</v>
      </c>
      <c r="N3119" s="66" t="s">
        <v>149</v>
      </c>
      <c r="O3119" s="34">
        <v>585</v>
      </c>
      <c r="P3119" s="123" t="s">
        <v>3552</v>
      </c>
      <c r="Q3119" s="63" t="str">
        <f t="shared" si="326"/>
        <v>24</v>
      </c>
      <c r="R3119" s="63" t="str">
        <f t="shared" si="327"/>
        <v>10</v>
      </c>
      <c r="S3119" s="34" t="s">
        <v>170</v>
      </c>
      <c r="T3119" s="34" t="s">
        <v>171</v>
      </c>
      <c r="U3119" s="34" t="s">
        <v>255</v>
      </c>
      <c r="V3119" s="54" t="s">
        <v>256</v>
      </c>
      <c r="W3119" s="34" t="s">
        <v>153</v>
      </c>
      <c r="X3119" s="50">
        <v>46133</v>
      </c>
      <c r="Y3119" s="34">
        <f t="shared" si="32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32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29</v>
      </c>
      <c r="D3120" s="57" t="s">
        <v>164</v>
      </c>
      <c r="E3120" s="51"/>
      <c r="F3120" s="34" t="s">
        <v>18</v>
      </c>
      <c r="G3120" s="34" t="s">
        <v>165</v>
      </c>
      <c r="H3120" s="34">
        <v>7382297910</v>
      </c>
      <c r="I3120" s="58" t="s">
        <v>33</v>
      </c>
      <c r="J3120" s="34" t="s">
        <v>166</v>
      </c>
      <c r="K3120" s="34" t="s">
        <v>30</v>
      </c>
      <c r="L3120" s="34" t="s">
        <v>31</v>
      </c>
      <c r="M3120" s="66" t="s">
        <v>149</v>
      </c>
      <c r="N3120" s="66" t="s">
        <v>149</v>
      </c>
      <c r="O3120" s="34">
        <v>585</v>
      </c>
      <c r="P3120" s="122" t="s">
        <v>3553</v>
      </c>
      <c r="Q3120" s="63" t="str">
        <f t="shared" si="326"/>
        <v>24</v>
      </c>
      <c r="R3120" s="63" t="str">
        <f t="shared" si="327"/>
        <v>11</v>
      </c>
      <c r="S3120" s="34" t="s">
        <v>170</v>
      </c>
      <c r="T3120" s="34" t="s">
        <v>171</v>
      </c>
      <c r="U3120" s="79" t="s">
        <v>271</v>
      </c>
      <c r="V3120" s="34" t="s">
        <v>256</v>
      </c>
      <c r="W3120" s="34" t="s">
        <v>153</v>
      </c>
      <c r="X3120" s="50">
        <v>46133</v>
      </c>
      <c r="Y3120" s="34">
        <f t="shared" si="32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32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29</v>
      </c>
      <c r="D3121" s="57" t="s">
        <v>164</v>
      </c>
      <c r="E3121" s="51"/>
      <c r="F3121" s="86" t="s">
        <v>18</v>
      </c>
      <c r="G3121" s="34" t="s">
        <v>165</v>
      </c>
      <c r="H3121" s="34">
        <v>7382297910</v>
      </c>
      <c r="I3121" s="58" t="s">
        <v>33</v>
      </c>
      <c r="J3121" s="34" t="s">
        <v>166</v>
      </c>
      <c r="K3121" s="34" t="s">
        <v>30</v>
      </c>
      <c r="L3121" s="34" t="s">
        <v>31</v>
      </c>
      <c r="M3121" s="66" t="s">
        <v>149</v>
      </c>
      <c r="N3121" s="66" t="s">
        <v>149</v>
      </c>
      <c r="O3121" s="34">
        <v>585</v>
      </c>
      <c r="P3121" s="123" t="s">
        <v>3554</v>
      </c>
      <c r="Q3121" s="63" t="str">
        <f t="shared" si="326"/>
        <v>24</v>
      </c>
      <c r="R3121" s="63" t="str">
        <f t="shared" si="327"/>
        <v>10</v>
      </c>
      <c r="S3121" s="34" t="s">
        <v>170</v>
      </c>
      <c r="T3121" s="34" t="s">
        <v>171</v>
      </c>
      <c r="U3121" s="79" t="s">
        <v>271</v>
      </c>
      <c r="V3121" s="34" t="s">
        <v>256</v>
      </c>
      <c r="W3121" s="34" t="s">
        <v>153</v>
      </c>
      <c r="X3121" s="50">
        <v>46133</v>
      </c>
      <c r="Y3121" s="34">
        <f t="shared" si="32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32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29</v>
      </c>
      <c r="D3122" s="57" t="s">
        <v>164</v>
      </c>
      <c r="E3122" s="51"/>
      <c r="F3122" s="34" t="s">
        <v>18</v>
      </c>
      <c r="G3122" s="34" t="s">
        <v>165</v>
      </c>
      <c r="H3122" s="34">
        <v>7382297910</v>
      </c>
      <c r="I3122" s="58" t="s">
        <v>33</v>
      </c>
      <c r="J3122" s="34" t="s">
        <v>166</v>
      </c>
      <c r="K3122" s="34" t="s">
        <v>30</v>
      </c>
      <c r="L3122" s="34" t="s">
        <v>31</v>
      </c>
      <c r="M3122" s="66" t="s">
        <v>149</v>
      </c>
      <c r="N3122" s="66" t="s">
        <v>149</v>
      </c>
      <c r="O3122" s="34">
        <v>585</v>
      </c>
      <c r="P3122" s="122" t="s">
        <v>3555</v>
      </c>
      <c r="Q3122" s="63" t="str">
        <f t="shared" si="326"/>
        <v>24</v>
      </c>
      <c r="R3122" s="63" t="str">
        <f t="shared" si="327"/>
        <v>11</v>
      </c>
      <c r="S3122" s="34" t="s">
        <v>170</v>
      </c>
      <c r="T3122" s="34" t="s">
        <v>171</v>
      </c>
      <c r="U3122" s="79" t="s">
        <v>271</v>
      </c>
      <c r="V3122" s="34" t="s">
        <v>256</v>
      </c>
      <c r="W3122" s="34" t="s">
        <v>153</v>
      </c>
      <c r="X3122" s="50">
        <v>46133</v>
      </c>
      <c r="Y3122" s="34">
        <f t="shared" si="32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32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29</v>
      </c>
      <c r="D3123" s="57" t="s">
        <v>164</v>
      </c>
      <c r="E3123" s="51"/>
      <c r="F3123" s="86" t="s">
        <v>18</v>
      </c>
      <c r="G3123" s="34" t="s">
        <v>165</v>
      </c>
      <c r="H3123" s="34">
        <v>7382297910</v>
      </c>
      <c r="I3123" s="58" t="s">
        <v>33</v>
      </c>
      <c r="J3123" s="34" t="s">
        <v>166</v>
      </c>
      <c r="K3123" s="34" t="s">
        <v>30</v>
      </c>
      <c r="L3123" s="34" t="s">
        <v>31</v>
      </c>
      <c r="M3123" s="66" t="s">
        <v>149</v>
      </c>
      <c r="N3123" s="66" t="s">
        <v>149</v>
      </c>
      <c r="O3123" s="34">
        <v>585</v>
      </c>
      <c r="P3123" s="123" t="s">
        <v>3556</v>
      </c>
      <c r="Q3123" s="63" t="str">
        <f t="shared" si="326"/>
        <v>24</v>
      </c>
      <c r="R3123" s="63" t="str">
        <f t="shared" si="327"/>
        <v>11</v>
      </c>
      <c r="S3123" s="34" t="s">
        <v>170</v>
      </c>
      <c r="T3123" s="34" t="s">
        <v>171</v>
      </c>
      <c r="U3123" s="79" t="s">
        <v>271</v>
      </c>
      <c r="V3123" s="34" t="s">
        <v>256</v>
      </c>
      <c r="W3123" s="34" t="s">
        <v>153</v>
      </c>
      <c r="X3123" s="50">
        <v>46133</v>
      </c>
      <c r="Y3123" s="34">
        <f t="shared" si="32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32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29</v>
      </c>
      <c r="D3124" s="57" t="s">
        <v>164</v>
      </c>
      <c r="E3124" s="51"/>
      <c r="F3124" s="34" t="s">
        <v>18</v>
      </c>
      <c r="G3124" s="34" t="s">
        <v>165</v>
      </c>
      <c r="H3124" s="34">
        <v>7382297910</v>
      </c>
      <c r="I3124" s="58" t="s">
        <v>33</v>
      </c>
      <c r="J3124" s="34" t="s">
        <v>166</v>
      </c>
      <c r="K3124" s="34" t="s">
        <v>30</v>
      </c>
      <c r="L3124" s="34" t="s">
        <v>31</v>
      </c>
      <c r="M3124" s="66" t="s">
        <v>149</v>
      </c>
      <c r="N3124" s="66" t="s">
        <v>149</v>
      </c>
      <c r="O3124" s="34">
        <v>585</v>
      </c>
      <c r="P3124" s="122" t="s">
        <v>3557</v>
      </c>
      <c r="Q3124" s="63" t="str">
        <f t="shared" si="326"/>
        <v>24</v>
      </c>
      <c r="R3124" s="63" t="str">
        <f t="shared" si="327"/>
        <v>11</v>
      </c>
      <c r="S3124" s="34" t="s">
        <v>170</v>
      </c>
      <c r="T3124" s="34" t="s">
        <v>171</v>
      </c>
      <c r="U3124" s="79" t="s">
        <v>271</v>
      </c>
      <c r="V3124" s="34" t="s">
        <v>256</v>
      </c>
      <c r="W3124" s="34" t="s">
        <v>153</v>
      </c>
      <c r="X3124" s="50">
        <v>46133</v>
      </c>
      <c r="Y3124" s="34">
        <f t="shared" si="32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32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29</v>
      </c>
      <c r="D3125" s="57" t="s">
        <v>164</v>
      </c>
      <c r="E3125" s="51"/>
      <c r="F3125" s="86" t="s">
        <v>18</v>
      </c>
      <c r="G3125" s="34" t="s">
        <v>165</v>
      </c>
      <c r="H3125" s="34">
        <v>7382297910</v>
      </c>
      <c r="I3125" s="58" t="s">
        <v>33</v>
      </c>
      <c r="J3125" s="34" t="s">
        <v>166</v>
      </c>
      <c r="K3125" s="34" t="s">
        <v>30</v>
      </c>
      <c r="L3125" s="34" t="s">
        <v>31</v>
      </c>
      <c r="M3125" s="66" t="s">
        <v>149</v>
      </c>
      <c r="N3125" s="66" t="s">
        <v>149</v>
      </c>
      <c r="O3125" s="34">
        <v>585</v>
      </c>
      <c r="P3125" s="123" t="s">
        <v>3558</v>
      </c>
      <c r="Q3125" s="63" t="str">
        <f t="shared" si="326"/>
        <v>24</v>
      </c>
      <c r="R3125" s="63" t="str">
        <f t="shared" si="327"/>
        <v>10</v>
      </c>
      <c r="S3125" s="34" t="s">
        <v>170</v>
      </c>
      <c r="T3125" s="34" t="s">
        <v>171</v>
      </c>
      <c r="U3125" s="34" t="s">
        <v>255</v>
      </c>
      <c r="V3125" s="54" t="s">
        <v>256</v>
      </c>
      <c r="W3125" s="34" t="s">
        <v>153</v>
      </c>
      <c r="X3125" s="50">
        <v>46133</v>
      </c>
      <c r="Y3125" s="34">
        <f t="shared" si="32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32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29</v>
      </c>
      <c r="D3126" s="57" t="s">
        <v>164</v>
      </c>
      <c r="E3126" s="51"/>
      <c r="F3126" s="34" t="s">
        <v>18</v>
      </c>
      <c r="G3126" s="34" t="s">
        <v>165</v>
      </c>
      <c r="H3126" s="34">
        <v>7382297910</v>
      </c>
      <c r="I3126" s="58" t="s">
        <v>33</v>
      </c>
      <c r="J3126" s="34" t="s">
        <v>166</v>
      </c>
      <c r="K3126" s="34" t="s">
        <v>30</v>
      </c>
      <c r="L3126" s="34" t="s">
        <v>31</v>
      </c>
      <c r="M3126" s="66" t="s">
        <v>149</v>
      </c>
      <c r="N3126" s="66" t="s">
        <v>149</v>
      </c>
      <c r="O3126" s="34">
        <v>585</v>
      </c>
      <c r="P3126" s="122" t="s">
        <v>3559</v>
      </c>
      <c r="Q3126" s="63" t="str">
        <f t="shared" si="326"/>
        <v>24</v>
      </c>
      <c r="R3126" s="63" t="str">
        <f t="shared" si="327"/>
        <v>11</v>
      </c>
      <c r="S3126" s="34" t="s">
        <v>170</v>
      </c>
      <c r="T3126" s="34" t="s">
        <v>171</v>
      </c>
      <c r="U3126" s="34" t="s">
        <v>255</v>
      </c>
      <c r="V3126" s="54" t="s">
        <v>256</v>
      </c>
      <c r="W3126" s="34" t="s">
        <v>153</v>
      </c>
      <c r="X3126" s="50">
        <v>46133</v>
      </c>
      <c r="Y3126" s="34">
        <f t="shared" si="32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32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29</v>
      </c>
      <c r="D3127" s="57" t="s">
        <v>164</v>
      </c>
      <c r="E3127" s="51"/>
      <c r="F3127" s="86" t="s">
        <v>18</v>
      </c>
      <c r="G3127" s="34" t="s">
        <v>165</v>
      </c>
      <c r="H3127" s="34">
        <v>7382297910</v>
      </c>
      <c r="I3127" s="58" t="s">
        <v>33</v>
      </c>
      <c r="J3127" s="34" t="s">
        <v>166</v>
      </c>
      <c r="K3127" s="34" t="s">
        <v>30</v>
      </c>
      <c r="L3127" s="34" t="s">
        <v>31</v>
      </c>
      <c r="M3127" s="66" t="s">
        <v>149</v>
      </c>
      <c r="N3127" s="66" t="s">
        <v>149</v>
      </c>
      <c r="O3127" s="34">
        <v>585</v>
      </c>
      <c r="P3127" s="123" t="s">
        <v>3560</v>
      </c>
      <c r="Q3127" s="63" t="str">
        <f t="shared" si="326"/>
        <v>24</v>
      </c>
      <c r="R3127" s="63" t="str">
        <f t="shared" si="327"/>
        <v>11</v>
      </c>
      <c r="S3127" s="34" t="s">
        <v>170</v>
      </c>
      <c r="T3127" s="34" t="s">
        <v>171</v>
      </c>
      <c r="U3127" s="79" t="s">
        <v>271</v>
      </c>
      <c r="V3127" s="34" t="s">
        <v>256</v>
      </c>
      <c r="W3127" s="34" t="s">
        <v>153</v>
      </c>
      <c r="X3127" s="50">
        <v>46133</v>
      </c>
      <c r="Y3127" s="34">
        <f t="shared" si="32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32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29</v>
      </c>
      <c r="D3128" s="57" t="s">
        <v>164</v>
      </c>
      <c r="E3128" s="51"/>
      <c r="F3128" s="34" t="s">
        <v>18</v>
      </c>
      <c r="G3128" s="34" t="s">
        <v>165</v>
      </c>
      <c r="H3128" s="34">
        <v>7382297910</v>
      </c>
      <c r="I3128" s="58" t="s">
        <v>33</v>
      </c>
      <c r="J3128" s="34" t="s">
        <v>166</v>
      </c>
      <c r="K3128" s="34" t="s">
        <v>30</v>
      </c>
      <c r="L3128" s="34" t="s">
        <v>31</v>
      </c>
      <c r="M3128" s="66" t="s">
        <v>149</v>
      </c>
      <c r="N3128" s="66" t="s">
        <v>149</v>
      </c>
      <c r="O3128" s="34">
        <v>585</v>
      </c>
      <c r="P3128" s="122" t="s">
        <v>3561</v>
      </c>
      <c r="Q3128" s="63" t="str">
        <f t="shared" si="326"/>
        <v>24</v>
      </c>
      <c r="R3128" s="63" t="str">
        <f t="shared" si="327"/>
        <v>11</v>
      </c>
      <c r="S3128" s="34" t="s">
        <v>170</v>
      </c>
      <c r="T3128" s="34" t="s">
        <v>171</v>
      </c>
      <c r="U3128" s="34" t="s">
        <v>255</v>
      </c>
      <c r="V3128" s="54" t="s">
        <v>256</v>
      </c>
      <c r="W3128" s="34" t="s">
        <v>153</v>
      </c>
      <c r="X3128" s="50">
        <v>46133</v>
      </c>
      <c r="Y3128" s="34">
        <f t="shared" si="32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32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29</v>
      </c>
      <c r="D3129" s="57" t="s">
        <v>164</v>
      </c>
      <c r="E3129" s="51"/>
      <c r="F3129" s="86" t="s">
        <v>18</v>
      </c>
      <c r="G3129" s="34" t="s">
        <v>165</v>
      </c>
      <c r="H3129" s="34">
        <v>7382297910</v>
      </c>
      <c r="I3129" s="58" t="s">
        <v>33</v>
      </c>
      <c r="J3129" s="34" t="s">
        <v>166</v>
      </c>
      <c r="K3129" s="34" t="s">
        <v>30</v>
      </c>
      <c r="L3129" s="34" t="s">
        <v>31</v>
      </c>
      <c r="M3129" s="66" t="s">
        <v>149</v>
      </c>
      <c r="N3129" s="66" t="s">
        <v>149</v>
      </c>
      <c r="O3129" s="34">
        <v>585</v>
      </c>
      <c r="P3129" s="123" t="s">
        <v>3562</v>
      </c>
      <c r="Q3129" s="63" t="str">
        <f t="shared" si="326"/>
        <v>24</v>
      </c>
      <c r="R3129" s="63" t="str">
        <f t="shared" si="327"/>
        <v>11</v>
      </c>
      <c r="S3129" s="34" t="s">
        <v>170</v>
      </c>
      <c r="T3129" s="34" t="s">
        <v>171</v>
      </c>
      <c r="U3129" s="34" t="s">
        <v>255</v>
      </c>
      <c r="V3129" s="54" t="s">
        <v>256</v>
      </c>
      <c r="W3129" s="34" t="s">
        <v>153</v>
      </c>
      <c r="X3129" s="50">
        <v>46133</v>
      </c>
      <c r="Y3129" s="34">
        <f t="shared" si="32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32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29</v>
      </c>
      <c r="D3130" s="57" t="s">
        <v>164</v>
      </c>
      <c r="E3130" s="51"/>
      <c r="F3130" s="34" t="s">
        <v>18</v>
      </c>
      <c r="G3130" s="34" t="s">
        <v>165</v>
      </c>
      <c r="H3130" s="34">
        <v>7382297910</v>
      </c>
      <c r="I3130" s="58" t="s">
        <v>33</v>
      </c>
      <c r="J3130" s="34" t="s">
        <v>166</v>
      </c>
      <c r="K3130" s="34" t="s">
        <v>30</v>
      </c>
      <c r="L3130" s="34" t="s">
        <v>31</v>
      </c>
      <c r="M3130" s="66" t="s">
        <v>149</v>
      </c>
      <c r="N3130" s="66" t="s">
        <v>149</v>
      </c>
      <c r="O3130" s="34">
        <v>585</v>
      </c>
      <c r="P3130" s="122" t="s">
        <v>3563</v>
      </c>
      <c r="Q3130" s="63" t="str">
        <f t="shared" si="326"/>
        <v>24</v>
      </c>
      <c r="R3130" s="63" t="str">
        <f t="shared" si="327"/>
        <v>11</v>
      </c>
      <c r="S3130" s="34" t="s">
        <v>170</v>
      </c>
      <c r="T3130" s="34" t="s">
        <v>171</v>
      </c>
      <c r="U3130" s="79" t="s">
        <v>271</v>
      </c>
      <c r="V3130" s="34" t="s">
        <v>256</v>
      </c>
      <c r="W3130" s="34" t="s">
        <v>153</v>
      </c>
      <c r="X3130" s="50">
        <v>46133</v>
      </c>
      <c r="Y3130" s="34">
        <f t="shared" si="32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32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29</v>
      </c>
      <c r="D3131" s="57" t="s">
        <v>164</v>
      </c>
      <c r="E3131" s="51"/>
      <c r="F3131" s="86" t="s">
        <v>18</v>
      </c>
      <c r="G3131" s="34" t="s">
        <v>165</v>
      </c>
      <c r="H3131" s="34">
        <v>7382297910</v>
      </c>
      <c r="I3131" s="58" t="s">
        <v>33</v>
      </c>
      <c r="J3131" s="34" t="s">
        <v>166</v>
      </c>
      <c r="K3131" s="34" t="s">
        <v>30</v>
      </c>
      <c r="L3131" s="34" t="s">
        <v>31</v>
      </c>
      <c r="M3131" s="66" t="s">
        <v>149</v>
      </c>
      <c r="N3131" s="66" t="s">
        <v>149</v>
      </c>
      <c r="O3131" s="34">
        <v>585</v>
      </c>
      <c r="P3131" s="123" t="s">
        <v>3564</v>
      </c>
      <c r="Q3131" s="63" t="str">
        <f t="shared" si="326"/>
        <v>24</v>
      </c>
      <c r="R3131" s="63" t="str">
        <f t="shared" si="327"/>
        <v>10</v>
      </c>
      <c r="S3131" s="34" t="s">
        <v>170</v>
      </c>
      <c r="T3131" s="34" t="s">
        <v>171</v>
      </c>
      <c r="U3131" s="34" t="s">
        <v>255</v>
      </c>
      <c r="V3131" s="54" t="s">
        <v>256</v>
      </c>
      <c r="W3131" s="34" t="s">
        <v>153</v>
      </c>
      <c r="X3131" s="50">
        <v>46133</v>
      </c>
      <c r="Y3131" s="34">
        <f t="shared" si="32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32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29</v>
      </c>
      <c r="D3132" s="57" t="s">
        <v>164</v>
      </c>
      <c r="E3132" s="51"/>
      <c r="F3132" s="34" t="s">
        <v>18</v>
      </c>
      <c r="G3132" s="34" t="s">
        <v>165</v>
      </c>
      <c r="H3132" s="34">
        <v>7382297910</v>
      </c>
      <c r="I3132" s="58" t="s">
        <v>33</v>
      </c>
      <c r="J3132" s="34" t="s">
        <v>166</v>
      </c>
      <c r="K3132" s="34" t="s">
        <v>30</v>
      </c>
      <c r="L3132" s="34" t="s">
        <v>31</v>
      </c>
      <c r="M3132" s="66" t="s">
        <v>149</v>
      </c>
      <c r="N3132" s="66" t="s">
        <v>149</v>
      </c>
      <c r="O3132" s="34">
        <v>585</v>
      </c>
      <c r="P3132" s="122" t="s">
        <v>3565</v>
      </c>
      <c r="Q3132" s="63" t="str">
        <f t="shared" si="326"/>
        <v>24</v>
      </c>
      <c r="R3132" s="63" t="str">
        <f t="shared" si="327"/>
        <v>10</v>
      </c>
      <c r="S3132" s="34" t="s">
        <v>170</v>
      </c>
      <c r="T3132" s="34" t="s">
        <v>171</v>
      </c>
      <c r="U3132" s="34" t="s">
        <v>255</v>
      </c>
      <c r="V3132" s="54" t="s">
        <v>256</v>
      </c>
      <c r="W3132" s="34" t="s">
        <v>153</v>
      </c>
      <c r="X3132" s="50">
        <v>46133</v>
      </c>
      <c r="Y3132" s="34">
        <f t="shared" si="32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32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29</v>
      </c>
      <c r="D3133" s="57" t="s">
        <v>164</v>
      </c>
      <c r="E3133" s="51"/>
      <c r="F3133" s="86" t="s">
        <v>18</v>
      </c>
      <c r="G3133" s="34" t="s">
        <v>165</v>
      </c>
      <c r="H3133" s="34">
        <v>7382297910</v>
      </c>
      <c r="I3133" s="58" t="s">
        <v>33</v>
      </c>
      <c r="J3133" s="34" t="s">
        <v>166</v>
      </c>
      <c r="K3133" s="34" t="s">
        <v>30</v>
      </c>
      <c r="L3133" s="34" t="s">
        <v>31</v>
      </c>
      <c r="M3133" s="66" t="s">
        <v>149</v>
      </c>
      <c r="N3133" s="66" t="s">
        <v>149</v>
      </c>
      <c r="O3133" s="34">
        <v>585</v>
      </c>
      <c r="P3133" s="123" t="s">
        <v>3566</v>
      </c>
      <c r="Q3133" s="63" t="str">
        <f t="shared" ref="Q3133:Q3138" si="332">MID(P3133,5,2)</f>
        <v>24</v>
      </c>
      <c r="R3133" s="63" t="str">
        <f t="shared" ref="R3133:R3138" si="333">MID(P3133,7,2)</f>
        <v>10</v>
      </c>
      <c r="S3133" s="34" t="s">
        <v>170</v>
      </c>
      <c r="T3133" s="34" t="s">
        <v>171</v>
      </c>
      <c r="U3133" s="34" t="s">
        <v>255</v>
      </c>
      <c r="V3133" s="54" t="s">
        <v>256</v>
      </c>
      <c r="W3133" s="34" t="s">
        <v>153</v>
      </c>
      <c r="X3133" s="50">
        <v>46133</v>
      </c>
      <c r="Y3133" s="34">
        <f t="shared" si="32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32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29</v>
      </c>
      <c r="D3134" s="57" t="s">
        <v>164</v>
      </c>
      <c r="E3134" s="51"/>
      <c r="F3134" s="34" t="s">
        <v>18</v>
      </c>
      <c r="G3134" s="34" t="s">
        <v>165</v>
      </c>
      <c r="H3134" s="34">
        <v>7382297910</v>
      </c>
      <c r="I3134" s="58" t="s">
        <v>33</v>
      </c>
      <c r="J3134" s="34" t="s">
        <v>166</v>
      </c>
      <c r="K3134" s="34" t="s">
        <v>30</v>
      </c>
      <c r="L3134" s="34" t="s">
        <v>31</v>
      </c>
      <c r="M3134" s="66" t="s">
        <v>149</v>
      </c>
      <c r="N3134" s="66" t="s">
        <v>149</v>
      </c>
      <c r="O3134" s="34">
        <v>585</v>
      </c>
      <c r="P3134" s="122" t="s">
        <v>3567</v>
      </c>
      <c r="Q3134" s="63" t="str">
        <f t="shared" si="332"/>
        <v>24</v>
      </c>
      <c r="R3134" s="63" t="str">
        <f t="shared" si="333"/>
        <v>11</v>
      </c>
      <c r="S3134" s="34" t="s">
        <v>170</v>
      </c>
      <c r="T3134" s="34" t="s">
        <v>171</v>
      </c>
      <c r="U3134" s="34" t="s">
        <v>255</v>
      </c>
      <c r="V3134" s="54" t="s">
        <v>256</v>
      </c>
      <c r="W3134" s="34" t="s">
        <v>153</v>
      </c>
      <c r="X3134" s="50">
        <v>46133</v>
      </c>
      <c r="Y3134" s="34">
        <f t="shared" si="32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32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29</v>
      </c>
      <c r="D3135" s="57" t="s">
        <v>164</v>
      </c>
      <c r="E3135" s="51"/>
      <c r="F3135" s="86" t="s">
        <v>18</v>
      </c>
      <c r="G3135" s="34" t="s">
        <v>165</v>
      </c>
      <c r="H3135" s="34">
        <v>7382297910</v>
      </c>
      <c r="I3135" s="58" t="s">
        <v>33</v>
      </c>
      <c r="J3135" s="34" t="s">
        <v>166</v>
      </c>
      <c r="K3135" s="34" t="s">
        <v>30</v>
      </c>
      <c r="L3135" s="34" t="s">
        <v>31</v>
      </c>
      <c r="M3135" s="66" t="s">
        <v>149</v>
      </c>
      <c r="N3135" s="66" t="s">
        <v>149</v>
      </c>
      <c r="O3135" s="34">
        <v>585</v>
      </c>
      <c r="P3135" s="123" t="s">
        <v>3568</v>
      </c>
      <c r="Q3135" s="63" t="str">
        <f t="shared" si="332"/>
        <v>24</v>
      </c>
      <c r="R3135" s="63" t="str">
        <f t="shared" si="333"/>
        <v>10</v>
      </c>
      <c r="S3135" s="34" t="s">
        <v>170</v>
      </c>
      <c r="T3135" s="34" t="s">
        <v>171</v>
      </c>
      <c r="U3135" s="34" t="s">
        <v>255</v>
      </c>
      <c r="V3135" s="54" t="s">
        <v>256</v>
      </c>
      <c r="W3135" s="34" t="s">
        <v>153</v>
      </c>
      <c r="X3135" s="50">
        <v>46133</v>
      </c>
      <c r="Y3135" s="34">
        <f t="shared" si="32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32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29</v>
      </c>
      <c r="D3136" s="57" t="s">
        <v>164</v>
      </c>
      <c r="E3136" s="51"/>
      <c r="F3136" s="34" t="s">
        <v>18</v>
      </c>
      <c r="G3136" s="34" t="s">
        <v>165</v>
      </c>
      <c r="H3136" s="34">
        <v>7382297910</v>
      </c>
      <c r="I3136" s="58" t="s">
        <v>33</v>
      </c>
      <c r="J3136" s="34" t="s">
        <v>166</v>
      </c>
      <c r="K3136" s="34" t="s">
        <v>30</v>
      </c>
      <c r="L3136" s="34" t="s">
        <v>31</v>
      </c>
      <c r="M3136" s="66" t="s">
        <v>149</v>
      </c>
      <c r="N3136" s="66" t="s">
        <v>149</v>
      </c>
      <c r="O3136" s="34">
        <v>585</v>
      </c>
      <c r="P3136" s="122" t="s">
        <v>3569</v>
      </c>
      <c r="Q3136" s="63" t="str">
        <f t="shared" si="332"/>
        <v>24</v>
      </c>
      <c r="R3136" s="63" t="str">
        <f t="shared" si="333"/>
        <v>10</v>
      </c>
      <c r="S3136" s="34" t="s">
        <v>170</v>
      </c>
      <c r="T3136" s="34" t="s">
        <v>171</v>
      </c>
      <c r="U3136" s="79" t="s">
        <v>271</v>
      </c>
      <c r="V3136" s="34" t="s">
        <v>256</v>
      </c>
      <c r="W3136" s="34" t="s">
        <v>153</v>
      </c>
      <c r="X3136" s="50">
        <v>46133</v>
      </c>
      <c r="Y3136" s="34">
        <f t="shared" si="32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32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29</v>
      </c>
      <c r="D3137" s="57" t="s">
        <v>164</v>
      </c>
      <c r="E3137" s="51"/>
      <c r="F3137" s="86" t="s">
        <v>18</v>
      </c>
      <c r="G3137" s="34" t="s">
        <v>165</v>
      </c>
      <c r="H3137" s="34">
        <v>7382297910</v>
      </c>
      <c r="I3137" s="58" t="s">
        <v>33</v>
      </c>
      <c r="J3137" s="34" t="s">
        <v>166</v>
      </c>
      <c r="K3137" s="34" t="s">
        <v>30</v>
      </c>
      <c r="L3137" s="34" t="s">
        <v>31</v>
      </c>
      <c r="M3137" s="66" t="s">
        <v>149</v>
      </c>
      <c r="N3137" s="66" t="s">
        <v>149</v>
      </c>
      <c r="O3137" s="34">
        <v>585</v>
      </c>
      <c r="P3137" s="123" t="s">
        <v>3570</v>
      </c>
      <c r="Q3137" s="63" t="str">
        <f t="shared" si="332"/>
        <v>24</v>
      </c>
      <c r="R3137" s="63" t="str">
        <f t="shared" si="333"/>
        <v>10</v>
      </c>
      <c r="S3137" s="34" t="s">
        <v>170</v>
      </c>
      <c r="T3137" s="34" t="s">
        <v>171</v>
      </c>
      <c r="U3137" s="34" t="s">
        <v>255</v>
      </c>
      <c r="V3137" s="54" t="s">
        <v>256</v>
      </c>
      <c r="W3137" s="34" t="s">
        <v>153</v>
      </c>
      <c r="X3137" s="50">
        <v>46133</v>
      </c>
      <c r="Y3137" s="34">
        <f t="shared" si="32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32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29</v>
      </c>
      <c r="D3138" s="57" t="s">
        <v>164</v>
      </c>
      <c r="E3138" s="51"/>
      <c r="F3138" s="34" t="s">
        <v>18</v>
      </c>
      <c r="G3138" s="34" t="s">
        <v>165</v>
      </c>
      <c r="H3138" s="34">
        <v>7382297910</v>
      </c>
      <c r="I3138" s="58" t="s">
        <v>33</v>
      </c>
      <c r="J3138" s="34" t="s">
        <v>166</v>
      </c>
      <c r="K3138" s="34" t="s">
        <v>30</v>
      </c>
      <c r="L3138" s="34" t="s">
        <v>31</v>
      </c>
      <c r="M3138" s="66" t="s">
        <v>149</v>
      </c>
      <c r="N3138" s="66" t="s">
        <v>149</v>
      </c>
      <c r="O3138" s="34">
        <v>585</v>
      </c>
      <c r="P3138" s="122" t="s">
        <v>3571</v>
      </c>
      <c r="Q3138" s="63" t="str">
        <f t="shared" si="332"/>
        <v>24</v>
      </c>
      <c r="R3138" s="63" t="str">
        <f t="shared" si="333"/>
        <v>10</v>
      </c>
      <c r="S3138" s="34" t="s">
        <v>170</v>
      </c>
      <c r="T3138" s="34" t="s">
        <v>171</v>
      </c>
      <c r="U3138" s="34" t="s">
        <v>255</v>
      </c>
      <c r="V3138" s="54" t="s">
        <v>256</v>
      </c>
      <c r="W3138" s="34" t="s">
        <v>153</v>
      </c>
      <c r="X3138" s="50">
        <v>46133</v>
      </c>
      <c r="Y3138" s="34">
        <f t="shared" ref="Y3138:Y3201" si="334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335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 hidden="1">
      <c r="A3139" s="50">
        <v>46106</v>
      </c>
      <c r="B3139" s="34">
        <v>2026</v>
      </c>
      <c r="C3139" s="34" t="s">
        <v>51</v>
      </c>
      <c r="D3139" s="57" t="s">
        <v>164</v>
      </c>
      <c r="E3139" s="51"/>
      <c r="F3139" s="34" t="s">
        <v>18</v>
      </c>
      <c r="G3139" s="34" t="s">
        <v>526</v>
      </c>
      <c r="H3139" s="34">
        <v>9979185999</v>
      </c>
      <c r="I3139" s="52" t="s">
        <v>54</v>
      </c>
      <c r="J3139" s="34" t="s">
        <v>527</v>
      </c>
      <c r="K3139" s="34" t="s">
        <v>52</v>
      </c>
      <c r="L3139" s="34" t="s">
        <v>44</v>
      </c>
      <c r="M3139" s="66" t="s">
        <v>149</v>
      </c>
      <c r="N3139" s="66" t="s">
        <v>149</v>
      </c>
      <c r="O3139" s="34">
        <v>550</v>
      </c>
      <c r="P3139" s="88" t="s">
        <v>3572</v>
      </c>
      <c r="Q3139" s="63" t="str">
        <f t="shared" ref="Q3139:Q3142" si="336">MID(P3139,5,2)</f>
        <v>23</v>
      </c>
      <c r="R3139" s="63" t="str">
        <f t="shared" ref="R3139:R3142" si="337">MID(P3139,7,2)</f>
        <v>01</v>
      </c>
      <c r="S3139" s="34" t="s">
        <v>151</v>
      </c>
      <c r="T3139" s="63" t="s">
        <v>152</v>
      </c>
      <c r="U3139" s="79" t="s">
        <v>271</v>
      </c>
      <c r="V3139" s="34" t="s">
        <v>256</v>
      </c>
      <c r="W3139" s="34" t="s">
        <v>153</v>
      </c>
      <c r="X3139" s="50">
        <v>46133</v>
      </c>
      <c r="Y3139" s="34">
        <f t="shared" si="334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335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 hidden="1">
      <c r="A3140" s="50">
        <v>46106</v>
      </c>
      <c r="B3140" s="34">
        <v>2026</v>
      </c>
      <c r="C3140" s="34" t="s">
        <v>51</v>
      </c>
      <c r="D3140" s="57" t="s">
        <v>164</v>
      </c>
      <c r="E3140" s="51"/>
      <c r="F3140" s="34" t="s">
        <v>18</v>
      </c>
      <c r="G3140" s="34" t="s">
        <v>526</v>
      </c>
      <c r="H3140" s="34">
        <v>9979185999</v>
      </c>
      <c r="I3140" s="52" t="s">
        <v>54</v>
      </c>
      <c r="J3140" s="34" t="s">
        <v>527</v>
      </c>
      <c r="K3140" s="34" t="s">
        <v>52</v>
      </c>
      <c r="L3140" s="34" t="s">
        <v>44</v>
      </c>
      <c r="M3140" s="66" t="s">
        <v>149</v>
      </c>
      <c r="N3140" s="66" t="s">
        <v>149</v>
      </c>
      <c r="O3140" s="34">
        <v>550</v>
      </c>
      <c r="P3140" s="54" t="s">
        <v>3573</v>
      </c>
      <c r="Q3140" s="63" t="str">
        <f t="shared" si="336"/>
        <v>23</v>
      </c>
      <c r="R3140" s="63" t="str">
        <f t="shared" si="337"/>
        <v>01</v>
      </c>
      <c r="S3140" s="34" t="s">
        <v>151</v>
      </c>
      <c r="T3140" s="63" t="s">
        <v>152</v>
      </c>
      <c r="U3140" s="79" t="s">
        <v>271</v>
      </c>
      <c r="V3140" s="34" t="s">
        <v>256</v>
      </c>
      <c r="W3140" s="34" t="s">
        <v>153</v>
      </c>
      <c r="X3140" s="50">
        <v>46133</v>
      </c>
      <c r="Y3140" s="34">
        <f t="shared" si="334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335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 hidden="1">
      <c r="A3141" s="50">
        <v>46106</v>
      </c>
      <c r="B3141" s="34">
        <v>2026</v>
      </c>
      <c r="C3141" s="34" t="s">
        <v>51</v>
      </c>
      <c r="D3141" s="57" t="s">
        <v>164</v>
      </c>
      <c r="E3141" s="51"/>
      <c r="F3141" s="34" t="s">
        <v>18</v>
      </c>
      <c r="G3141" s="34" t="s">
        <v>526</v>
      </c>
      <c r="H3141" s="34">
        <v>9979185999</v>
      </c>
      <c r="I3141" s="52" t="s">
        <v>54</v>
      </c>
      <c r="J3141" s="34" t="s">
        <v>527</v>
      </c>
      <c r="K3141" s="34" t="s">
        <v>52</v>
      </c>
      <c r="L3141" s="34" t="s">
        <v>44</v>
      </c>
      <c r="M3141" s="66" t="s">
        <v>149</v>
      </c>
      <c r="N3141" s="66" t="s">
        <v>149</v>
      </c>
      <c r="O3141" s="34">
        <v>550</v>
      </c>
      <c r="P3141" s="88" t="s">
        <v>3574</v>
      </c>
      <c r="Q3141" s="63" t="str">
        <f t="shared" si="336"/>
        <v>23</v>
      </c>
      <c r="R3141" s="63" t="str">
        <f t="shared" si="337"/>
        <v>01</v>
      </c>
      <c r="S3141" s="34" t="s">
        <v>151</v>
      </c>
      <c r="T3141" s="63" t="s">
        <v>152</v>
      </c>
      <c r="U3141" s="79" t="s">
        <v>271</v>
      </c>
      <c r="V3141" s="34" t="s">
        <v>256</v>
      </c>
      <c r="W3141" s="34" t="s">
        <v>153</v>
      </c>
      <c r="X3141" s="50">
        <v>46133</v>
      </c>
      <c r="Y3141" s="34">
        <f t="shared" si="334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335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 hidden="1">
      <c r="A3142" s="50">
        <v>46106</v>
      </c>
      <c r="B3142" s="34">
        <v>2026</v>
      </c>
      <c r="C3142" s="34" t="s">
        <v>51</v>
      </c>
      <c r="D3142" s="57" t="s">
        <v>164</v>
      </c>
      <c r="E3142" s="51"/>
      <c r="F3142" s="34" t="s">
        <v>18</v>
      </c>
      <c r="G3142" s="34" t="s">
        <v>526</v>
      </c>
      <c r="H3142" s="34">
        <v>9979185999</v>
      </c>
      <c r="I3142" s="52" t="s">
        <v>54</v>
      </c>
      <c r="J3142" s="34" t="s">
        <v>527</v>
      </c>
      <c r="K3142" s="34" t="s">
        <v>52</v>
      </c>
      <c r="L3142" s="34" t="s">
        <v>44</v>
      </c>
      <c r="M3142" s="66" t="s">
        <v>149</v>
      </c>
      <c r="N3142" s="66" t="s">
        <v>149</v>
      </c>
      <c r="O3142" s="34">
        <v>550</v>
      </c>
      <c r="P3142" s="54" t="s">
        <v>3575</v>
      </c>
      <c r="Q3142" s="63" t="str">
        <f t="shared" si="336"/>
        <v>23</v>
      </c>
      <c r="R3142" s="63" t="str">
        <f t="shared" si="337"/>
        <v>01</v>
      </c>
      <c r="S3142" s="34" t="s">
        <v>151</v>
      </c>
      <c r="T3142" s="63" t="s">
        <v>152</v>
      </c>
      <c r="U3142" s="79" t="s">
        <v>271</v>
      </c>
      <c r="V3142" s="34" t="s">
        <v>256</v>
      </c>
      <c r="W3142" s="34" t="s">
        <v>153</v>
      </c>
      <c r="X3142" s="50">
        <v>46133</v>
      </c>
      <c r="Y3142" s="34">
        <f t="shared" si="334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335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 hidden="1">
      <c r="A3143" s="50">
        <v>46106</v>
      </c>
      <c r="B3143" s="34">
        <v>2026</v>
      </c>
      <c r="C3143" s="34" t="s">
        <v>51</v>
      </c>
      <c r="D3143" s="57" t="s">
        <v>164</v>
      </c>
      <c r="E3143" s="51"/>
      <c r="F3143" s="34" t="s">
        <v>18</v>
      </c>
      <c r="G3143" s="34" t="s">
        <v>526</v>
      </c>
      <c r="H3143" s="34">
        <v>9979185999</v>
      </c>
      <c r="I3143" s="52" t="s">
        <v>54</v>
      </c>
      <c r="J3143" s="34" t="s">
        <v>527</v>
      </c>
      <c r="K3143" s="34" t="s">
        <v>52</v>
      </c>
      <c r="L3143" s="34" t="s">
        <v>44</v>
      </c>
      <c r="M3143" s="66" t="s">
        <v>149</v>
      </c>
      <c r="N3143" s="66" t="s">
        <v>149</v>
      </c>
      <c r="O3143" s="34">
        <v>550</v>
      </c>
      <c r="P3143" s="88" t="s">
        <v>3576</v>
      </c>
      <c r="Q3143" s="63" t="str">
        <f t="shared" ref="Q3143:Q3203" si="338">MID(P3143,5,2)</f>
        <v>22</v>
      </c>
      <c r="R3143" s="63" t="str">
        <f t="shared" ref="R3143:R3203" si="339">MID(P3143,7,2)</f>
        <v>12</v>
      </c>
      <c r="S3143" s="34" t="s">
        <v>151</v>
      </c>
      <c r="T3143" s="63" t="s">
        <v>152</v>
      </c>
      <c r="U3143" s="79" t="s">
        <v>271</v>
      </c>
      <c r="V3143" s="34" t="s">
        <v>256</v>
      </c>
      <c r="W3143" s="34" t="s">
        <v>153</v>
      </c>
      <c r="X3143" s="50">
        <v>46133</v>
      </c>
      <c r="Y3143" s="34">
        <f t="shared" si="334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335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 hidden="1">
      <c r="A3144" s="50">
        <v>46106</v>
      </c>
      <c r="B3144" s="34">
        <v>2026</v>
      </c>
      <c r="C3144" s="34" t="s">
        <v>51</v>
      </c>
      <c r="D3144" s="57" t="s">
        <v>164</v>
      </c>
      <c r="E3144" s="51"/>
      <c r="F3144" s="34" t="s">
        <v>18</v>
      </c>
      <c r="G3144" s="34" t="s">
        <v>526</v>
      </c>
      <c r="H3144" s="34">
        <v>9979185999</v>
      </c>
      <c r="I3144" s="52" t="s">
        <v>54</v>
      </c>
      <c r="J3144" s="34" t="s">
        <v>527</v>
      </c>
      <c r="K3144" s="34" t="s">
        <v>52</v>
      </c>
      <c r="L3144" s="34" t="s">
        <v>44</v>
      </c>
      <c r="M3144" s="66" t="s">
        <v>149</v>
      </c>
      <c r="N3144" s="66" t="s">
        <v>149</v>
      </c>
      <c r="O3144" s="34">
        <v>550</v>
      </c>
      <c r="P3144" s="54" t="s">
        <v>3577</v>
      </c>
      <c r="Q3144" s="63" t="str">
        <f t="shared" si="338"/>
        <v>22</v>
      </c>
      <c r="R3144" s="63" t="str">
        <f t="shared" si="339"/>
        <v>12</v>
      </c>
      <c r="S3144" s="34" t="s">
        <v>151</v>
      </c>
      <c r="T3144" s="63" t="s">
        <v>152</v>
      </c>
      <c r="U3144" s="79" t="s">
        <v>271</v>
      </c>
      <c r="V3144" s="34" t="s">
        <v>256</v>
      </c>
      <c r="W3144" s="34" t="s">
        <v>153</v>
      </c>
      <c r="X3144" s="50">
        <v>46133</v>
      </c>
      <c r="Y3144" s="34">
        <f t="shared" si="334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335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 hidden="1">
      <c r="A3145" s="50">
        <v>46106</v>
      </c>
      <c r="B3145" s="34">
        <v>2026</v>
      </c>
      <c r="C3145" s="34" t="s">
        <v>51</v>
      </c>
      <c r="D3145" s="57" t="s">
        <v>164</v>
      </c>
      <c r="E3145" s="51"/>
      <c r="F3145" s="34" t="s">
        <v>18</v>
      </c>
      <c r="G3145" s="34" t="s">
        <v>526</v>
      </c>
      <c r="H3145" s="34">
        <v>9979185999</v>
      </c>
      <c r="I3145" s="52" t="s">
        <v>54</v>
      </c>
      <c r="J3145" s="34" t="s">
        <v>527</v>
      </c>
      <c r="K3145" s="34" t="s">
        <v>52</v>
      </c>
      <c r="L3145" s="34" t="s">
        <v>44</v>
      </c>
      <c r="M3145" s="66" t="s">
        <v>249</v>
      </c>
      <c r="N3145" s="66" t="s">
        <v>249</v>
      </c>
      <c r="O3145" s="34">
        <v>550</v>
      </c>
      <c r="P3145" s="88" t="s">
        <v>3578</v>
      </c>
      <c r="Q3145" s="63" t="str">
        <f t="shared" si="338"/>
        <v>23</v>
      </c>
      <c r="R3145" s="63" t="str">
        <f t="shared" si="339"/>
        <v>01</v>
      </c>
      <c r="S3145" s="34" t="s">
        <v>151</v>
      </c>
      <c r="T3145" s="63" t="s">
        <v>152</v>
      </c>
      <c r="U3145" s="54" t="s">
        <v>558</v>
      </c>
      <c r="V3145" s="34" t="s">
        <v>252</v>
      </c>
      <c r="W3145" s="34" t="s">
        <v>153</v>
      </c>
      <c r="X3145" s="50">
        <v>46133</v>
      </c>
      <c r="Y3145" s="34">
        <f t="shared" si="334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335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 hidden="1">
      <c r="A3146" s="50">
        <v>46106</v>
      </c>
      <c r="B3146" s="34">
        <v>2026</v>
      </c>
      <c r="C3146" s="34" t="s">
        <v>51</v>
      </c>
      <c r="D3146" s="57" t="s">
        <v>164</v>
      </c>
      <c r="E3146" s="51"/>
      <c r="F3146" s="34" t="s">
        <v>18</v>
      </c>
      <c r="G3146" s="34" t="s">
        <v>526</v>
      </c>
      <c r="H3146" s="34">
        <v>9979185999</v>
      </c>
      <c r="I3146" s="52" t="s">
        <v>54</v>
      </c>
      <c r="J3146" s="34" t="s">
        <v>527</v>
      </c>
      <c r="K3146" s="34" t="s">
        <v>52</v>
      </c>
      <c r="L3146" s="34" t="s">
        <v>44</v>
      </c>
      <c r="M3146" s="66" t="s">
        <v>149</v>
      </c>
      <c r="N3146" s="66" t="s">
        <v>149</v>
      </c>
      <c r="O3146" s="34">
        <v>550</v>
      </c>
      <c r="P3146" s="54" t="s">
        <v>3579</v>
      </c>
      <c r="Q3146" s="63" t="str">
        <f t="shared" si="338"/>
        <v>23</v>
      </c>
      <c r="R3146" s="63" t="str">
        <f t="shared" si="339"/>
        <v>01</v>
      </c>
      <c r="S3146" s="34" t="s">
        <v>151</v>
      </c>
      <c r="T3146" s="63" t="s">
        <v>152</v>
      </c>
      <c r="U3146" s="34" t="s">
        <v>255</v>
      </c>
      <c r="V3146" s="54" t="s">
        <v>256</v>
      </c>
      <c r="W3146" s="34" t="s">
        <v>153</v>
      </c>
      <c r="X3146" s="50">
        <v>46133</v>
      </c>
      <c r="Y3146" s="34">
        <f t="shared" si="334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335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 hidden="1">
      <c r="A3147" s="50">
        <v>46106</v>
      </c>
      <c r="B3147" s="34">
        <v>2026</v>
      </c>
      <c r="C3147" s="34" t="s">
        <v>51</v>
      </c>
      <c r="D3147" s="57" t="s">
        <v>164</v>
      </c>
      <c r="E3147" s="51"/>
      <c r="F3147" s="34" t="s">
        <v>18</v>
      </c>
      <c r="G3147" s="34" t="s">
        <v>526</v>
      </c>
      <c r="H3147" s="34">
        <v>9979185999</v>
      </c>
      <c r="I3147" s="52" t="s">
        <v>54</v>
      </c>
      <c r="J3147" s="34" t="s">
        <v>527</v>
      </c>
      <c r="K3147" s="34" t="s">
        <v>52</v>
      </c>
      <c r="L3147" s="34" t="s">
        <v>44</v>
      </c>
      <c r="M3147" s="66" t="s">
        <v>149</v>
      </c>
      <c r="N3147" s="66" t="s">
        <v>149</v>
      </c>
      <c r="O3147" s="34">
        <v>550</v>
      </c>
      <c r="P3147" s="88" t="s">
        <v>3580</v>
      </c>
      <c r="Q3147" s="63" t="str">
        <f t="shared" si="338"/>
        <v>23</v>
      </c>
      <c r="R3147" s="63" t="str">
        <f t="shared" si="339"/>
        <v>01</v>
      </c>
      <c r="S3147" s="34" t="s">
        <v>151</v>
      </c>
      <c r="T3147" s="63" t="s">
        <v>152</v>
      </c>
      <c r="U3147" s="34" t="s">
        <v>255</v>
      </c>
      <c r="V3147" s="54" t="s">
        <v>256</v>
      </c>
      <c r="W3147" s="34" t="s">
        <v>153</v>
      </c>
      <c r="X3147" s="50">
        <v>46133</v>
      </c>
      <c r="Y3147" s="34">
        <f t="shared" si="334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335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 hidden="1">
      <c r="A3148" s="50">
        <v>46106</v>
      </c>
      <c r="B3148" s="34">
        <v>2026</v>
      </c>
      <c r="C3148" s="34" t="s">
        <v>51</v>
      </c>
      <c r="D3148" s="57" t="s">
        <v>164</v>
      </c>
      <c r="E3148" s="51"/>
      <c r="F3148" s="34" t="s">
        <v>18</v>
      </c>
      <c r="G3148" s="34" t="s">
        <v>526</v>
      </c>
      <c r="H3148" s="34">
        <v>9979185999</v>
      </c>
      <c r="I3148" s="52" t="s">
        <v>54</v>
      </c>
      <c r="J3148" s="34" t="s">
        <v>527</v>
      </c>
      <c r="K3148" s="34" t="s">
        <v>52</v>
      </c>
      <c r="L3148" s="34" t="s">
        <v>44</v>
      </c>
      <c r="M3148" s="66" t="s">
        <v>149</v>
      </c>
      <c r="N3148" s="66" t="s">
        <v>149</v>
      </c>
      <c r="O3148" s="34">
        <v>550</v>
      </c>
      <c r="P3148" s="54" t="s">
        <v>3581</v>
      </c>
      <c r="Q3148" s="63" t="str">
        <f t="shared" si="338"/>
        <v>23</v>
      </c>
      <c r="R3148" s="63" t="str">
        <f t="shared" si="339"/>
        <v>01</v>
      </c>
      <c r="S3148" s="34" t="s">
        <v>151</v>
      </c>
      <c r="T3148" s="63" t="s">
        <v>152</v>
      </c>
      <c r="U3148" s="34" t="s">
        <v>255</v>
      </c>
      <c r="V3148" s="54" t="s">
        <v>256</v>
      </c>
      <c r="W3148" s="34" t="s">
        <v>153</v>
      </c>
      <c r="X3148" s="50">
        <v>46133</v>
      </c>
      <c r="Y3148" s="34">
        <f t="shared" si="334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335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 hidden="1">
      <c r="A3149" s="50">
        <v>46106</v>
      </c>
      <c r="B3149" s="34">
        <v>2026</v>
      </c>
      <c r="C3149" s="34" t="s">
        <v>51</v>
      </c>
      <c r="D3149" s="57" t="s">
        <v>164</v>
      </c>
      <c r="E3149" s="51"/>
      <c r="F3149" s="34" t="s">
        <v>18</v>
      </c>
      <c r="G3149" s="34" t="s">
        <v>526</v>
      </c>
      <c r="H3149" s="34">
        <v>9979185999</v>
      </c>
      <c r="I3149" s="52" t="s">
        <v>54</v>
      </c>
      <c r="J3149" s="34" t="s">
        <v>527</v>
      </c>
      <c r="K3149" s="34" t="s">
        <v>52</v>
      </c>
      <c r="L3149" s="34" t="s">
        <v>44</v>
      </c>
      <c r="M3149" s="66" t="s">
        <v>149</v>
      </c>
      <c r="N3149" s="66" t="s">
        <v>149</v>
      </c>
      <c r="O3149" s="34">
        <v>550</v>
      </c>
      <c r="P3149" s="88" t="s">
        <v>3582</v>
      </c>
      <c r="Q3149" s="63" t="str">
        <f t="shared" si="338"/>
        <v>22</v>
      </c>
      <c r="R3149" s="63" t="str">
        <f t="shared" si="339"/>
        <v>12</v>
      </c>
      <c r="S3149" s="34" t="s">
        <v>151</v>
      </c>
      <c r="T3149" s="63" t="s">
        <v>152</v>
      </c>
      <c r="U3149" s="34" t="s">
        <v>255</v>
      </c>
      <c r="V3149" s="54" t="s">
        <v>256</v>
      </c>
      <c r="W3149" s="34" t="s">
        <v>153</v>
      </c>
      <c r="X3149" s="50">
        <v>46133</v>
      </c>
      <c r="Y3149" s="34">
        <f t="shared" si="334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335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 hidden="1">
      <c r="A3150" s="50">
        <v>46106</v>
      </c>
      <c r="B3150" s="34">
        <v>2026</v>
      </c>
      <c r="C3150" s="34" t="s">
        <v>51</v>
      </c>
      <c r="D3150" s="57" t="s">
        <v>164</v>
      </c>
      <c r="E3150" s="51"/>
      <c r="F3150" s="34" t="s">
        <v>18</v>
      </c>
      <c r="G3150" s="34" t="s">
        <v>526</v>
      </c>
      <c r="H3150" s="34">
        <v>9979185999</v>
      </c>
      <c r="I3150" s="52" t="s">
        <v>54</v>
      </c>
      <c r="J3150" s="34" t="s">
        <v>527</v>
      </c>
      <c r="K3150" s="34" t="s">
        <v>52</v>
      </c>
      <c r="L3150" s="34" t="s">
        <v>44</v>
      </c>
      <c r="M3150" s="66" t="s">
        <v>149</v>
      </c>
      <c r="N3150" s="66" t="s">
        <v>149</v>
      </c>
      <c r="O3150" s="34">
        <v>550</v>
      </c>
      <c r="P3150" s="54" t="s">
        <v>3583</v>
      </c>
      <c r="Q3150" s="63" t="str">
        <f t="shared" si="338"/>
        <v>22</v>
      </c>
      <c r="R3150" s="63" t="str">
        <f t="shared" si="339"/>
        <v>12</v>
      </c>
      <c r="S3150" s="34" t="s">
        <v>151</v>
      </c>
      <c r="T3150" s="63" t="s">
        <v>152</v>
      </c>
      <c r="U3150" s="34" t="s">
        <v>255</v>
      </c>
      <c r="V3150" s="54" t="s">
        <v>256</v>
      </c>
      <c r="W3150" s="34" t="s">
        <v>153</v>
      </c>
      <c r="X3150" s="50">
        <v>46133</v>
      </c>
      <c r="Y3150" s="34">
        <f t="shared" si="334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335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 hidden="1">
      <c r="A3151" s="50">
        <v>46106</v>
      </c>
      <c r="B3151" s="34">
        <v>2026</v>
      </c>
      <c r="C3151" s="34" t="s">
        <v>51</v>
      </c>
      <c r="D3151" s="57" t="s">
        <v>164</v>
      </c>
      <c r="E3151" s="51"/>
      <c r="F3151" s="34" t="s">
        <v>18</v>
      </c>
      <c r="G3151" s="34" t="s">
        <v>526</v>
      </c>
      <c r="H3151" s="34">
        <v>9979185999</v>
      </c>
      <c r="I3151" s="52" t="s">
        <v>54</v>
      </c>
      <c r="J3151" s="34" t="s">
        <v>527</v>
      </c>
      <c r="K3151" s="34" t="s">
        <v>52</v>
      </c>
      <c r="L3151" s="34" t="s">
        <v>44</v>
      </c>
      <c r="M3151" s="66" t="s">
        <v>149</v>
      </c>
      <c r="N3151" s="66" t="s">
        <v>149</v>
      </c>
      <c r="O3151" s="34">
        <v>550</v>
      </c>
      <c r="P3151" s="88" t="s">
        <v>3584</v>
      </c>
      <c r="Q3151" s="63" t="str">
        <f t="shared" si="338"/>
        <v>23</v>
      </c>
      <c r="R3151" s="63" t="str">
        <f t="shared" si="339"/>
        <v>01</v>
      </c>
      <c r="S3151" s="34" t="s">
        <v>151</v>
      </c>
      <c r="T3151" s="63" t="s">
        <v>152</v>
      </c>
      <c r="U3151" s="34" t="s">
        <v>255</v>
      </c>
      <c r="V3151" s="54" t="s">
        <v>256</v>
      </c>
      <c r="W3151" s="34" t="s">
        <v>153</v>
      </c>
      <c r="X3151" s="50">
        <v>46133</v>
      </c>
      <c r="Y3151" s="34">
        <f t="shared" si="334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335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 hidden="1">
      <c r="A3152" s="50">
        <v>46106</v>
      </c>
      <c r="B3152" s="34">
        <v>2026</v>
      </c>
      <c r="C3152" s="34" t="s">
        <v>51</v>
      </c>
      <c r="D3152" s="57" t="s">
        <v>164</v>
      </c>
      <c r="E3152" s="51"/>
      <c r="F3152" s="34" t="s">
        <v>18</v>
      </c>
      <c r="G3152" s="34" t="s">
        <v>526</v>
      </c>
      <c r="H3152" s="34">
        <v>9979185999</v>
      </c>
      <c r="I3152" s="52" t="s">
        <v>54</v>
      </c>
      <c r="J3152" s="34" t="s">
        <v>527</v>
      </c>
      <c r="K3152" s="34" t="s">
        <v>52</v>
      </c>
      <c r="L3152" s="34" t="s">
        <v>44</v>
      </c>
      <c r="M3152" s="66" t="s">
        <v>149</v>
      </c>
      <c r="N3152" s="66" t="s">
        <v>149</v>
      </c>
      <c r="O3152" s="34">
        <v>550</v>
      </c>
      <c r="P3152" s="54" t="s">
        <v>3585</v>
      </c>
      <c r="Q3152" s="63" t="str">
        <f t="shared" si="338"/>
        <v>22</v>
      </c>
      <c r="R3152" s="63" t="str">
        <f t="shared" si="339"/>
        <v>12</v>
      </c>
      <c r="S3152" s="34" t="s">
        <v>151</v>
      </c>
      <c r="T3152" s="63" t="s">
        <v>152</v>
      </c>
      <c r="U3152" s="34" t="s">
        <v>255</v>
      </c>
      <c r="V3152" s="54" t="s">
        <v>256</v>
      </c>
      <c r="W3152" s="34" t="s">
        <v>153</v>
      </c>
      <c r="X3152" s="50">
        <v>46133</v>
      </c>
      <c r="Y3152" s="34">
        <f t="shared" si="334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335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 hidden="1">
      <c r="A3153" s="50">
        <v>46106</v>
      </c>
      <c r="B3153" s="34">
        <v>2026</v>
      </c>
      <c r="C3153" s="34" t="s">
        <v>51</v>
      </c>
      <c r="D3153" s="57" t="s">
        <v>164</v>
      </c>
      <c r="E3153" s="51"/>
      <c r="F3153" s="34" t="s">
        <v>18</v>
      </c>
      <c r="G3153" s="34" t="s">
        <v>526</v>
      </c>
      <c r="H3153" s="34">
        <v>9979185999</v>
      </c>
      <c r="I3153" s="52" t="s">
        <v>54</v>
      </c>
      <c r="J3153" s="34" t="s">
        <v>527</v>
      </c>
      <c r="K3153" s="34" t="s">
        <v>52</v>
      </c>
      <c r="L3153" s="34" t="s">
        <v>44</v>
      </c>
      <c r="M3153" s="66" t="s">
        <v>149</v>
      </c>
      <c r="N3153" s="66" t="s">
        <v>149</v>
      </c>
      <c r="O3153" s="34">
        <v>550</v>
      </c>
      <c r="P3153" s="88" t="s">
        <v>3586</v>
      </c>
      <c r="Q3153" s="63" t="str">
        <f t="shared" si="338"/>
        <v>22</v>
      </c>
      <c r="R3153" s="63" t="str">
        <f t="shared" si="339"/>
        <v>12</v>
      </c>
      <c r="S3153" s="34" t="s">
        <v>151</v>
      </c>
      <c r="T3153" s="63" t="s">
        <v>152</v>
      </c>
      <c r="U3153" s="34" t="s">
        <v>255</v>
      </c>
      <c r="V3153" s="54" t="s">
        <v>256</v>
      </c>
      <c r="W3153" s="34" t="s">
        <v>153</v>
      </c>
      <c r="X3153" s="50">
        <v>46133</v>
      </c>
      <c r="Y3153" s="34">
        <f t="shared" si="334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335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 hidden="1">
      <c r="A3154" s="50">
        <v>46106</v>
      </c>
      <c r="B3154" s="34">
        <v>2026</v>
      </c>
      <c r="C3154" s="34" t="s">
        <v>51</v>
      </c>
      <c r="D3154" s="57" t="s">
        <v>164</v>
      </c>
      <c r="E3154" s="51"/>
      <c r="F3154" s="34" t="s">
        <v>18</v>
      </c>
      <c r="G3154" s="34" t="s">
        <v>526</v>
      </c>
      <c r="H3154" s="34">
        <v>9979185999</v>
      </c>
      <c r="I3154" s="52" t="s">
        <v>54</v>
      </c>
      <c r="J3154" s="34" t="s">
        <v>527</v>
      </c>
      <c r="K3154" s="34" t="s">
        <v>52</v>
      </c>
      <c r="L3154" s="34" t="s">
        <v>44</v>
      </c>
      <c r="M3154" s="66" t="s">
        <v>149</v>
      </c>
      <c r="N3154" s="66" t="s">
        <v>149</v>
      </c>
      <c r="O3154" s="34">
        <v>550</v>
      </c>
      <c r="P3154" s="54" t="s">
        <v>3587</v>
      </c>
      <c r="Q3154" s="63" t="str">
        <f t="shared" si="338"/>
        <v>22</v>
      </c>
      <c r="R3154" s="63" t="str">
        <f t="shared" si="339"/>
        <v>12</v>
      </c>
      <c r="S3154" s="34" t="s">
        <v>151</v>
      </c>
      <c r="T3154" s="63" t="s">
        <v>152</v>
      </c>
      <c r="U3154" s="34" t="s">
        <v>255</v>
      </c>
      <c r="V3154" s="54" t="s">
        <v>256</v>
      </c>
      <c r="W3154" s="34" t="s">
        <v>153</v>
      </c>
      <c r="X3154" s="50">
        <v>46133</v>
      </c>
      <c r="Y3154" s="34">
        <f t="shared" si="334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335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 hidden="1">
      <c r="A3155" s="50">
        <v>46106</v>
      </c>
      <c r="B3155" s="34">
        <v>2026</v>
      </c>
      <c r="C3155" s="34" t="s">
        <v>51</v>
      </c>
      <c r="D3155" s="57" t="s">
        <v>164</v>
      </c>
      <c r="E3155" s="51"/>
      <c r="F3155" s="34" t="s">
        <v>18</v>
      </c>
      <c r="G3155" s="34" t="s">
        <v>526</v>
      </c>
      <c r="H3155" s="34">
        <v>9979185999</v>
      </c>
      <c r="I3155" s="52" t="s">
        <v>54</v>
      </c>
      <c r="J3155" s="34" t="s">
        <v>527</v>
      </c>
      <c r="K3155" s="34" t="s">
        <v>52</v>
      </c>
      <c r="L3155" s="34" t="s">
        <v>44</v>
      </c>
      <c r="M3155" s="66" t="s">
        <v>181</v>
      </c>
      <c r="N3155" s="66" t="s">
        <v>181</v>
      </c>
      <c r="O3155" s="34">
        <v>550</v>
      </c>
      <c r="P3155" s="88" t="s">
        <v>3588</v>
      </c>
      <c r="Q3155" s="63" t="str">
        <f t="shared" si="338"/>
        <v>22</v>
      </c>
      <c r="R3155" s="63" t="str">
        <f t="shared" si="339"/>
        <v>12</v>
      </c>
      <c r="S3155" s="34" t="s">
        <v>151</v>
      </c>
      <c r="T3155" s="63" t="s">
        <v>152</v>
      </c>
      <c r="U3155" s="88" t="s">
        <v>994</v>
      </c>
      <c r="V3155" s="34" t="s">
        <v>687</v>
      </c>
      <c r="W3155" s="34" t="s">
        <v>153</v>
      </c>
      <c r="X3155" s="50">
        <v>46133</v>
      </c>
      <c r="Y3155" s="34">
        <f t="shared" si="334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335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 hidden="1">
      <c r="A3156" s="50">
        <v>46106</v>
      </c>
      <c r="B3156" s="34">
        <v>2026</v>
      </c>
      <c r="C3156" s="34" t="s">
        <v>51</v>
      </c>
      <c r="D3156" s="57" t="s">
        <v>164</v>
      </c>
      <c r="E3156" s="51"/>
      <c r="F3156" s="34" t="s">
        <v>18</v>
      </c>
      <c r="G3156" s="34" t="s">
        <v>526</v>
      </c>
      <c r="H3156" s="34">
        <v>9979185999</v>
      </c>
      <c r="I3156" s="52" t="s">
        <v>54</v>
      </c>
      <c r="J3156" s="34" t="s">
        <v>527</v>
      </c>
      <c r="K3156" s="34" t="s">
        <v>52</v>
      </c>
      <c r="L3156" s="34" t="s">
        <v>44</v>
      </c>
      <c r="M3156" s="66" t="s">
        <v>149</v>
      </c>
      <c r="N3156" s="66" t="s">
        <v>149</v>
      </c>
      <c r="O3156" s="34">
        <v>550</v>
      </c>
      <c r="P3156" s="54" t="s">
        <v>3589</v>
      </c>
      <c r="Q3156" s="63" t="str">
        <f t="shared" si="338"/>
        <v>22</v>
      </c>
      <c r="R3156" s="63" t="str">
        <f t="shared" si="339"/>
        <v>12</v>
      </c>
      <c r="S3156" s="34" t="s">
        <v>151</v>
      </c>
      <c r="T3156" s="63" t="s">
        <v>152</v>
      </c>
      <c r="U3156" s="34" t="s">
        <v>255</v>
      </c>
      <c r="V3156" s="54" t="s">
        <v>256</v>
      </c>
      <c r="W3156" s="34" t="s">
        <v>153</v>
      </c>
      <c r="X3156" s="50">
        <v>46133</v>
      </c>
      <c r="Y3156" s="34">
        <f t="shared" si="334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335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 hidden="1">
      <c r="A3157" s="50">
        <v>46106</v>
      </c>
      <c r="B3157" s="34">
        <v>2026</v>
      </c>
      <c r="C3157" s="34" t="s">
        <v>51</v>
      </c>
      <c r="D3157" s="57" t="s">
        <v>164</v>
      </c>
      <c r="E3157" s="51"/>
      <c r="F3157" s="34" t="s">
        <v>18</v>
      </c>
      <c r="G3157" s="34" t="s">
        <v>526</v>
      </c>
      <c r="H3157" s="34">
        <v>9979185999</v>
      </c>
      <c r="I3157" s="52" t="s">
        <v>54</v>
      </c>
      <c r="J3157" s="34" t="s">
        <v>527</v>
      </c>
      <c r="K3157" s="34" t="s">
        <v>52</v>
      </c>
      <c r="L3157" s="34" t="s">
        <v>44</v>
      </c>
      <c r="M3157" s="66" t="s">
        <v>149</v>
      </c>
      <c r="N3157" s="66" t="s">
        <v>149</v>
      </c>
      <c r="O3157" s="34">
        <v>550</v>
      </c>
      <c r="P3157" s="88" t="s">
        <v>3590</v>
      </c>
      <c r="Q3157" s="63" t="str">
        <f t="shared" si="338"/>
        <v>22</v>
      </c>
      <c r="R3157" s="63" t="str">
        <f t="shared" si="339"/>
        <v>12</v>
      </c>
      <c r="S3157" s="34" t="s">
        <v>151</v>
      </c>
      <c r="T3157" s="63" t="s">
        <v>152</v>
      </c>
      <c r="U3157" s="34" t="s">
        <v>255</v>
      </c>
      <c r="V3157" s="54" t="s">
        <v>256</v>
      </c>
      <c r="W3157" s="34" t="s">
        <v>153</v>
      </c>
      <c r="X3157" s="50">
        <v>46133</v>
      </c>
      <c r="Y3157" s="34">
        <f t="shared" si="334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335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 hidden="1">
      <c r="A3158" s="50">
        <v>46106</v>
      </c>
      <c r="B3158" s="34">
        <v>2026</v>
      </c>
      <c r="C3158" s="34" t="s">
        <v>51</v>
      </c>
      <c r="D3158" s="57" t="s">
        <v>164</v>
      </c>
      <c r="E3158" s="51"/>
      <c r="F3158" s="34" t="s">
        <v>18</v>
      </c>
      <c r="G3158" s="34" t="s">
        <v>526</v>
      </c>
      <c r="H3158" s="34">
        <v>9979185999</v>
      </c>
      <c r="I3158" s="52" t="s">
        <v>54</v>
      </c>
      <c r="J3158" s="34" t="s">
        <v>527</v>
      </c>
      <c r="K3158" s="34" t="s">
        <v>52</v>
      </c>
      <c r="L3158" s="34" t="s">
        <v>44</v>
      </c>
      <c r="M3158" s="66" t="s">
        <v>149</v>
      </c>
      <c r="N3158" s="66" t="s">
        <v>149</v>
      </c>
      <c r="O3158" s="34">
        <v>550</v>
      </c>
      <c r="P3158" s="54" t="s">
        <v>3591</v>
      </c>
      <c r="Q3158" s="63" t="str">
        <f t="shared" si="338"/>
        <v>22</v>
      </c>
      <c r="R3158" s="63" t="str">
        <f t="shared" si="339"/>
        <v>12</v>
      </c>
      <c r="S3158" s="34" t="s">
        <v>151</v>
      </c>
      <c r="T3158" s="63" t="s">
        <v>152</v>
      </c>
      <c r="U3158" s="34" t="s">
        <v>255</v>
      </c>
      <c r="V3158" s="54" t="s">
        <v>256</v>
      </c>
      <c r="W3158" s="34" t="s">
        <v>153</v>
      </c>
      <c r="X3158" s="50">
        <v>46133</v>
      </c>
      <c r="Y3158" s="34">
        <f t="shared" si="334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335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 hidden="1">
      <c r="A3159" s="50">
        <v>46106</v>
      </c>
      <c r="B3159" s="34">
        <v>2026</v>
      </c>
      <c r="C3159" s="34" t="s">
        <v>51</v>
      </c>
      <c r="D3159" s="57" t="s">
        <v>164</v>
      </c>
      <c r="E3159" s="51"/>
      <c r="F3159" s="34" t="s">
        <v>18</v>
      </c>
      <c r="G3159" s="34" t="s">
        <v>526</v>
      </c>
      <c r="H3159" s="34">
        <v>9979185999</v>
      </c>
      <c r="I3159" s="52" t="s">
        <v>54</v>
      </c>
      <c r="J3159" s="34" t="s">
        <v>527</v>
      </c>
      <c r="K3159" s="34" t="s">
        <v>52</v>
      </c>
      <c r="L3159" s="34" t="s">
        <v>44</v>
      </c>
      <c r="M3159" s="66" t="s">
        <v>149</v>
      </c>
      <c r="N3159" s="66" t="s">
        <v>149</v>
      </c>
      <c r="O3159" s="34">
        <v>550</v>
      </c>
      <c r="P3159" s="88" t="s">
        <v>3592</v>
      </c>
      <c r="Q3159" s="63" t="str">
        <f t="shared" si="338"/>
        <v>22</v>
      </c>
      <c r="R3159" s="63" t="str">
        <f t="shared" si="339"/>
        <v>12</v>
      </c>
      <c r="S3159" s="34" t="s">
        <v>151</v>
      </c>
      <c r="T3159" s="63" t="s">
        <v>152</v>
      </c>
      <c r="U3159" s="34" t="s">
        <v>255</v>
      </c>
      <c r="V3159" s="54" t="s">
        <v>256</v>
      </c>
      <c r="W3159" s="34" t="s">
        <v>153</v>
      </c>
      <c r="X3159" s="50">
        <v>46133</v>
      </c>
      <c r="Y3159" s="34">
        <f t="shared" si="334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335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 hidden="1">
      <c r="A3160" s="50">
        <v>46106</v>
      </c>
      <c r="B3160" s="34">
        <v>2026</v>
      </c>
      <c r="C3160" s="34" t="s">
        <v>51</v>
      </c>
      <c r="D3160" s="57" t="s">
        <v>164</v>
      </c>
      <c r="E3160" s="51"/>
      <c r="F3160" s="34" t="s">
        <v>18</v>
      </c>
      <c r="G3160" s="34" t="s">
        <v>526</v>
      </c>
      <c r="H3160" s="34">
        <v>9979185999</v>
      </c>
      <c r="I3160" s="52" t="s">
        <v>54</v>
      </c>
      <c r="J3160" s="34" t="s">
        <v>527</v>
      </c>
      <c r="K3160" s="34" t="s">
        <v>52</v>
      </c>
      <c r="L3160" s="34" t="s">
        <v>44</v>
      </c>
      <c r="M3160" s="66" t="s">
        <v>149</v>
      </c>
      <c r="N3160" s="66" t="s">
        <v>149</v>
      </c>
      <c r="O3160" s="34">
        <v>550</v>
      </c>
      <c r="P3160" s="54" t="s">
        <v>3593</v>
      </c>
      <c r="Q3160" s="63" t="str">
        <f t="shared" si="338"/>
        <v>22</v>
      </c>
      <c r="R3160" s="63" t="str">
        <f t="shared" si="339"/>
        <v>12</v>
      </c>
      <c r="S3160" s="34" t="s">
        <v>151</v>
      </c>
      <c r="T3160" s="63" t="s">
        <v>152</v>
      </c>
      <c r="U3160" s="34" t="s">
        <v>255</v>
      </c>
      <c r="V3160" s="54" t="s">
        <v>256</v>
      </c>
      <c r="W3160" s="34" t="s">
        <v>153</v>
      </c>
      <c r="X3160" s="50">
        <v>46133</v>
      </c>
      <c r="Y3160" s="34">
        <f t="shared" si="334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335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 hidden="1">
      <c r="A3161" s="50">
        <v>46106</v>
      </c>
      <c r="B3161" s="34">
        <v>2026</v>
      </c>
      <c r="C3161" s="34" t="s">
        <v>51</v>
      </c>
      <c r="D3161" s="57" t="s">
        <v>164</v>
      </c>
      <c r="E3161" s="51"/>
      <c r="F3161" s="34" t="s">
        <v>18</v>
      </c>
      <c r="G3161" s="34" t="s">
        <v>526</v>
      </c>
      <c r="H3161" s="34">
        <v>9979185999</v>
      </c>
      <c r="I3161" s="52" t="s">
        <v>54</v>
      </c>
      <c r="J3161" s="34" t="s">
        <v>527</v>
      </c>
      <c r="K3161" s="34" t="s">
        <v>52</v>
      </c>
      <c r="L3161" s="34" t="s">
        <v>44</v>
      </c>
      <c r="M3161" s="66" t="s">
        <v>149</v>
      </c>
      <c r="N3161" s="66" t="s">
        <v>149</v>
      </c>
      <c r="O3161" s="34">
        <v>550</v>
      </c>
      <c r="P3161" s="88" t="s">
        <v>3594</v>
      </c>
      <c r="Q3161" s="63" t="str">
        <f t="shared" si="338"/>
        <v>22</v>
      </c>
      <c r="R3161" s="63" t="str">
        <f t="shared" si="339"/>
        <v>12</v>
      </c>
      <c r="S3161" s="34" t="s">
        <v>151</v>
      </c>
      <c r="T3161" s="63" t="s">
        <v>152</v>
      </c>
      <c r="U3161" s="34" t="s">
        <v>255</v>
      </c>
      <c r="V3161" s="54" t="s">
        <v>256</v>
      </c>
      <c r="W3161" s="34" t="s">
        <v>153</v>
      </c>
      <c r="X3161" s="50">
        <v>46133</v>
      </c>
      <c r="Y3161" s="34">
        <f t="shared" si="334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335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 hidden="1">
      <c r="A3162" s="50">
        <v>46106</v>
      </c>
      <c r="B3162" s="34">
        <v>2026</v>
      </c>
      <c r="C3162" s="34" t="s">
        <v>51</v>
      </c>
      <c r="D3162" s="57" t="s">
        <v>164</v>
      </c>
      <c r="E3162" s="51"/>
      <c r="F3162" s="34" t="s">
        <v>18</v>
      </c>
      <c r="G3162" s="34" t="s">
        <v>526</v>
      </c>
      <c r="H3162" s="34">
        <v>9979185999</v>
      </c>
      <c r="I3162" s="52" t="s">
        <v>54</v>
      </c>
      <c r="J3162" s="34" t="s">
        <v>527</v>
      </c>
      <c r="K3162" s="34" t="s">
        <v>52</v>
      </c>
      <c r="L3162" s="34" t="s">
        <v>44</v>
      </c>
      <c r="M3162" s="66" t="s">
        <v>149</v>
      </c>
      <c r="N3162" s="66" t="s">
        <v>149</v>
      </c>
      <c r="O3162" s="34">
        <v>550</v>
      </c>
      <c r="P3162" s="54" t="s">
        <v>3595</v>
      </c>
      <c r="Q3162" s="63" t="str">
        <f t="shared" si="338"/>
        <v>22</v>
      </c>
      <c r="R3162" s="63" t="str">
        <f t="shared" si="339"/>
        <v>12</v>
      </c>
      <c r="S3162" s="34" t="s">
        <v>151</v>
      </c>
      <c r="T3162" s="63" t="s">
        <v>152</v>
      </c>
      <c r="U3162" s="34" t="s">
        <v>255</v>
      </c>
      <c r="V3162" s="54" t="s">
        <v>256</v>
      </c>
      <c r="W3162" s="34" t="s">
        <v>153</v>
      </c>
      <c r="X3162" s="50">
        <v>46133</v>
      </c>
      <c r="Y3162" s="34">
        <f t="shared" si="334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335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 hidden="1">
      <c r="A3163" s="50">
        <v>46106</v>
      </c>
      <c r="B3163" s="34">
        <v>2026</v>
      </c>
      <c r="C3163" s="34" t="s">
        <v>51</v>
      </c>
      <c r="D3163" s="57" t="s">
        <v>164</v>
      </c>
      <c r="E3163" s="51"/>
      <c r="F3163" s="34" t="s">
        <v>18</v>
      </c>
      <c r="G3163" s="34" t="s">
        <v>526</v>
      </c>
      <c r="H3163" s="34">
        <v>9979185999</v>
      </c>
      <c r="I3163" s="52" t="s">
        <v>54</v>
      </c>
      <c r="J3163" s="34" t="s">
        <v>527</v>
      </c>
      <c r="K3163" s="34" t="s">
        <v>52</v>
      </c>
      <c r="L3163" s="34" t="s">
        <v>44</v>
      </c>
      <c r="M3163" s="66" t="s">
        <v>149</v>
      </c>
      <c r="N3163" s="66" t="s">
        <v>149</v>
      </c>
      <c r="O3163" s="34">
        <v>550</v>
      </c>
      <c r="P3163" s="88" t="s">
        <v>3596</v>
      </c>
      <c r="Q3163" s="63" t="str">
        <f t="shared" si="338"/>
        <v>24</v>
      </c>
      <c r="R3163" s="63" t="str">
        <f t="shared" si="339"/>
        <v>09</v>
      </c>
      <c r="S3163" s="34" t="s">
        <v>151</v>
      </c>
      <c r="T3163" s="63" t="s">
        <v>152</v>
      </c>
      <c r="U3163" s="34" t="s">
        <v>255</v>
      </c>
      <c r="V3163" s="54" t="s">
        <v>256</v>
      </c>
      <c r="W3163" s="34" t="s">
        <v>153</v>
      </c>
      <c r="X3163" s="50">
        <v>46133</v>
      </c>
      <c r="Y3163" s="34">
        <f t="shared" si="334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335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 hidden="1">
      <c r="A3164" s="50">
        <v>46106</v>
      </c>
      <c r="B3164" s="34">
        <v>2026</v>
      </c>
      <c r="C3164" s="34" t="s">
        <v>51</v>
      </c>
      <c r="D3164" s="57" t="s">
        <v>164</v>
      </c>
      <c r="E3164" s="51"/>
      <c r="F3164" s="34" t="s">
        <v>18</v>
      </c>
      <c r="G3164" s="34" t="s">
        <v>526</v>
      </c>
      <c r="H3164" s="34">
        <v>9979185999</v>
      </c>
      <c r="I3164" s="52" t="s">
        <v>54</v>
      </c>
      <c r="J3164" s="34" t="s">
        <v>527</v>
      </c>
      <c r="K3164" s="34" t="s">
        <v>52</v>
      </c>
      <c r="L3164" s="34" t="s">
        <v>44</v>
      </c>
      <c r="M3164" s="66" t="s">
        <v>149</v>
      </c>
      <c r="N3164" s="66" t="s">
        <v>149</v>
      </c>
      <c r="O3164" s="34">
        <v>550</v>
      </c>
      <c r="P3164" s="54" t="s">
        <v>3597</v>
      </c>
      <c r="Q3164" s="63" t="str">
        <f t="shared" si="338"/>
        <v>24</v>
      </c>
      <c r="R3164" s="63" t="str">
        <f t="shared" si="339"/>
        <v>09</v>
      </c>
      <c r="S3164" s="34" t="s">
        <v>151</v>
      </c>
      <c r="T3164" s="63" t="s">
        <v>152</v>
      </c>
      <c r="U3164" s="34" t="s">
        <v>255</v>
      </c>
      <c r="V3164" s="54" t="s">
        <v>256</v>
      </c>
      <c r="W3164" s="34" t="s">
        <v>153</v>
      </c>
      <c r="X3164" s="50">
        <v>46133</v>
      </c>
      <c r="Y3164" s="34">
        <f t="shared" si="334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335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 hidden="1">
      <c r="A3165" s="50">
        <v>46106</v>
      </c>
      <c r="B3165" s="34">
        <v>2026</v>
      </c>
      <c r="C3165" s="34" t="s">
        <v>51</v>
      </c>
      <c r="D3165" s="57" t="s">
        <v>164</v>
      </c>
      <c r="E3165" s="51"/>
      <c r="F3165" s="34" t="s">
        <v>18</v>
      </c>
      <c r="G3165" s="34" t="s">
        <v>526</v>
      </c>
      <c r="H3165" s="34">
        <v>9979185999</v>
      </c>
      <c r="I3165" s="52" t="s">
        <v>54</v>
      </c>
      <c r="J3165" s="34" t="s">
        <v>527</v>
      </c>
      <c r="K3165" s="34" t="s">
        <v>52</v>
      </c>
      <c r="L3165" s="34" t="s">
        <v>44</v>
      </c>
      <c r="M3165" s="66" t="s">
        <v>149</v>
      </c>
      <c r="N3165" s="66" t="s">
        <v>149</v>
      </c>
      <c r="O3165" s="34">
        <v>550</v>
      </c>
      <c r="P3165" s="88" t="s">
        <v>3598</v>
      </c>
      <c r="Q3165" s="63" t="str">
        <f t="shared" si="338"/>
        <v>22</v>
      </c>
      <c r="R3165" s="63" t="str">
        <f t="shared" si="339"/>
        <v>12</v>
      </c>
      <c r="S3165" s="34" t="s">
        <v>151</v>
      </c>
      <c r="T3165" s="63" t="s">
        <v>152</v>
      </c>
      <c r="U3165" s="79" t="s">
        <v>271</v>
      </c>
      <c r="V3165" s="34" t="s">
        <v>256</v>
      </c>
      <c r="W3165" s="34" t="s">
        <v>153</v>
      </c>
      <c r="X3165" s="50">
        <v>46133</v>
      </c>
      <c r="Y3165" s="34">
        <f t="shared" si="334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335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 hidden="1">
      <c r="A3166" s="50">
        <v>46106</v>
      </c>
      <c r="B3166" s="34">
        <v>2026</v>
      </c>
      <c r="C3166" s="34" t="s">
        <v>51</v>
      </c>
      <c r="D3166" s="57" t="s">
        <v>164</v>
      </c>
      <c r="E3166" s="51"/>
      <c r="F3166" s="34" t="s">
        <v>18</v>
      </c>
      <c r="G3166" s="34" t="s">
        <v>526</v>
      </c>
      <c r="H3166" s="34">
        <v>9979185999</v>
      </c>
      <c r="I3166" s="52" t="s">
        <v>54</v>
      </c>
      <c r="J3166" s="34" t="s">
        <v>527</v>
      </c>
      <c r="K3166" s="34" t="s">
        <v>52</v>
      </c>
      <c r="L3166" s="34" t="s">
        <v>44</v>
      </c>
      <c r="M3166" s="66" t="s">
        <v>181</v>
      </c>
      <c r="N3166" s="66" t="s">
        <v>181</v>
      </c>
      <c r="O3166" s="34">
        <v>550</v>
      </c>
      <c r="P3166" s="54" t="s">
        <v>3599</v>
      </c>
      <c r="Q3166" s="63" t="str">
        <f t="shared" si="338"/>
        <v>23</v>
      </c>
      <c r="R3166" s="63" t="str">
        <f t="shared" si="339"/>
        <v>01</v>
      </c>
      <c r="S3166" s="34" t="s">
        <v>151</v>
      </c>
      <c r="T3166" s="63" t="s">
        <v>152</v>
      </c>
      <c r="U3166" s="12" t="s">
        <v>994</v>
      </c>
      <c r="V3166" s="34" t="s">
        <v>687</v>
      </c>
      <c r="W3166" s="34" t="s">
        <v>153</v>
      </c>
      <c r="X3166" s="50">
        <v>46133</v>
      </c>
      <c r="Y3166" s="34">
        <f t="shared" si="334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335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 hidden="1">
      <c r="A3167" s="50">
        <v>46106</v>
      </c>
      <c r="B3167" s="34">
        <v>2026</v>
      </c>
      <c r="C3167" s="34" t="s">
        <v>51</v>
      </c>
      <c r="D3167" s="57" t="s">
        <v>164</v>
      </c>
      <c r="E3167" s="51"/>
      <c r="F3167" s="34" t="s">
        <v>18</v>
      </c>
      <c r="G3167" s="34" t="s">
        <v>526</v>
      </c>
      <c r="H3167" s="34">
        <v>9979185999</v>
      </c>
      <c r="I3167" s="52" t="s">
        <v>54</v>
      </c>
      <c r="J3167" s="34" t="s">
        <v>527</v>
      </c>
      <c r="K3167" s="34" t="s">
        <v>52</v>
      </c>
      <c r="L3167" s="34" t="s">
        <v>44</v>
      </c>
      <c r="M3167" s="66" t="s">
        <v>181</v>
      </c>
      <c r="N3167" s="66" t="s">
        <v>181</v>
      </c>
      <c r="O3167" s="34">
        <v>550</v>
      </c>
      <c r="P3167" s="88" t="s">
        <v>3600</v>
      </c>
      <c r="Q3167" s="63" t="str">
        <f t="shared" si="338"/>
        <v>23</v>
      </c>
      <c r="R3167" s="63" t="str">
        <f t="shared" si="339"/>
        <v>01</v>
      </c>
      <c r="S3167" s="34" t="s">
        <v>151</v>
      </c>
      <c r="T3167" s="63" t="s">
        <v>152</v>
      </c>
      <c r="U3167" s="12" t="s">
        <v>994</v>
      </c>
      <c r="V3167" s="34" t="s">
        <v>687</v>
      </c>
      <c r="W3167" s="34" t="s">
        <v>153</v>
      </c>
      <c r="X3167" s="50">
        <v>46133</v>
      </c>
      <c r="Y3167" s="34">
        <f t="shared" si="334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335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 hidden="1">
      <c r="A3168" s="50">
        <v>46106</v>
      </c>
      <c r="B3168" s="34">
        <v>2026</v>
      </c>
      <c r="C3168" s="34" t="s">
        <v>51</v>
      </c>
      <c r="D3168" s="57" t="s">
        <v>164</v>
      </c>
      <c r="E3168" s="51"/>
      <c r="F3168" s="34" t="s">
        <v>18</v>
      </c>
      <c r="G3168" s="34" t="s">
        <v>526</v>
      </c>
      <c r="H3168" s="34">
        <v>9979185999</v>
      </c>
      <c r="I3168" s="52" t="s">
        <v>54</v>
      </c>
      <c r="J3168" s="34" t="s">
        <v>527</v>
      </c>
      <c r="K3168" s="34" t="s">
        <v>52</v>
      </c>
      <c r="L3168" s="34" t="s">
        <v>44</v>
      </c>
      <c r="M3168" s="66" t="s">
        <v>149</v>
      </c>
      <c r="N3168" s="66" t="s">
        <v>149</v>
      </c>
      <c r="O3168" s="34">
        <v>550</v>
      </c>
      <c r="P3168" s="54" t="s">
        <v>3601</v>
      </c>
      <c r="Q3168" s="63" t="str">
        <f t="shared" si="338"/>
        <v>23</v>
      </c>
      <c r="R3168" s="63" t="str">
        <f t="shared" si="339"/>
        <v>01</v>
      </c>
      <c r="S3168" s="34" t="s">
        <v>151</v>
      </c>
      <c r="T3168" s="63" t="s">
        <v>152</v>
      </c>
      <c r="U3168" s="54" t="s">
        <v>2123</v>
      </c>
      <c r="V3168" s="34" t="s">
        <v>256</v>
      </c>
      <c r="W3168" s="34" t="s">
        <v>153</v>
      </c>
      <c r="X3168" s="50">
        <v>46133</v>
      </c>
      <c r="Y3168" s="34">
        <f t="shared" si="334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335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 hidden="1">
      <c r="A3169" s="50">
        <v>46106</v>
      </c>
      <c r="B3169" s="34">
        <v>2026</v>
      </c>
      <c r="C3169" s="34" t="s">
        <v>51</v>
      </c>
      <c r="D3169" s="57" t="s">
        <v>164</v>
      </c>
      <c r="E3169" s="51"/>
      <c r="F3169" s="34" t="s">
        <v>18</v>
      </c>
      <c r="G3169" s="34" t="s">
        <v>526</v>
      </c>
      <c r="H3169" s="34">
        <v>9979185999</v>
      </c>
      <c r="I3169" s="52" t="s">
        <v>54</v>
      </c>
      <c r="J3169" s="34" t="s">
        <v>527</v>
      </c>
      <c r="K3169" s="34" t="s">
        <v>52</v>
      </c>
      <c r="L3169" s="34" t="s">
        <v>44</v>
      </c>
      <c r="M3169" s="66" t="s">
        <v>149</v>
      </c>
      <c r="N3169" s="66" t="s">
        <v>149</v>
      </c>
      <c r="O3169" s="34">
        <v>550</v>
      </c>
      <c r="P3169" s="88" t="s">
        <v>3602</v>
      </c>
      <c r="Q3169" s="63" t="str">
        <f t="shared" si="338"/>
        <v>23</v>
      </c>
      <c r="R3169" s="63" t="str">
        <f t="shared" si="339"/>
        <v>01</v>
      </c>
      <c r="S3169" s="34" t="s">
        <v>151</v>
      </c>
      <c r="T3169" s="63" t="s">
        <v>152</v>
      </c>
      <c r="U3169" s="34" t="s">
        <v>255</v>
      </c>
      <c r="V3169" s="54" t="s">
        <v>256</v>
      </c>
      <c r="W3169" s="34" t="s">
        <v>153</v>
      </c>
      <c r="X3169" s="50">
        <v>46133</v>
      </c>
      <c r="Y3169" s="34">
        <f t="shared" si="334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335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 hidden="1">
      <c r="A3170" s="50">
        <v>46106</v>
      </c>
      <c r="B3170" s="34">
        <v>2026</v>
      </c>
      <c r="C3170" s="34" t="s">
        <v>51</v>
      </c>
      <c r="D3170" s="57" t="s">
        <v>164</v>
      </c>
      <c r="E3170" s="51"/>
      <c r="F3170" s="34" t="s">
        <v>18</v>
      </c>
      <c r="G3170" s="34" t="s">
        <v>526</v>
      </c>
      <c r="H3170" s="34">
        <v>9979185999</v>
      </c>
      <c r="I3170" s="52" t="s">
        <v>54</v>
      </c>
      <c r="J3170" s="34" t="s">
        <v>527</v>
      </c>
      <c r="K3170" s="34" t="s">
        <v>52</v>
      </c>
      <c r="L3170" s="34" t="s">
        <v>44</v>
      </c>
      <c r="M3170" s="66" t="s">
        <v>149</v>
      </c>
      <c r="N3170" s="66" t="s">
        <v>149</v>
      </c>
      <c r="O3170" s="34">
        <v>550</v>
      </c>
      <c r="P3170" s="54" t="s">
        <v>3603</v>
      </c>
      <c r="Q3170" s="63" t="str">
        <f t="shared" si="338"/>
        <v>23</v>
      </c>
      <c r="R3170" s="63" t="str">
        <f t="shared" si="339"/>
        <v>01</v>
      </c>
      <c r="S3170" s="34" t="s">
        <v>151</v>
      </c>
      <c r="T3170" s="63" t="s">
        <v>152</v>
      </c>
      <c r="U3170" s="34" t="s">
        <v>255</v>
      </c>
      <c r="V3170" s="54" t="s">
        <v>256</v>
      </c>
      <c r="W3170" s="34" t="s">
        <v>153</v>
      </c>
      <c r="X3170" s="50">
        <v>46133</v>
      </c>
      <c r="Y3170" s="34">
        <f t="shared" si="334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335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 hidden="1">
      <c r="A3171" s="50">
        <v>46106</v>
      </c>
      <c r="B3171" s="34">
        <v>2026</v>
      </c>
      <c r="C3171" s="34" t="s">
        <v>51</v>
      </c>
      <c r="D3171" s="57" t="s">
        <v>164</v>
      </c>
      <c r="E3171" s="51"/>
      <c r="F3171" s="34" t="s">
        <v>18</v>
      </c>
      <c r="G3171" s="34" t="s">
        <v>526</v>
      </c>
      <c r="H3171" s="34">
        <v>9979185999</v>
      </c>
      <c r="I3171" s="52" t="s">
        <v>54</v>
      </c>
      <c r="J3171" s="34" t="s">
        <v>527</v>
      </c>
      <c r="K3171" s="34" t="s">
        <v>52</v>
      </c>
      <c r="L3171" s="34" t="s">
        <v>44</v>
      </c>
      <c r="M3171" s="66" t="s">
        <v>149</v>
      </c>
      <c r="N3171" s="66" t="s">
        <v>149</v>
      </c>
      <c r="O3171" s="34">
        <v>550</v>
      </c>
      <c r="P3171" s="88" t="s">
        <v>3604</v>
      </c>
      <c r="Q3171" s="63" t="str">
        <f t="shared" si="338"/>
        <v>24</v>
      </c>
      <c r="R3171" s="63" t="str">
        <f t="shared" si="339"/>
        <v>09</v>
      </c>
      <c r="S3171" s="34" t="s">
        <v>151</v>
      </c>
      <c r="T3171" s="63" t="s">
        <v>152</v>
      </c>
      <c r="U3171" s="34" t="s">
        <v>255</v>
      </c>
      <c r="V3171" s="54" t="s">
        <v>256</v>
      </c>
      <c r="W3171" s="34" t="s">
        <v>153</v>
      </c>
      <c r="X3171" s="50">
        <v>46133</v>
      </c>
      <c r="Y3171" s="34">
        <f t="shared" si="334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335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 hidden="1">
      <c r="A3172" s="50">
        <v>46106</v>
      </c>
      <c r="B3172" s="34">
        <v>2026</v>
      </c>
      <c r="C3172" s="34" t="s">
        <v>51</v>
      </c>
      <c r="D3172" s="57" t="s">
        <v>164</v>
      </c>
      <c r="E3172" s="51"/>
      <c r="F3172" s="34" t="s">
        <v>18</v>
      </c>
      <c r="G3172" s="34" t="s">
        <v>526</v>
      </c>
      <c r="H3172" s="34">
        <v>9979185999</v>
      </c>
      <c r="I3172" s="52" t="s">
        <v>54</v>
      </c>
      <c r="J3172" s="34" t="s">
        <v>527</v>
      </c>
      <c r="K3172" s="34" t="s">
        <v>52</v>
      </c>
      <c r="L3172" s="34" t="s">
        <v>44</v>
      </c>
      <c r="M3172" s="66" t="s">
        <v>149</v>
      </c>
      <c r="N3172" s="66" t="s">
        <v>149</v>
      </c>
      <c r="O3172" s="34">
        <v>550</v>
      </c>
      <c r="P3172" s="54" t="s">
        <v>3605</v>
      </c>
      <c r="Q3172" s="63" t="str">
        <f t="shared" si="338"/>
        <v>24</v>
      </c>
      <c r="R3172" s="63" t="str">
        <f t="shared" si="339"/>
        <v>09</v>
      </c>
      <c r="S3172" s="34" t="s">
        <v>151</v>
      </c>
      <c r="T3172" s="63" t="s">
        <v>152</v>
      </c>
      <c r="U3172" s="34" t="s">
        <v>255</v>
      </c>
      <c r="V3172" s="54" t="s">
        <v>256</v>
      </c>
      <c r="W3172" s="34" t="s">
        <v>153</v>
      </c>
      <c r="X3172" s="50">
        <v>46133</v>
      </c>
      <c r="Y3172" s="34">
        <f t="shared" si="334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335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 hidden="1">
      <c r="A3173" s="50">
        <v>46106</v>
      </c>
      <c r="B3173" s="34">
        <v>2026</v>
      </c>
      <c r="C3173" s="34" t="s">
        <v>51</v>
      </c>
      <c r="D3173" s="57" t="s">
        <v>164</v>
      </c>
      <c r="E3173" s="51"/>
      <c r="F3173" s="34" t="s">
        <v>18</v>
      </c>
      <c r="G3173" s="34" t="s">
        <v>526</v>
      </c>
      <c r="H3173" s="34">
        <v>9979185999</v>
      </c>
      <c r="I3173" s="52" t="s">
        <v>54</v>
      </c>
      <c r="J3173" s="34" t="s">
        <v>527</v>
      </c>
      <c r="K3173" s="34" t="s">
        <v>52</v>
      </c>
      <c r="L3173" s="34" t="s">
        <v>44</v>
      </c>
      <c r="M3173" s="66" t="s">
        <v>149</v>
      </c>
      <c r="N3173" s="66" t="s">
        <v>149</v>
      </c>
      <c r="O3173" s="34">
        <v>550</v>
      </c>
      <c r="P3173" s="88" t="s">
        <v>3606</v>
      </c>
      <c r="Q3173" s="63" t="str">
        <f t="shared" si="338"/>
        <v>24</v>
      </c>
      <c r="R3173" s="63" t="str">
        <f t="shared" si="339"/>
        <v>09</v>
      </c>
      <c r="S3173" s="34" t="s">
        <v>151</v>
      </c>
      <c r="T3173" s="63" t="s">
        <v>152</v>
      </c>
      <c r="U3173" s="34" t="s">
        <v>255</v>
      </c>
      <c r="V3173" s="54" t="s">
        <v>256</v>
      </c>
      <c r="W3173" s="34" t="s">
        <v>153</v>
      </c>
      <c r="X3173" s="50">
        <v>46133</v>
      </c>
      <c r="Y3173" s="34">
        <f t="shared" si="334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335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 hidden="1">
      <c r="A3174" s="50">
        <v>46106</v>
      </c>
      <c r="B3174" s="34">
        <v>2026</v>
      </c>
      <c r="C3174" s="34" t="s">
        <v>51</v>
      </c>
      <c r="D3174" s="57" t="s">
        <v>164</v>
      </c>
      <c r="E3174" s="51"/>
      <c r="F3174" s="34" t="s">
        <v>18</v>
      </c>
      <c r="G3174" s="34" t="s">
        <v>526</v>
      </c>
      <c r="H3174" s="34">
        <v>9979185999</v>
      </c>
      <c r="I3174" s="52" t="s">
        <v>54</v>
      </c>
      <c r="J3174" s="34" t="s">
        <v>527</v>
      </c>
      <c r="K3174" s="34" t="s">
        <v>52</v>
      </c>
      <c r="L3174" s="34" t="s">
        <v>44</v>
      </c>
      <c r="M3174" s="66" t="s">
        <v>149</v>
      </c>
      <c r="N3174" s="66" t="s">
        <v>149</v>
      </c>
      <c r="O3174" s="34">
        <v>550</v>
      </c>
      <c r="P3174" s="54" t="s">
        <v>3607</v>
      </c>
      <c r="Q3174" s="63" t="str">
        <f t="shared" si="338"/>
        <v>24</v>
      </c>
      <c r="R3174" s="63" t="str">
        <f t="shared" si="339"/>
        <v>09</v>
      </c>
      <c r="S3174" s="34" t="s">
        <v>151</v>
      </c>
      <c r="T3174" s="63" t="s">
        <v>152</v>
      </c>
      <c r="U3174" s="34" t="s">
        <v>255</v>
      </c>
      <c r="V3174" s="54" t="s">
        <v>256</v>
      </c>
      <c r="W3174" s="34" t="s">
        <v>153</v>
      </c>
      <c r="X3174" s="50">
        <v>46133</v>
      </c>
      <c r="Y3174" s="34">
        <f t="shared" si="334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335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 hidden="1">
      <c r="A3175" s="50">
        <v>46106</v>
      </c>
      <c r="B3175" s="34">
        <v>2026</v>
      </c>
      <c r="C3175" s="34" t="s">
        <v>51</v>
      </c>
      <c r="D3175" s="57" t="s">
        <v>164</v>
      </c>
      <c r="E3175" s="51"/>
      <c r="F3175" s="34" t="s">
        <v>18</v>
      </c>
      <c r="G3175" s="34" t="s">
        <v>526</v>
      </c>
      <c r="H3175" s="34">
        <v>9979185999</v>
      </c>
      <c r="I3175" s="52" t="s">
        <v>54</v>
      </c>
      <c r="J3175" s="34" t="s">
        <v>527</v>
      </c>
      <c r="K3175" s="34" t="s">
        <v>52</v>
      </c>
      <c r="L3175" s="34" t="s">
        <v>44</v>
      </c>
      <c r="M3175" s="66" t="s">
        <v>3608</v>
      </c>
      <c r="N3175" s="66" t="s">
        <v>3608</v>
      </c>
      <c r="O3175" s="34">
        <v>550</v>
      </c>
      <c r="P3175" s="88" t="s">
        <v>3609</v>
      </c>
      <c r="Q3175" s="63" t="str">
        <f t="shared" si="338"/>
        <v>22</v>
      </c>
      <c r="R3175" s="63" t="str">
        <f t="shared" si="339"/>
        <v>12</v>
      </c>
      <c r="S3175" s="34" t="s">
        <v>151</v>
      </c>
      <c r="T3175" s="63" t="s">
        <v>152</v>
      </c>
      <c r="U3175" s="66" t="s">
        <v>3608</v>
      </c>
      <c r="V3175" s="34" t="s">
        <v>3610</v>
      </c>
      <c r="W3175" s="34" t="s">
        <v>59</v>
      </c>
      <c r="X3175" s="50">
        <v>46133</v>
      </c>
      <c r="Y3175" s="34">
        <f t="shared" si="334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335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29</v>
      </c>
      <c r="D3176" s="57" t="s">
        <v>164</v>
      </c>
      <c r="E3176" s="51"/>
      <c r="F3176" s="34" t="s">
        <v>18</v>
      </c>
      <c r="G3176" s="34" t="s">
        <v>1962</v>
      </c>
      <c r="H3176" s="70">
        <v>7879764773</v>
      </c>
      <c r="I3176" s="61" t="s">
        <v>91</v>
      </c>
      <c r="J3176" s="34" t="s">
        <v>1963</v>
      </c>
      <c r="K3176" s="34" t="s">
        <v>89</v>
      </c>
      <c r="L3176" s="34" t="s">
        <v>44</v>
      </c>
      <c r="M3176" s="66" t="s">
        <v>249</v>
      </c>
      <c r="N3176" s="66" t="s">
        <v>249</v>
      </c>
      <c r="O3176" s="34">
        <v>570</v>
      </c>
      <c r="P3176" s="54" t="s">
        <v>3611</v>
      </c>
      <c r="Q3176" s="63" t="str">
        <f t="shared" si="338"/>
        <v>24</v>
      </c>
      <c r="R3176" s="63" t="str">
        <f t="shared" si="339"/>
        <v>05</v>
      </c>
      <c r="S3176" s="34" t="s">
        <v>170</v>
      </c>
      <c r="T3176" s="34" t="s">
        <v>171</v>
      </c>
      <c r="U3176" s="54" t="s">
        <v>251</v>
      </c>
      <c r="V3176" s="34" t="s">
        <v>252</v>
      </c>
      <c r="W3176" s="34" t="s">
        <v>153</v>
      </c>
      <c r="X3176" s="75">
        <v>46133</v>
      </c>
      <c r="Y3176" s="34">
        <f t="shared" si="334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335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29</v>
      </c>
      <c r="D3177" s="57" t="s">
        <v>164</v>
      </c>
      <c r="E3177" s="51"/>
      <c r="F3177" s="34" t="s">
        <v>18</v>
      </c>
      <c r="G3177" s="34" t="s">
        <v>1962</v>
      </c>
      <c r="H3177" s="70">
        <v>7879764773</v>
      </c>
      <c r="I3177" s="61" t="s">
        <v>91</v>
      </c>
      <c r="J3177" s="34" t="s">
        <v>1963</v>
      </c>
      <c r="K3177" s="34" t="s">
        <v>89</v>
      </c>
      <c r="L3177" s="34" t="s">
        <v>44</v>
      </c>
      <c r="M3177" s="66" t="s">
        <v>149</v>
      </c>
      <c r="N3177" s="66" t="s">
        <v>149</v>
      </c>
      <c r="O3177" s="34">
        <v>570</v>
      </c>
      <c r="P3177" s="88" t="s">
        <v>3612</v>
      </c>
      <c r="Q3177" s="63" t="str">
        <f t="shared" si="338"/>
        <v>24</v>
      </c>
      <c r="R3177" s="63" t="str">
        <f t="shared" si="339"/>
        <v>06</v>
      </c>
      <c r="S3177" s="34" t="s">
        <v>170</v>
      </c>
      <c r="T3177" s="34" t="s">
        <v>171</v>
      </c>
      <c r="U3177" s="34" t="s">
        <v>271</v>
      </c>
      <c r="V3177" s="86" t="s">
        <v>256</v>
      </c>
      <c r="W3177" s="34" t="s">
        <v>153</v>
      </c>
      <c r="X3177" s="93">
        <v>46133</v>
      </c>
      <c r="Y3177" s="34">
        <f t="shared" si="334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335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29</v>
      </c>
      <c r="D3178" s="57" t="s">
        <v>164</v>
      </c>
      <c r="E3178" s="51"/>
      <c r="F3178" s="34" t="s">
        <v>18</v>
      </c>
      <c r="G3178" s="34" t="s">
        <v>1962</v>
      </c>
      <c r="H3178" s="70">
        <v>7879764773</v>
      </c>
      <c r="I3178" s="61" t="s">
        <v>91</v>
      </c>
      <c r="J3178" s="34" t="s">
        <v>1963</v>
      </c>
      <c r="K3178" s="34" t="s">
        <v>89</v>
      </c>
      <c r="L3178" s="34" t="s">
        <v>44</v>
      </c>
      <c r="M3178" s="34" t="s">
        <v>149</v>
      </c>
      <c r="N3178" s="34" t="s">
        <v>149</v>
      </c>
      <c r="O3178" s="34">
        <v>570</v>
      </c>
      <c r="P3178" s="54" t="s">
        <v>3613</v>
      </c>
      <c r="Q3178" s="63" t="str">
        <f t="shared" si="338"/>
        <v>24</v>
      </c>
      <c r="R3178" s="63" t="str">
        <f t="shared" si="339"/>
        <v>06</v>
      </c>
      <c r="S3178" s="34" t="s">
        <v>170</v>
      </c>
      <c r="T3178" s="34" t="s">
        <v>171</v>
      </c>
      <c r="U3178" s="34" t="s">
        <v>255</v>
      </c>
      <c r="V3178" s="54" t="s">
        <v>256</v>
      </c>
      <c r="W3178" s="34" t="s">
        <v>153</v>
      </c>
      <c r="X3178" s="75">
        <v>46133</v>
      </c>
      <c r="Y3178" s="34">
        <f t="shared" si="334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335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29</v>
      </c>
      <c r="D3179" s="57" t="s">
        <v>164</v>
      </c>
      <c r="E3179" s="51"/>
      <c r="F3179" s="34" t="s">
        <v>18</v>
      </c>
      <c r="G3179" s="34" t="s">
        <v>1962</v>
      </c>
      <c r="H3179" s="70">
        <v>7879764773</v>
      </c>
      <c r="I3179" s="61" t="s">
        <v>91</v>
      </c>
      <c r="J3179" s="34" t="s">
        <v>1963</v>
      </c>
      <c r="K3179" s="34" t="s">
        <v>89</v>
      </c>
      <c r="L3179" s="34" t="s">
        <v>44</v>
      </c>
      <c r="M3179" s="66" t="s">
        <v>149</v>
      </c>
      <c r="N3179" s="66" t="s">
        <v>149</v>
      </c>
      <c r="O3179" s="34">
        <v>570</v>
      </c>
      <c r="P3179" s="88" t="s">
        <v>3614</v>
      </c>
      <c r="Q3179" s="63" t="str">
        <f t="shared" si="338"/>
        <v>24</v>
      </c>
      <c r="R3179" s="63" t="str">
        <f t="shared" si="339"/>
        <v>05</v>
      </c>
      <c r="S3179" s="34" t="s">
        <v>170</v>
      </c>
      <c r="T3179" s="34" t="s">
        <v>171</v>
      </c>
      <c r="U3179" s="34" t="s">
        <v>2291</v>
      </c>
      <c r="V3179" s="86" t="s">
        <v>256</v>
      </c>
      <c r="W3179" s="34" t="s">
        <v>153</v>
      </c>
      <c r="X3179" s="93">
        <v>46133</v>
      </c>
      <c r="Y3179" s="34">
        <f t="shared" si="334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335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29</v>
      </c>
      <c r="D3180" s="57" t="s">
        <v>164</v>
      </c>
      <c r="E3180" s="51"/>
      <c r="F3180" s="34" t="s">
        <v>18</v>
      </c>
      <c r="G3180" s="34" t="s">
        <v>1962</v>
      </c>
      <c r="H3180" s="70">
        <v>7879764773</v>
      </c>
      <c r="I3180" s="61" t="s">
        <v>91</v>
      </c>
      <c r="J3180" s="34" t="s">
        <v>1963</v>
      </c>
      <c r="K3180" s="34" t="s">
        <v>89</v>
      </c>
      <c r="L3180" s="34" t="s">
        <v>44</v>
      </c>
      <c r="M3180" s="34" t="s">
        <v>149</v>
      </c>
      <c r="N3180" s="34" t="s">
        <v>149</v>
      </c>
      <c r="O3180" s="34">
        <v>570</v>
      </c>
      <c r="P3180" s="54" t="s">
        <v>3615</v>
      </c>
      <c r="Q3180" s="63" t="str">
        <f t="shared" si="338"/>
        <v>24</v>
      </c>
      <c r="R3180" s="63" t="str">
        <f t="shared" si="339"/>
        <v>05</v>
      </c>
      <c r="S3180" s="34" t="s">
        <v>170</v>
      </c>
      <c r="T3180" s="34" t="s">
        <v>171</v>
      </c>
      <c r="U3180" s="34" t="s">
        <v>255</v>
      </c>
      <c r="V3180" s="54" t="s">
        <v>256</v>
      </c>
      <c r="W3180" s="34" t="s">
        <v>153</v>
      </c>
      <c r="X3180" s="75">
        <v>46133</v>
      </c>
      <c r="Y3180" s="34">
        <f t="shared" si="334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335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29</v>
      </c>
      <c r="D3181" s="57" t="s">
        <v>164</v>
      </c>
      <c r="E3181" s="51"/>
      <c r="F3181" s="34" t="s">
        <v>18</v>
      </c>
      <c r="G3181" s="34" t="s">
        <v>1962</v>
      </c>
      <c r="H3181" s="70">
        <v>7879764773</v>
      </c>
      <c r="I3181" s="61" t="s">
        <v>91</v>
      </c>
      <c r="J3181" s="34" t="s">
        <v>1963</v>
      </c>
      <c r="K3181" s="34" t="s">
        <v>89</v>
      </c>
      <c r="L3181" s="34" t="s">
        <v>44</v>
      </c>
      <c r="M3181" s="66" t="s">
        <v>149</v>
      </c>
      <c r="N3181" s="66" t="s">
        <v>149</v>
      </c>
      <c r="O3181" s="34">
        <v>570</v>
      </c>
      <c r="P3181" s="88" t="s">
        <v>3616</v>
      </c>
      <c r="Q3181" s="63" t="str">
        <f t="shared" si="338"/>
        <v>24</v>
      </c>
      <c r="R3181" s="63" t="str">
        <f t="shared" si="339"/>
        <v>05</v>
      </c>
      <c r="S3181" s="34" t="s">
        <v>170</v>
      </c>
      <c r="T3181" s="34" t="s">
        <v>171</v>
      </c>
      <c r="U3181" s="66" t="s">
        <v>1979</v>
      </c>
      <c r="V3181" s="34" t="s">
        <v>256</v>
      </c>
      <c r="W3181" s="34" t="s">
        <v>153</v>
      </c>
      <c r="X3181" s="93">
        <v>46133</v>
      </c>
      <c r="Y3181" s="34">
        <f t="shared" si="334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335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29</v>
      </c>
      <c r="D3182" s="57" t="s">
        <v>164</v>
      </c>
      <c r="E3182" s="51"/>
      <c r="F3182" s="34" t="s">
        <v>18</v>
      </c>
      <c r="G3182" s="34" t="s">
        <v>1962</v>
      </c>
      <c r="H3182" s="70">
        <v>7879764773</v>
      </c>
      <c r="I3182" s="61" t="s">
        <v>91</v>
      </c>
      <c r="J3182" s="34" t="s">
        <v>1963</v>
      </c>
      <c r="K3182" s="34" t="s">
        <v>89</v>
      </c>
      <c r="L3182" s="34" t="s">
        <v>44</v>
      </c>
      <c r="M3182" s="66" t="s">
        <v>149</v>
      </c>
      <c r="N3182" s="66" t="s">
        <v>149</v>
      </c>
      <c r="O3182" s="34">
        <v>570</v>
      </c>
      <c r="P3182" s="54" t="s">
        <v>3617</v>
      </c>
      <c r="Q3182" s="63" t="str">
        <f t="shared" si="338"/>
        <v>24</v>
      </c>
      <c r="R3182" s="63" t="str">
        <f t="shared" si="339"/>
        <v>05</v>
      </c>
      <c r="S3182" s="34" t="s">
        <v>170</v>
      </c>
      <c r="T3182" s="34" t="s">
        <v>171</v>
      </c>
      <c r="U3182" s="34" t="s">
        <v>271</v>
      </c>
      <c r="V3182" s="34" t="s">
        <v>256</v>
      </c>
      <c r="W3182" s="34" t="s">
        <v>153</v>
      </c>
      <c r="X3182" s="75">
        <v>46133</v>
      </c>
      <c r="Y3182" s="34">
        <f t="shared" si="334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335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29</v>
      </c>
      <c r="D3183" s="57" t="s">
        <v>164</v>
      </c>
      <c r="E3183" s="51"/>
      <c r="F3183" s="34" t="s">
        <v>18</v>
      </c>
      <c r="G3183" s="34" t="s">
        <v>1962</v>
      </c>
      <c r="H3183" s="70">
        <v>7879764773</v>
      </c>
      <c r="I3183" s="61" t="s">
        <v>91</v>
      </c>
      <c r="J3183" s="34" t="s">
        <v>1963</v>
      </c>
      <c r="K3183" s="34" t="s">
        <v>89</v>
      </c>
      <c r="L3183" s="34" t="s">
        <v>44</v>
      </c>
      <c r="M3183" s="66" t="s">
        <v>149</v>
      </c>
      <c r="N3183" s="66" t="s">
        <v>149</v>
      </c>
      <c r="O3183" s="34">
        <v>570</v>
      </c>
      <c r="P3183" s="88" t="s">
        <v>3618</v>
      </c>
      <c r="Q3183" s="63" t="str">
        <f t="shared" si="338"/>
        <v>24</v>
      </c>
      <c r="R3183" s="63" t="str">
        <f t="shared" si="339"/>
        <v>05</v>
      </c>
      <c r="S3183" s="34" t="s">
        <v>170</v>
      </c>
      <c r="T3183" s="34" t="s">
        <v>171</v>
      </c>
      <c r="U3183" s="34" t="s">
        <v>271</v>
      </c>
      <c r="V3183" s="86" t="s">
        <v>256</v>
      </c>
      <c r="W3183" s="34" t="s">
        <v>153</v>
      </c>
      <c r="X3183" s="93">
        <v>46133</v>
      </c>
      <c r="Y3183" s="34">
        <f t="shared" si="334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335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29</v>
      </c>
      <c r="D3184" s="57" t="s">
        <v>164</v>
      </c>
      <c r="E3184" s="51"/>
      <c r="F3184" s="34" t="s">
        <v>18</v>
      </c>
      <c r="G3184" s="34" t="s">
        <v>1962</v>
      </c>
      <c r="H3184" s="70">
        <v>7879764773</v>
      </c>
      <c r="I3184" s="61" t="s">
        <v>91</v>
      </c>
      <c r="J3184" s="34" t="s">
        <v>1963</v>
      </c>
      <c r="K3184" s="34" t="s">
        <v>89</v>
      </c>
      <c r="L3184" s="34" t="s">
        <v>44</v>
      </c>
      <c r="M3184" s="34" t="s">
        <v>149</v>
      </c>
      <c r="N3184" s="34" t="s">
        <v>149</v>
      </c>
      <c r="O3184" s="34">
        <v>570</v>
      </c>
      <c r="P3184" s="54" t="s">
        <v>3619</v>
      </c>
      <c r="Q3184" s="63" t="str">
        <f t="shared" si="338"/>
        <v>24</v>
      </c>
      <c r="R3184" s="63" t="str">
        <f t="shared" si="339"/>
        <v>05</v>
      </c>
      <c r="S3184" s="34" t="s">
        <v>170</v>
      </c>
      <c r="T3184" s="34" t="s">
        <v>171</v>
      </c>
      <c r="U3184" s="34" t="s">
        <v>255</v>
      </c>
      <c r="V3184" s="54" t="s">
        <v>256</v>
      </c>
      <c r="W3184" s="34" t="s">
        <v>153</v>
      </c>
      <c r="X3184" s="75">
        <v>46133</v>
      </c>
      <c r="Y3184" s="34">
        <f t="shared" si="334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335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29</v>
      </c>
      <c r="D3185" s="57" t="s">
        <v>164</v>
      </c>
      <c r="E3185" s="51"/>
      <c r="F3185" s="34" t="s">
        <v>18</v>
      </c>
      <c r="G3185" s="34" t="s">
        <v>1962</v>
      </c>
      <c r="H3185" s="70">
        <v>7879764773</v>
      </c>
      <c r="I3185" s="61" t="s">
        <v>91</v>
      </c>
      <c r="J3185" s="34" t="s">
        <v>1963</v>
      </c>
      <c r="K3185" s="34" t="s">
        <v>89</v>
      </c>
      <c r="L3185" s="34" t="s">
        <v>44</v>
      </c>
      <c r="M3185" s="66" t="s">
        <v>149</v>
      </c>
      <c r="N3185" s="66" t="s">
        <v>149</v>
      </c>
      <c r="O3185" s="34">
        <v>570</v>
      </c>
      <c r="P3185" s="88" t="s">
        <v>3620</v>
      </c>
      <c r="Q3185" s="63" t="str">
        <f t="shared" si="338"/>
        <v>24</v>
      </c>
      <c r="R3185" s="63" t="str">
        <f t="shared" si="339"/>
        <v>05</v>
      </c>
      <c r="S3185" s="34" t="s">
        <v>170</v>
      </c>
      <c r="T3185" s="34" t="s">
        <v>171</v>
      </c>
      <c r="U3185" s="34" t="s">
        <v>271</v>
      </c>
      <c r="V3185" s="86" t="s">
        <v>256</v>
      </c>
      <c r="W3185" s="34" t="s">
        <v>153</v>
      </c>
      <c r="X3185" s="93">
        <v>46133</v>
      </c>
      <c r="Y3185" s="34">
        <f t="shared" si="334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335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29</v>
      </c>
      <c r="D3186" s="57" t="s">
        <v>164</v>
      </c>
      <c r="E3186" s="51"/>
      <c r="F3186" s="34" t="s">
        <v>18</v>
      </c>
      <c r="G3186" s="34" t="s">
        <v>1962</v>
      </c>
      <c r="H3186" s="70">
        <v>7879764773</v>
      </c>
      <c r="I3186" s="61" t="s">
        <v>91</v>
      </c>
      <c r="J3186" s="34" t="s">
        <v>1963</v>
      </c>
      <c r="K3186" s="34" t="s">
        <v>89</v>
      </c>
      <c r="L3186" s="34" t="s">
        <v>44</v>
      </c>
      <c r="M3186" s="34" t="s">
        <v>149</v>
      </c>
      <c r="N3186" s="34" t="s">
        <v>149</v>
      </c>
      <c r="O3186" s="34">
        <v>570</v>
      </c>
      <c r="P3186" s="54" t="s">
        <v>3621</v>
      </c>
      <c r="Q3186" s="63" t="str">
        <f t="shared" si="338"/>
        <v>24</v>
      </c>
      <c r="R3186" s="63" t="str">
        <f t="shared" si="339"/>
        <v>05</v>
      </c>
      <c r="S3186" s="34" t="s">
        <v>170</v>
      </c>
      <c r="T3186" s="34" t="s">
        <v>171</v>
      </c>
      <c r="U3186" s="34" t="s">
        <v>255</v>
      </c>
      <c r="V3186" s="54" t="s">
        <v>256</v>
      </c>
      <c r="W3186" s="34" t="s">
        <v>153</v>
      </c>
      <c r="X3186" s="75">
        <v>46133</v>
      </c>
      <c r="Y3186" s="34">
        <f t="shared" si="334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335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29</v>
      </c>
      <c r="D3187" s="57" t="s">
        <v>164</v>
      </c>
      <c r="E3187" s="51"/>
      <c r="F3187" s="34" t="s">
        <v>18</v>
      </c>
      <c r="G3187" s="34" t="s">
        <v>1962</v>
      </c>
      <c r="H3187" s="70">
        <v>7879764773</v>
      </c>
      <c r="I3187" s="61" t="s">
        <v>91</v>
      </c>
      <c r="J3187" s="34" t="s">
        <v>1963</v>
      </c>
      <c r="K3187" s="34" t="s">
        <v>89</v>
      </c>
      <c r="L3187" s="34" t="s">
        <v>44</v>
      </c>
      <c r="M3187" s="86" t="s">
        <v>149</v>
      </c>
      <c r="N3187" s="86" t="s">
        <v>149</v>
      </c>
      <c r="O3187" s="34">
        <v>570</v>
      </c>
      <c r="P3187" s="88" t="s">
        <v>3622</v>
      </c>
      <c r="Q3187" s="63" t="str">
        <f t="shared" si="338"/>
        <v>24</v>
      </c>
      <c r="R3187" s="63" t="str">
        <f t="shared" si="339"/>
        <v>05</v>
      </c>
      <c r="S3187" s="34" t="s">
        <v>170</v>
      </c>
      <c r="T3187" s="34" t="s">
        <v>171</v>
      </c>
      <c r="U3187" s="34" t="s">
        <v>255</v>
      </c>
      <c r="V3187" s="54" t="s">
        <v>256</v>
      </c>
      <c r="W3187" s="34" t="s">
        <v>153</v>
      </c>
      <c r="X3187" s="93">
        <v>46133</v>
      </c>
      <c r="Y3187" s="34">
        <f t="shared" si="334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335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29</v>
      </c>
      <c r="D3188" s="57" t="s">
        <v>164</v>
      </c>
      <c r="E3188" s="51"/>
      <c r="F3188" s="34" t="s">
        <v>18</v>
      </c>
      <c r="G3188" s="34" t="s">
        <v>1962</v>
      </c>
      <c r="H3188" s="70">
        <v>7879764773</v>
      </c>
      <c r="I3188" s="61" t="s">
        <v>91</v>
      </c>
      <c r="J3188" s="34" t="s">
        <v>1963</v>
      </c>
      <c r="K3188" s="34" t="s">
        <v>89</v>
      </c>
      <c r="L3188" s="34" t="s">
        <v>44</v>
      </c>
      <c r="M3188" s="66" t="s">
        <v>149</v>
      </c>
      <c r="N3188" s="66" t="s">
        <v>149</v>
      </c>
      <c r="O3188" s="34">
        <v>570</v>
      </c>
      <c r="P3188" s="54" t="s">
        <v>3623</v>
      </c>
      <c r="Q3188" s="63" t="str">
        <f t="shared" si="338"/>
        <v>24</v>
      </c>
      <c r="R3188" s="63" t="str">
        <f t="shared" si="339"/>
        <v>06</v>
      </c>
      <c r="S3188" s="34" t="s">
        <v>170</v>
      </c>
      <c r="T3188" s="34" t="s">
        <v>171</v>
      </c>
      <c r="U3188" s="34" t="s">
        <v>271</v>
      </c>
      <c r="V3188" s="34" t="s">
        <v>256</v>
      </c>
      <c r="W3188" s="34" t="s">
        <v>153</v>
      </c>
      <c r="X3188" s="75">
        <v>46133</v>
      </c>
      <c r="Y3188" s="34">
        <f t="shared" si="334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335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29</v>
      </c>
      <c r="D3189" s="57" t="s">
        <v>164</v>
      </c>
      <c r="E3189" s="51"/>
      <c r="F3189" s="34" t="s">
        <v>18</v>
      </c>
      <c r="G3189" s="34" t="s">
        <v>1962</v>
      </c>
      <c r="H3189" s="70">
        <v>7879764773</v>
      </c>
      <c r="I3189" s="61" t="s">
        <v>91</v>
      </c>
      <c r="J3189" s="34" t="s">
        <v>1963</v>
      </c>
      <c r="K3189" s="34" t="s">
        <v>89</v>
      </c>
      <c r="L3189" s="34" t="s">
        <v>44</v>
      </c>
      <c r="M3189" s="66" t="s">
        <v>149</v>
      </c>
      <c r="N3189" s="66" t="s">
        <v>149</v>
      </c>
      <c r="O3189" s="34">
        <v>570</v>
      </c>
      <c r="P3189" s="88" t="s">
        <v>3624</v>
      </c>
      <c r="Q3189" s="63" t="str">
        <f t="shared" si="338"/>
        <v>24</v>
      </c>
      <c r="R3189" s="63" t="str">
        <f t="shared" si="339"/>
        <v>05</v>
      </c>
      <c r="S3189" s="34" t="s">
        <v>170</v>
      </c>
      <c r="T3189" s="34" t="s">
        <v>171</v>
      </c>
      <c r="U3189" s="34" t="s">
        <v>271</v>
      </c>
      <c r="V3189" s="86" t="s">
        <v>256</v>
      </c>
      <c r="W3189" s="34" t="s">
        <v>153</v>
      </c>
      <c r="X3189" s="93">
        <v>46133</v>
      </c>
      <c r="Y3189" s="34">
        <f t="shared" si="334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335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29</v>
      </c>
      <c r="D3190" s="57" t="s">
        <v>164</v>
      </c>
      <c r="E3190" s="51"/>
      <c r="F3190" s="34" t="s">
        <v>18</v>
      </c>
      <c r="G3190" s="34" t="s">
        <v>1962</v>
      </c>
      <c r="H3190" s="70">
        <v>7879764773</v>
      </c>
      <c r="I3190" s="61" t="s">
        <v>91</v>
      </c>
      <c r="J3190" s="34" t="s">
        <v>1963</v>
      </c>
      <c r="K3190" s="34" t="s">
        <v>89</v>
      </c>
      <c r="L3190" s="34" t="s">
        <v>44</v>
      </c>
      <c r="M3190" s="66" t="s">
        <v>149</v>
      </c>
      <c r="N3190" s="66" t="s">
        <v>149</v>
      </c>
      <c r="O3190" s="34">
        <v>570</v>
      </c>
      <c r="P3190" s="54" t="s">
        <v>3625</v>
      </c>
      <c r="Q3190" s="63" t="str">
        <f t="shared" si="338"/>
        <v>24</v>
      </c>
      <c r="R3190" s="63" t="str">
        <f t="shared" si="339"/>
        <v>05</v>
      </c>
      <c r="S3190" s="34" t="s">
        <v>170</v>
      </c>
      <c r="T3190" s="34" t="s">
        <v>171</v>
      </c>
      <c r="U3190" s="34" t="s">
        <v>271</v>
      </c>
      <c r="V3190" s="34" t="s">
        <v>256</v>
      </c>
      <c r="W3190" s="34" t="s">
        <v>153</v>
      </c>
      <c r="X3190" s="75">
        <v>46133</v>
      </c>
      <c r="Y3190" s="34">
        <f t="shared" si="334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335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29</v>
      </c>
      <c r="D3191" s="57" t="s">
        <v>164</v>
      </c>
      <c r="E3191" s="51"/>
      <c r="F3191" s="34" t="s">
        <v>18</v>
      </c>
      <c r="G3191" s="34" t="s">
        <v>1962</v>
      </c>
      <c r="H3191" s="70">
        <v>7879764773</v>
      </c>
      <c r="I3191" s="61" t="s">
        <v>91</v>
      </c>
      <c r="J3191" s="34" t="s">
        <v>1963</v>
      </c>
      <c r="K3191" s="34" t="s">
        <v>89</v>
      </c>
      <c r="L3191" s="34" t="s">
        <v>44</v>
      </c>
      <c r="M3191" s="66" t="s">
        <v>149</v>
      </c>
      <c r="N3191" s="66" t="s">
        <v>149</v>
      </c>
      <c r="O3191" s="34">
        <v>570</v>
      </c>
      <c r="P3191" s="88" t="s">
        <v>3626</v>
      </c>
      <c r="Q3191" s="63" t="str">
        <f t="shared" si="338"/>
        <v>24</v>
      </c>
      <c r="R3191" s="63" t="str">
        <f t="shared" si="339"/>
        <v>05</v>
      </c>
      <c r="S3191" s="34" t="s">
        <v>170</v>
      </c>
      <c r="T3191" s="34" t="s">
        <v>171</v>
      </c>
      <c r="U3191" s="34" t="s">
        <v>271</v>
      </c>
      <c r="V3191" s="86" t="s">
        <v>256</v>
      </c>
      <c r="W3191" s="34" t="s">
        <v>153</v>
      </c>
      <c r="X3191" s="93">
        <v>46133</v>
      </c>
      <c r="Y3191" s="34">
        <f t="shared" si="334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335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29</v>
      </c>
      <c r="D3192" s="57" t="s">
        <v>164</v>
      </c>
      <c r="E3192" s="51"/>
      <c r="F3192" s="34" t="s">
        <v>18</v>
      </c>
      <c r="G3192" s="34" t="s">
        <v>1962</v>
      </c>
      <c r="H3192" s="70">
        <v>7879764773</v>
      </c>
      <c r="I3192" s="61" t="s">
        <v>91</v>
      </c>
      <c r="J3192" s="34" t="s">
        <v>1963</v>
      </c>
      <c r="K3192" s="34" t="s">
        <v>89</v>
      </c>
      <c r="L3192" s="34" t="s">
        <v>44</v>
      </c>
      <c r="M3192" s="66" t="s">
        <v>149</v>
      </c>
      <c r="N3192" s="66" t="s">
        <v>149</v>
      </c>
      <c r="O3192" s="34">
        <v>570</v>
      </c>
      <c r="P3192" s="54" t="s">
        <v>3627</v>
      </c>
      <c r="Q3192" s="63" t="str">
        <f t="shared" si="338"/>
        <v>24</v>
      </c>
      <c r="R3192" s="63" t="str">
        <f t="shared" si="339"/>
        <v>05</v>
      </c>
      <c r="S3192" s="34" t="s">
        <v>170</v>
      </c>
      <c r="T3192" s="34" t="s">
        <v>171</v>
      </c>
      <c r="U3192" s="34" t="s">
        <v>271</v>
      </c>
      <c r="V3192" s="34" t="s">
        <v>256</v>
      </c>
      <c r="W3192" s="34" t="s">
        <v>153</v>
      </c>
      <c r="X3192" s="75">
        <v>46133</v>
      </c>
      <c r="Y3192" s="34">
        <f t="shared" si="334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335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29</v>
      </c>
      <c r="D3193" s="57" t="s">
        <v>164</v>
      </c>
      <c r="E3193" s="51"/>
      <c r="F3193" s="34" t="s">
        <v>18</v>
      </c>
      <c r="G3193" s="34" t="s">
        <v>1962</v>
      </c>
      <c r="H3193" s="70">
        <v>7879764773</v>
      </c>
      <c r="I3193" s="61" t="s">
        <v>91</v>
      </c>
      <c r="J3193" s="34" t="s">
        <v>1963</v>
      </c>
      <c r="K3193" s="34" t="s">
        <v>89</v>
      </c>
      <c r="L3193" s="34" t="s">
        <v>44</v>
      </c>
      <c r="M3193" s="66" t="s">
        <v>149</v>
      </c>
      <c r="N3193" s="66" t="s">
        <v>149</v>
      </c>
      <c r="O3193" s="34">
        <v>570</v>
      </c>
      <c r="P3193" s="88" t="s">
        <v>3628</v>
      </c>
      <c r="Q3193" s="63" t="str">
        <f t="shared" si="338"/>
        <v>24</v>
      </c>
      <c r="R3193" s="63" t="str">
        <f t="shared" si="339"/>
        <v>05</v>
      </c>
      <c r="S3193" s="34" t="s">
        <v>170</v>
      </c>
      <c r="T3193" s="34" t="s">
        <v>171</v>
      </c>
      <c r="U3193" s="34" t="s">
        <v>271</v>
      </c>
      <c r="V3193" s="86" t="s">
        <v>256</v>
      </c>
      <c r="W3193" s="34" t="s">
        <v>153</v>
      </c>
      <c r="X3193" s="93">
        <v>46133</v>
      </c>
      <c r="Y3193" s="34">
        <f t="shared" si="334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335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29</v>
      </c>
      <c r="D3194" s="57" t="s">
        <v>164</v>
      </c>
      <c r="E3194" s="51"/>
      <c r="F3194" s="34" t="s">
        <v>18</v>
      </c>
      <c r="G3194" s="34" t="s">
        <v>1962</v>
      </c>
      <c r="H3194" s="70">
        <v>7879764773</v>
      </c>
      <c r="I3194" s="61" t="s">
        <v>91</v>
      </c>
      <c r="J3194" s="34" t="s">
        <v>1963</v>
      </c>
      <c r="K3194" s="34" t="s">
        <v>89</v>
      </c>
      <c r="L3194" s="34" t="s">
        <v>44</v>
      </c>
      <c r="M3194" s="34" t="s">
        <v>149</v>
      </c>
      <c r="N3194" s="34" t="s">
        <v>149</v>
      </c>
      <c r="O3194" s="34">
        <v>570</v>
      </c>
      <c r="P3194" s="54" t="s">
        <v>3629</v>
      </c>
      <c r="Q3194" s="63" t="str">
        <f t="shared" si="338"/>
        <v>24</v>
      </c>
      <c r="R3194" s="63" t="str">
        <f t="shared" si="339"/>
        <v>05</v>
      </c>
      <c r="S3194" s="34" t="s">
        <v>170</v>
      </c>
      <c r="T3194" s="34" t="s">
        <v>171</v>
      </c>
      <c r="U3194" s="34" t="s">
        <v>255</v>
      </c>
      <c r="V3194" s="54" t="s">
        <v>256</v>
      </c>
      <c r="W3194" s="34" t="s">
        <v>153</v>
      </c>
      <c r="X3194" s="75">
        <v>46133</v>
      </c>
      <c r="Y3194" s="34">
        <f t="shared" si="334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335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29</v>
      </c>
      <c r="D3195" s="57" t="s">
        <v>164</v>
      </c>
      <c r="E3195" s="51"/>
      <c r="F3195" s="34" t="s">
        <v>18</v>
      </c>
      <c r="G3195" s="34" t="s">
        <v>1962</v>
      </c>
      <c r="H3195" s="70">
        <v>7879764773</v>
      </c>
      <c r="I3195" s="61" t="s">
        <v>91</v>
      </c>
      <c r="J3195" s="34" t="s">
        <v>1963</v>
      </c>
      <c r="K3195" s="34" t="s">
        <v>89</v>
      </c>
      <c r="L3195" s="34" t="s">
        <v>44</v>
      </c>
      <c r="M3195" s="66" t="s">
        <v>149</v>
      </c>
      <c r="N3195" s="66" t="s">
        <v>149</v>
      </c>
      <c r="O3195" s="34">
        <v>570</v>
      </c>
      <c r="P3195" s="88" t="s">
        <v>3630</v>
      </c>
      <c r="Q3195" s="63" t="str">
        <f t="shared" si="338"/>
        <v>24</v>
      </c>
      <c r="R3195" s="63" t="str">
        <f t="shared" si="339"/>
        <v>05</v>
      </c>
      <c r="S3195" s="34" t="s">
        <v>170</v>
      </c>
      <c r="T3195" s="34" t="s">
        <v>171</v>
      </c>
      <c r="U3195" s="66" t="s">
        <v>1979</v>
      </c>
      <c r="V3195" s="34" t="s">
        <v>256</v>
      </c>
      <c r="W3195" s="34" t="s">
        <v>153</v>
      </c>
      <c r="X3195" s="93">
        <v>46133</v>
      </c>
      <c r="Y3195" s="34">
        <f t="shared" si="334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335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29</v>
      </c>
      <c r="D3196" s="57" t="s">
        <v>164</v>
      </c>
      <c r="E3196" s="51"/>
      <c r="F3196" s="34" t="s">
        <v>18</v>
      </c>
      <c r="G3196" s="34" t="s">
        <v>1962</v>
      </c>
      <c r="H3196" s="70">
        <v>7879764773</v>
      </c>
      <c r="I3196" s="61" t="s">
        <v>91</v>
      </c>
      <c r="J3196" s="34" t="s">
        <v>1963</v>
      </c>
      <c r="K3196" s="34" t="s">
        <v>89</v>
      </c>
      <c r="L3196" s="34" t="s">
        <v>44</v>
      </c>
      <c r="M3196" s="34" t="s">
        <v>149</v>
      </c>
      <c r="N3196" s="34" t="s">
        <v>149</v>
      </c>
      <c r="O3196" s="34">
        <v>570</v>
      </c>
      <c r="P3196" s="54" t="s">
        <v>3631</v>
      </c>
      <c r="Q3196" s="63" t="str">
        <f t="shared" si="338"/>
        <v>24</v>
      </c>
      <c r="R3196" s="63" t="str">
        <f t="shared" si="339"/>
        <v>05</v>
      </c>
      <c r="S3196" s="34" t="s">
        <v>170</v>
      </c>
      <c r="T3196" s="34" t="s">
        <v>171</v>
      </c>
      <c r="U3196" s="34" t="s">
        <v>255</v>
      </c>
      <c r="V3196" s="54" t="s">
        <v>256</v>
      </c>
      <c r="W3196" s="34" t="s">
        <v>153</v>
      </c>
      <c r="X3196" s="75">
        <v>46133</v>
      </c>
      <c r="Y3196" s="34">
        <f t="shared" si="334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335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29</v>
      </c>
      <c r="D3197" s="57" t="s">
        <v>164</v>
      </c>
      <c r="E3197" s="51"/>
      <c r="F3197" s="34" t="s">
        <v>18</v>
      </c>
      <c r="G3197" s="34" t="s">
        <v>1962</v>
      </c>
      <c r="H3197" s="70">
        <v>7879764773</v>
      </c>
      <c r="I3197" s="61" t="s">
        <v>91</v>
      </c>
      <c r="J3197" s="34" t="s">
        <v>1963</v>
      </c>
      <c r="K3197" s="34" t="s">
        <v>89</v>
      </c>
      <c r="L3197" s="34" t="s">
        <v>44</v>
      </c>
      <c r="M3197" s="86" t="s">
        <v>149</v>
      </c>
      <c r="N3197" s="86" t="s">
        <v>149</v>
      </c>
      <c r="O3197" s="34">
        <v>570</v>
      </c>
      <c r="P3197" s="88" t="s">
        <v>3632</v>
      </c>
      <c r="Q3197" s="63" t="str">
        <f t="shared" si="338"/>
        <v>24</v>
      </c>
      <c r="R3197" s="63" t="str">
        <f t="shared" si="339"/>
        <v>05</v>
      </c>
      <c r="S3197" s="34" t="s">
        <v>170</v>
      </c>
      <c r="T3197" s="34" t="s">
        <v>171</v>
      </c>
      <c r="U3197" s="34" t="s">
        <v>255</v>
      </c>
      <c r="V3197" s="54" t="s">
        <v>256</v>
      </c>
      <c r="W3197" s="34" t="s">
        <v>153</v>
      </c>
      <c r="X3197" s="93">
        <v>46133</v>
      </c>
      <c r="Y3197" s="34">
        <f t="shared" si="334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335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29</v>
      </c>
      <c r="D3198" s="57" t="s">
        <v>164</v>
      </c>
      <c r="E3198" s="51"/>
      <c r="F3198" s="34" t="s">
        <v>18</v>
      </c>
      <c r="G3198" s="34" t="s">
        <v>1962</v>
      </c>
      <c r="H3198" s="70">
        <v>7879764773</v>
      </c>
      <c r="I3198" s="61" t="s">
        <v>91</v>
      </c>
      <c r="J3198" s="34" t="s">
        <v>1963</v>
      </c>
      <c r="K3198" s="34" t="s">
        <v>89</v>
      </c>
      <c r="L3198" s="34" t="s">
        <v>44</v>
      </c>
      <c r="M3198" s="34" t="s">
        <v>149</v>
      </c>
      <c r="N3198" s="34" t="s">
        <v>149</v>
      </c>
      <c r="O3198" s="34">
        <v>570</v>
      </c>
      <c r="P3198" s="54" t="s">
        <v>3633</v>
      </c>
      <c r="Q3198" s="63" t="str">
        <f t="shared" si="338"/>
        <v>24</v>
      </c>
      <c r="R3198" s="63" t="str">
        <f t="shared" si="339"/>
        <v>05</v>
      </c>
      <c r="S3198" s="34" t="s">
        <v>170</v>
      </c>
      <c r="T3198" s="34" t="s">
        <v>171</v>
      </c>
      <c r="U3198" s="34" t="s">
        <v>255</v>
      </c>
      <c r="V3198" s="54" t="s">
        <v>256</v>
      </c>
      <c r="W3198" s="34" t="s">
        <v>153</v>
      </c>
      <c r="X3198" s="75">
        <v>46133</v>
      </c>
      <c r="Y3198" s="34">
        <f t="shared" si="334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335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29</v>
      </c>
      <c r="D3199" s="57" t="s">
        <v>164</v>
      </c>
      <c r="E3199" s="51"/>
      <c r="F3199" s="34" t="s">
        <v>18</v>
      </c>
      <c r="G3199" s="34" t="s">
        <v>1962</v>
      </c>
      <c r="H3199" s="70">
        <v>7879764773</v>
      </c>
      <c r="I3199" s="61" t="s">
        <v>91</v>
      </c>
      <c r="J3199" s="34" t="s">
        <v>1963</v>
      </c>
      <c r="K3199" s="34" t="s">
        <v>89</v>
      </c>
      <c r="L3199" s="34" t="s">
        <v>44</v>
      </c>
      <c r="M3199" s="66" t="s">
        <v>149</v>
      </c>
      <c r="N3199" s="66" t="s">
        <v>149</v>
      </c>
      <c r="O3199" s="34">
        <v>570</v>
      </c>
      <c r="P3199" s="88" t="s">
        <v>3634</v>
      </c>
      <c r="Q3199" s="63" t="str">
        <f t="shared" si="338"/>
        <v>24</v>
      </c>
      <c r="R3199" s="63" t="str">
        <f t="shared" si="339"/>
        <v>05</v>
      </c>
      <c r="S3199" s="34" t="s">
        <v>170</v>
      </c>
      <c r="T3199" s="34" t="s">
        <v>171</v>
      </c>
      <c r="U3199" s="34" t="s">
        <v>271</v>
      </c>
      <c r="V3199" s="86" t="s">
        <v>256</v>
      </c>
      <c r="W3199" s="34" t="s">
        <v>153</v>
      </c>
      <c r="X3199" s="93">
        <v>46133</v>
      </c>
      <c r="Y3199" s="34">
        <f t="shared" si="334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335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29</v>
      </c>
      <c r="D3200" s="57" t="s">
        <v>164</v>
      </c>
      <c r="E3200" s="51"/>
      <c r="F3200" s="34" t="s">
        <v>18</v>
      </c>
      <c r="G3200" s="34" t="s">
        <v>1962</v>
      </c>
      <c r="H3200" s="70">
        <v>7879764773</v>
      </c>
      <c r="I3200" s="61" t="s">
        <v>91</v>
      </c>
      <c r="J3200" s="34" t="s">
        <v>1963</v>
      </c>
      <c r="K3200" s="34" t="s">
        <v>89</v>
      </c>
      <c r="L3200" s="34" t="s">
        <v>44</v>
      </c>
      <c r="M3200" s="34" t="s">
        <v>149</v>
      </c>
      <c r="N3200" s="34" t="s">
        <v>149</v>
      </c>
      <c r="O3200" s="34">
        <v>570</v>
      </c>
      <c r="P3200" s="54" t="s">
        <v>3635</v>
      </c>
      <c r="Q3200" s="63" t="str">
        <f t="shared" si="338"/>
        <v>24</v>
      </c>
      <c r="R3200" s="63" t="str">
        <f t="shared" si="339"/>
        <v>06</v>
      </c>
      <c r="S3200" s="34" t="s">
        <v>170</v>
      </c>
      <c r="T3200" s="34" t="s">
        <v>171</v>
      </c>
      <c r="U3200" s="34" t="s">
        <v>255</v>
      </c>
      <c r="V3200" s="54" t="s">
        <v>256</v>
      </c>
      <c r="W3200" s="34" t="s">
        <v>153</v>
      </c>
      <c r="X3200" s="75">
        <v>46133</v>
      </c>
      <c r="Y3200" s="34">
        <f t="shared" si="334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335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29</v>
      </c>
      <c r="D3201" s="57" t="s">
        <v>164</v>
      </c>
      <c r="E3201" s="51"/>
      <c r="F3201" s="34" t="s">
        <v>18</v>
      </c>
      <c r="G3201" s="34" t="s">
        <v>1962</v>
      </c>
      <c r="H3201" s="70">
        <v>7879764773</v>
      </c>
      <c r="I3201" s="61" t="s">
        <v>91</v>
      </c>
      <c r="J3201" s="34" t="s">
        <v>1963</v>
      </c>
      <c r="K3201" s="34" t="s">
        <v>89</v>
      </c>
      <c r="L3201" s="34" t="s">
        <v>44</v>
      </c>
      <c r="M3201" s="86" t="s">
        <v>149</v>
      </c>
      <c r="N3201" s="86" t="s">
        <v>149</v>
      </c>
      <c r="O3201" s="34">
        <v>570</v>
      </c>
      <c r="P3201" s="88" t="s">
        <v>3636</v>
      </c>
      <c r="Q3201" s="63" t="str">
        <f t="shared" si="338"/>
        <v>24</v>
      </c>
      <c r="R3201" s="63" t="str">
        <f t="shared" si="339"/>
        <v>05</v>
      </c>
      <c r="S3201" s="34" t="s">
        <v>170</v>
      </c>
      <c r="T3201" s="34" t="s">
        <v>171</v>
      </c>
      <c r="U3201" s="34" t="s">
        <v>255</v>
      </c>
      <c r="V3201" s="54" t="s">
        <v>256</v>
      </c>
      <c r="W3201" s="34" t="s">
        <v>153</v>
      </c>
      <c r="X3201" s="93">
        <v>46133</v>
      </c>
      <c r="Y3201" s="34">
        <f t="shared" si="334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335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29</v>
      </c>
      <c r="D3202" s="57" t="s">
        <v>164</v>
      </c>
      <c r="E3202" s="51"/>
      <c r="F3202" s="34" t="s">
        <v>18</v>
      </c>
      <c r="G3202" s="34" t="s">
        <v>1962</v>
      </c>
      <c r="H3202" s="70">
        <v>7879764773</v>
      </c>
      <c r="I3202" s="61" t="s">
        <v>91</v>
      </c>
      <c r="J3202" s="34" t="s">
        <v>1963</v>
      </c>
      <c r="K3202" s="34" t="s">
        <v>89</v>
      </c>
      <c r="L3202" s="34" t="s">
        <v>44</v>
      </c>
      <c r="M3202" s="66" t="s">
        <v>149</v>
      </c>
      <c r="N3202" s="66" t="s">
        <v>149</v>
      </c>
      <c r="O3202" s="34">
        <v>570</v>
      </c>
      <c r="P3202" s="54" t="s">
        <v>3637</v>
      </c>
      <c r="Q3202" s="63" t="str">
        <f t="shared" si="338"/>
        <v>24</v>
      </c>
      <c r="R3202" s="63" t="str">
        <f t="shared" si="339"/>
        <v>05</v>
      </c>
      <c r="S3202" s="34" t="s">
        <v>170</v>
      </c>
      <c r="T3202" s="34" t="s">
        <v>171</v>
      </c>
      <c r="U3202" s="34" t="s">
        <v>271</v>
      </c>
      <c r="V3202" s="34" t="s">
        <v>256</v>
      </c>
      <c r="W3202" s="34" t="s">
        <v>153</v>
      </c>
      <c r="X3202" s="75">
        <v>46133</v>
      </c>
      <c r="Y3202" s="34">
        <f t="shared" ref="Y3202:Y3265" si="340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341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29</v>
      </c>
      <c r="D3203" s="57" t="s">
        <v>164</v>
      </c>
      <c r="E3203" s="51"/>
      <c r="F3203" s="34" t="s">
        <v>18</v>
      </c>
      <c r="G3203" s="34" t="s">
        <v>1962</v>
      </c>
      <c r="H3203" s="70">
        <v>7879764773</v>
      </c>
      <c r="I3203" s="61" t="s">
        <v>91</v>
      </c>
      <c r="J3203" s="34" t="s">
        <v>1963</v>
      </c>
      <c r="K3203" s="34" t="s">
        <v>89</v>
      </c>
      <c r="L3203" s="34" t="s">
        <v>44</v>
      </c>
      <c r="M3203" s="66" t="s">
        <v>149</v>
      </c>
      <c r="N3203" s="66" t="s">
        <v>149</v>
      </c>
      <c r="O3203" s="34">
        <v>570</v>
      </c>
      <c r="P3203" s="88" t="s">
        <v>3638</v>
      </c>
      <c r="Q3203" s="63" t="str">
        <f t="shared" si="338"/>
        <v>24</v>
      </c>
      <c r="R3203" s="63" t="str">
        <f t="shared" si="339"/>
        <v>05</v>
      </c>
      <c r="S3203" s="34" t="s">
        <v>170</v>
      </c>
      <c r="T3203" s="34" t="s">
        <v>171</v>
      </c>
      <c r="U3203" s="34" t="s">
        <v>271</v>
      </c>
      <c r="V3203" s="86" t="s">
        <v>256</v>
      </c>
      <c r="W3203" s="34" t="s">
        <v>153</v>
      </c>
      <c r="X3203" s="93">
        <v>46133</v>
      </c>
      <c r="Y3203" s="34">
        <f t="shared" si="340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341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29</v>
      </c>
      <c r="D3204" s="57" t="s">
        <v>164</v>
      </c>
      <c r="E3204" s="51"/>
      <c r="F3204" s="34" t="s">
        <v>18</v>
      </c>
      <c r="G3204" s="34" t="s">
        <v>1962</v>
      </c>
      <c r="H3204" s="70">
        <v>7879764773</v>
      </c>
      <c r="I3204" s="61" t="s">
        <v>91</v>
      </c>
      <c r="J3204" s="34" t="s">
        <v>1963</v>
      </c>
      <c r="K3204" s="34" t="s">
        <v>89</v>
      </c>
      <c r="L3204" s="34" t="s">
        <v>44</v>
      </c>
      <c r="M3204" s="66" t="s">
        <v>149</v>
      </c>
      <c r="N3204" s="66" t="s">
        <v>149</v>
      </c>
      <c r="O3204" s="34">
        <v>570</v>
      </c>
      <c r="P3204" s="54" t="s">
        <v>3639</v>
      </c>
      <c r="Q3204" s="63" t="str">
        <f t="shared" ref="Q3204:Q3217" si="342">MID(P3204,5,2)</f>
        <v>24</v>
      </c>
      <c r="R3204" s="63" t="str">
        <f t="shared" ref="R3204:R3217" si="343">MID(P3204,7,2)</f>
        <v>05</v>
      </c>
      <c r="S3204" s="34" t="s">
        <v>170</v>
      </c>
      <c r="T3204" s="34" t="s">
        <v>171</v>
      </c>
      <c r="U3204" s="34" t="s">
        <v>271</v>
      </c>
      <c r="V3204" s="34" t="s">
        <v>256</v>
      </c>
      <c r="W3204" s="34" t="s">
        <v>153</v>
      </c>
      <c r="X3204" s="75">
        <v>46133</v>
      </c>
      <c r="Y3204" s="34">
        <f t="shared" si="340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341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29</v>
      </c>
      <c r="D3205" s="57" t="s">
        <v>164</v>
      </c>
      <c r="E3205" s="51"/>
      <c r="F3205" s="34" t="s">
        <v>18</v>
      </c>
      <c r="G3205" s="34" t="s">
        <v>1962</v>
      </c>
      <c r="H3205" s="70">
        <v>7879764773</v>
      </c>
      <c r="I3205" s="61" t="s">
        <v>91</v>
      </c>
      <c r="J3205" s="34" t="s">
        <v>1963</v>
      </c>
      <c r="K3205" s="34" t="s">
        <v>89</v>
      </c>
      <c r="L3205" s="34" t="s">
        <v>44</v>
      </c>
      <c r="M3205" s="66" t="s">
        <v>149</v>
      </c>
      <c r="N3205" s="66" t="s">
        <v>149</v>
      </c>
      <c r="O3205" s="34">
        <v>570</v>
      </c>
      <c r="P3205" s="88" t="s">
        <v>3640</v>
      </c>
      <c r="Q3205" s="63" t="str">
        <f t="shared" si="342"/>
        <v>24</v>
      </c>
      <c r="R3205" s="63" t="str">
        <f t="shared" si="343"/>
        <v>05</v>
      </c>
      <c r="S3205" s="34" t="s">
        <v>170</v>
      </c>
      <c r="T3205" s="34" t="s">
        <v>171</v>
      </c>
      <c r="U3205" s="34" t="s">
        <v>271</v>
      </c>
      <c r="V3205" s="86" t="s">
        <v>256</v>
      </c>
      <c r="W3205" s="34" t="s">
        <v>153</v>
      </c>
      <c r="X3205" s="93">
        <v>46133</v>
      </c>
      <c r="Y3205" s="34">
        <f t="shared" si="340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341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29</v>
      </c>
      <c r="D3206" s="57" t="s">
        <v>164</v>
      </c>
      <c r="E3206" s="51"/>
      <c r="F3206" s="34" t="s">
        <v>18</v>
      </c>
      <c r="G3206" s="34" t="s">
        <v>1962</v>
      </c>
      <c r="H3206" s="70">
        <v>7879764773</v>
      </c>
      <c r="I3206" s="61" t="s">
        <v>91</v>
      </c>
      <c r="J3206" s="34" t="s">
        <v>1963</v>
      </c>
      <c r="K3206" s="34" t="s">
        <v>89</v>
      </c>
      <c r="L3206" s="34" t="s">
        <v>44</v>
      </c>
      <c r="M3206" s="66" t="s">
        <v>149</v>
      </c>
      <c r="N3206" s="66" t="s">
        <v>149</v>
      </c>
      <c r="O3206" s="34">
        <v>570</v>
      </c>
      <c r="P3206" s="54" t="s">
        <v>3641</v>
      </c>
      <c r="Q3206" s="63" t="str">
        <f t="shared" si="342"/>
        <v>24</v>
      </c>
      <c r="R3206" s="63" t="str">
        <f t="shared" si="343"/>
        <v>06</v>
      </c>
      <c r="S3206" s="34" t="s">
        <v>170</v>
      </c>
      <c r="T3206" s="34" t="s">
        <v>171</v>
      </c>
      <c r="U3206" s="34" t="s">
        <v>271</v>
      </c>
      <c r="V3206" s="34" t="s">
        <v>256</v>
      </c>
      <c r="W3206" s="34" t="s">
        <v>153</v>
      </c>
      <c r="X3206" s="75">
        <v>46133</v>
      </c>
      <c r="Y3206" s="34">
        <f t="shared" si="340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341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29</v>
      </c>
      <c r="D3207" s="57" t="s">
        <v>164</v>
      </c>
      <c r="E3207" s="51"/>
      <c r="F3207" s="34" t="s">
        <v>18</v>
      </c>
      <c r="G3207" s="34" t="s">
        <v>1962</v>
      </c>
      <c r="H3207" s="70">
        <v>7879764773</v>
      </c>
      <c r="I3207" s="61" t="s">
        <v>91</v>
      </c>
      <c r="J3207" s="34" t="s">
        <v>1963</v>
      </c>
      <c r="K3207" s="34" t="s">
        <v>89</v>
      </c>
      <c r="L3207" s="34" t="s">
        <v>44</v>
      </c>
      <c r="M3207" s="66" t="s">
        <v>181</v>
      </c>
      <c r="N3207" s="66" t="s">
        <v>181</v>
      </c>
      <c r="O3207" s="34">
        <v>570</v>
      </c>
      <c r="P3207" s="88" t="s">
        <v>3642</v>
      </c>
      <c r="Q3207" s="63" t="str">
        <f t="shared" si="342"/>
        <v>24</v>
      </c>
      <c r="R3207" s="63" t="str">
        <f t="shared" si="343"/>
        <v>06</v>
      </c>
      <c r="S3207" s="34" t="s">
        <v>170</v>
      </c>
      <c r="T3207" s="34" t="s">
        <v>171</v>
      </c>
      <c r="U3207" s="88" t="s">
        <v>2115</v>
      </c>
      <c r="V3207" s="34" t="s">
        <v>687</v>
      </c>
      <c r="W3207" s="34" t="s">
        <v>153</v>
      </c>
      <c r="X3207" s="93">
        <v>46133</v>
      </c>
      <c r="Y3207" s="34">
        <f t="shared" si="340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341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29</v>
      </c>
      <c r="D3208" s="57" t="s">
        <v>164</v>
      </c>
      <c r="E3208" s="51"/>
      <c r="F3208" s="34" t="s">
        <v>18</v>
      </c>
      <c r="G3208" s="34" t="s">
        <v>1962</v>
      </c>
      <c r="H3208" s="70">
        <v>7879764773</v>
      </c>
      <c r="I3208" s="61" t="s">
        <v>91</v>
      </c>
      <c r="J3208" s="34" t="s">
        <v>1963</v>
      </c>
      <c r="K3208" s="34" t="s">
        <v>89</v>
      </c>
      <c r="L3208" s="34" t="s">
        <v>44</v>
      </c>
      <c r="M3208" s="66" t="s">
        <v>149</v>
      </c>
      <c r="N3208" s="66" t="s">
        <v>149</v>
      </c>
      <c r="O3208" s="34">
        <v>570</v>
      </c>
      <c r="P3208" s="54" t="s">
        <v>3643</v>
      </c>
      <c r="Q3208" s="63" t="str">
        <f t="shared" si="342"/>
        <v>24</v>
      </c>
      <c r="R3208" s="63" t="str">
        <f t="shared" si="343"/>
        <v>05</v>
      </c>
      <c r="S3208" s="34" t="s">
        <v>170</v>
      </c>
      <c r="T3208" s="34" t="s">
        <v>171</v>
      </c>
      <c r="U3208" s="34" t="s">
        <v>271</v>
      </c>
      <c r="V3208" s="34" t="s">
        <v>256</v>
      </c>
      <c r="W3208" s="34" t="s">
        <v>153</v>
      </c>
      <c r="X3208" s="75">
        <v>46133</v>
      </c>
      <c r="Y3208" s="34">
        <f t="shared" si="340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341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29</v>
      </c>
      <c r="D3209" s="57" t="s">
        <v>164</v>
      </c>
      <c r="E3209" s="51"/>
      <c r="F3209" s="34" t="s">
        <v>18</v>
      </c>
      <c r="G3209" s="34" t="s">
        <v>1962</v>
      </c>
      <c r="H3209" s="70">
        <v>7879764773</v>
      </c>
      <c r="I3209" s="61" t="s">
        <v>91</v>
      </c>
      <c r="J3209" s="34" t="s">
        <v>1963</v>
      </c>
      <c r="K3209" s="34" t="s">
        <v>89</v>
      </c>
      <c r="L3209" s="34" t="s">
        <v>44</v>
      </c>
      <c r="M3209" s="66" t="s">
        <v>149</v>
      </c>
      <c r="N3209" s="66" t="s">
        <v>149</v>
      </c>
      <c r="O3209" s="34">
        <v>570</v>
      </c>
      <c r="P3209" s="88" t="s">
        <v>3644</v>
      </c>
      <c r="Q3209" s="63" t="str">
        <f t="shared" si="342"/>
        <v>24</v>
      </c>
      <c r="R3209" s="63" t="str">
        <f t="shared" si="343"/>
        <v>06</v>
      </c>
      <c r="S3209" s="34" t="s">
        <v>170</v>
      </c>
      <c r="T3209" s="34" t="s">
        <v>171</v>
      </c>
      <c r="U3209" s="34" t="s">
        <v>271</v>
      </c>
      <c r="V3209" s="86" t="s">
        <v>256</v>
      </c>
      <c r="W3209" s="34" t="s">
        <v>153</v>
      </c>
      <c r="X3209" s="93">
        <v>46133</v>
      </c>
      <c r="Y3209" s="34">
        <f t="shared" si="340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341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29</v>
      </c>
      <c r="D3210" s="57" t="s">
        <v>164</v>
      </c>
      <c r="E3210" s="51"/>
      <c r="F3210" s="34" t="s">
        <v>18</v>
      </c>
      <c r="G3210" s="34" t="s">
        <v>1962</v>
      </c>
      <c r="H3210" s="70">
        <v>7879764773</v>
      </c>
      <c r="I3210" s="61" t="s">
        <v>91</v>
      </c>
      <c r="J3210" s="34" t="s">
        <v>1963</v>
      </c>
      <c r="K3210" s="34" t="s">
        <v>89</v>
      </c>
      <c r="L3210" s="34" t="s">
        <v>44</v>
      </c>
      <c r="M3210" s="34" t="s">
        <v>149</v>
      </c>
      <c r="N3210" s="34" t="s">
        <v>149</v>
      </c>
      <c r="O3210" s="34">
        <v>570</v>
      </c>
      <c r="P3210" s="54" t="s">
        <v>3645</v>
      </c>
      <c r="Q3210" s="63" t="str">
        <f t="shared" si="342"/>
        <v>24</v>
      </c>
      <c r="R3210" s="63" t="str">
        <f t="shared" si="343"/>
        <v>06</v>
      </c>
      <c r="S3210" s="34" t="s">
        <v>170</v>
      </c>
      <c r="T3210" s="34" t="s">
        <v>171</v>
      </c>
      <c r="U3210" s="34" t="s">
        <v>255</v>
      </c>
      <c r="V3210" s="54" t="s">
        <v>256</v>
      </c>
      <c r="W3210" s="34" t="s">
        <v>153</v>
      </c>
      <c r="X3210" s="75">
        <v>46133</v>
      </c>
      <c r="Y3210" s="34">
        <f t="shared" si="340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341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29</v>
      </c>
      <c r="D3211" s="57" t="s">
        <v>164</v>
      </c>
      <c r="E3211" s="51"/>
      <c r="F3211" s="34" t="s">
        <v>18</v>
      </c>
      <c r="G3211" s="34" t="s">
        <v>1962</v>
      </c>
      <c r="H3211" s="70">
        <v>7879764773</v>
      </c>
      <c r="I3211" s="61" t="s">
        <v>91</v>
      </c>
      <c r="J3211" s="34" t="s">
        <v>1963</v>
      </c>
      <c r="K3211" s="34" t="s">
        <v>89</v>
      </c>
      <c r="L3211" s="34" t="s">
        <v>44</v>
      </c>
      <c r="M3211" s="66" t="s">
        <v>249</v>
      </c>
      <c r="N3211" s="66" t="s">
        <v>249</v>
      </c>
      <c r="O3211" s="34">
        <v>570</v>
      </c>
      <c r="P3211" s="88" t="s">
        <v>3646</v>
      </c>
      <c r="Q3211" s="63" t="str">
        <f t="shared" si="342"/>
        <v>24</v>
      </c>
      <c r="R3211" s="63" t="str">
        <f t="shared" si="343"/>
        <v>05</v>
      </c>
      <c r="S3211" s="34" t="s">
        <v>170</v>
      </c>
      <c r="T3211" s="34" t="s">
        <v>171</v>
      </c>
      <c r="U3211" s="66" t="s">
        <v>558</v>
      </c>
      <c r="V3211" s="34" t="s">
        <v>252</v>
      </c>
      <c r="W3211" s="34" t="s">
        <v>153</v>
      </c>
      <c r="X3211" s="93">
        <v>46133</v>
      </c>
      <c r="Y3211" s="34">
        <f t="shared" si="340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341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29</v>
      </c>
      <c r="D3212" s="57" t="s">
        <v>164</v>
      </c>
      <c r="E3212" s="51"/>
      <c r="F3212" s="34" t="s">
        <v>18</v>
      </c>
      <c r="G3212" s="34" t="s">
        <v>1962</v>
      </c>
      <c r="H3212" s="70">
        <v>7879764773</v>
      </c>
      <c r="I3212" s="61" t="s">
        <v>91</v>
      </c>
      <c r="J3212" s="34" t="s">
        <v>1963</v>
      </c>
      <c r="K3212" s="34" t="s">
        <v>89</v>
      </c>
      <c r="L3212" s="34" t="s">
        <v>44</v>
      </c>
      <c r="M3212" s="34" t="s">
        <v>149</v>
      </c>
      <c r="N3212" s="34" t="s">
        <v>149</v>
      </c>
      <c r="O3212" s="34">
        <v>570</v>
      </c>
      <c r="P3212" s="54" t="s">
        <v>3647</v>
      </c>
      <c r="Q3212" s="63" t="str">
        <f t="shared" si="342"/>
        <v>24</v>
      </c>
      <c r="R3212" s="63" t="str">
        <f t="shared" si="343"/>
        <v>06</v>
      </c>
      <c r="S3212" s="34" t="s">
        <v>170</v>
      </c>
      <c r="T3212" s="34" t="s">
        <v>171</v>
      </c>
      <c r="U3212" s="34" t="s">
        <v>255</v>
      </c>
      <c r="V3212" s="54" t="s">
        <v>256</v>
      </c>
      <c r="W3212" s="34" t="s">
        <v>153</v>
      </c>
      <c r="X3212" s="75">
        <v>46133</v>
      </c>
      <c r="Y3212" s="34">
        <f t="shared" si="340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341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29</v>
      </c>
      <c r="D3213" s="57" t="s">
        <v>164</v>
      </c>
      <c r="E3213" s="51"/>
      <c r="F3213" s="34" t="s">
        <v>18</v>
      </c>
      <c r="G3213" s="34" t="s">
        <v>1962</v>
      </c>
      <c r="H3213" s="70">
        <v>7879764773</v>
      </c>
      <c r="I3213" s="61" t="s">
        <v>91</v>
      </c>
      <c r="J3213" s="34" t="s">
        <v>1963</v>
      </c>
      <c r="K3213" s="34" t="s">
        <v>89</v>
      </c>
      <c r="L3213" s="34" t="s">
        <v>44</v>
      </c>
      <c r="M3213" s="66" t="s">
        <v>149</v>
      </c>
      <c r="N3213" s="66" t="s">
        <v>149</v>
      </c>
      <c r="O3213" s="34">
        <v>570</v>
      </c>
      <c r="P3213" s="88" t="s">
        <v>3648</v>
      </c>
      <c r="Q3213" s="63" t="str">
        <f t="shared" si="342"/>
        <v>24</v>
      </c>
      <c r="R3213" s="63" t="str">
        <f t="shared" si="343"/>
        <v>06</v>
      </c>
      <c r="S3213" s="34" t="s">
        <v>170</v>
      </c>
      <c r="T3213" s="34" t="s">
        <v>171</v>
      </c>
      <c r="U3213" s="34" t="s">
        <v>271</v>
      </c>
      <c r="V3213" s="86" t="s">
        <v>256</v>
      </c>
      <c r="W3213" s="34" t="s">
        <v>153</v>
      </c>
      <c r="X3213" s="93">
        <v>46133</v>
      </c>
      <c r="Y3213" s="34">
        <f t="shared" si="340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341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29</v>
      </c>
      <c r="D3214" s="57" t="s">
        <v>164</v>
      </c>
      <c r="E3214" s="51"/>
      <c r="F3214" s="34" t="s">
        <v>18</v>
      </c>
      <c r="G3214" s="34" t="s">
        <v>1962</v>
      </c>
      <c r="H3214" s="70">
        <v>7879764773</v>
      </c>
      <c r="I3214" s="61" t="s">
        <v>91</v>
      </c>
      <c r="J3214" s="34" t="s">
        <v>1963</v>
      </c>
      <c r="K3214" s="34" t="s">
        <v>89</v>
      </c>
      <c r="L3214" s="34" t="s">
        <v>44</v>
      </c>
      <c r="M3214" s="34" t="s">
        <v>149</v>
      </c>
      <c r="N3214" s="34" t="s">
        <v>149</v>
      </c>
      <c r="O3214" s="34">
        <v>570</v>
      </c>
      <c r="P3214" s="54" t="s">
        <v>3649</v>
      </c>
      <c r="Q3214" s="63" t="str">
        <f t="shared" si="342"/>
        <v>24</v>
      </c>
      <c r="R3214" s="63" t="str">
        <f t="shared" si="343"/>
        <v>06</v>
      </c>
      <c r="S3214" s="34" t="s">
        <v>170</v>
      </c>
      <c r="T3214" s="34" t="s">
        <v>171</v>
      </c>
      <c r="U3214" s="34" t="s">
        <v>255</v>
      </c>
      <c r="V3214" s="54" t="s">
        <v>256</v>
      </c>
      <c r="W3214" s="34" t="s">
        <v>153</v>
      </c>
      <c r="X3214" s="75">
        <v>46133</v>
      </c>
      <c r="Y3214" s="34">
        <f t="shared" si="340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341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29</v>
      </c>
      <c r="D3215" s="57" t="s">
        <v>164</v>
      </c>
      <c r="E3215" s="51"/>
      <c r="F3215" s="34" t="s">
        <v>18</v>
      </c>
      <c r="G3215" s="34" t="s">
        <v>1962</v>
      </c>
      <c r="H3215" s="70">
        <v>7879764773</v>
      </c>
      <c r="I3215" s="61" t="s">
        <v>91</v>
      </c>
      <c r="J3215" s="34" t="s">
        <v>1963</v>
      </c>
      <c r="K3215" s="34" t="s">
        <v>89</v>
      </c>
      <c r="L3215" s="34" t="s">
        <v>44</v>
      </c>
      <c r="M3215" s="86" t="s">
        <v>149</v>
      </c>
      <c r="N3215" s="86" t="s">
        <v>149</v>
      </c>
      <c r="O3215" s="34">
        <v>570</v>
      </c>
      <c r="P3215" s="88" t="s">
        <v>3650</v>
      </c>
      <c r="Q3215" s="63" t="str">
        <f t="shared" si="342"/>
        <v>24</v>
      </c>
      <c r="R3215" s="63" t="str">
        <f t="shared" si="343"/>
        <v>06</v>
      </c>
      <c r="S3215" s="34" t="s">
        <v>170</v>
      </c>
      <c r="T3215" s="34" t="s">
        <v>171</v>
      </c>
      <c r="U3215" s="34" t="s">
        <v>255</v>
      </c>
      <c r="V3215" s="54" t="s">
        <v>256</v>
      </c>
      <c r="W3215" s="34" t="s">
        <v>153</v>
      </c>
      <c r="X3215" s="93">
        <v>46133</v>
      </c>
      <c r="Y3215" s="34">
        <f t="shared" si="340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341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29</v>
      </c>
      <c r="D3216" s="57" t="s">
        <v>164</v>
      </c>
      <c r="E3216" s="51"/>
      <c r="F3216" s="34" t="s">
        <v>18</v>
      </c>
      <c r="G3216" s="34" t="s">
        <v>1962</v>
      </c>
      <c r="H3216" s="70">
        <v>7879764773</v>
      </c>
      <c r="I3216" s="61" t="s">
        <v>91</v>
      </c>
      <c r="J3216" s="34" t="s">
        <v>1963</v>
      </c>
      <c r="K3216" s="34" t="s">
        <v>89</v>
      </c>
      <c r="L3216" s="34" t="s">
        <v>44</v>
      </c>
      <c r="M3216" s="34" t="s">
        <v>149</v>
      </c>
      <c r="N3216" s="34" t="s">
        <v>149</v>
      </c>
      <c r="O3216" s="34">
        <v>570</v>
      </c>
      <c r="P3216" s="54" t="s">
        <v>3651</v>
      </c>
      <c r="Q3216" s="63" t="str">
        <f t="shared" si="342"/>
        <v>24</v>
      </c>
      <c r="R3216" s="63" t="str">
        <f t="shared" si="343"/>
        <v>06</v>
      </c>
      <c r="S3216" s="34" t="s">
        <v>170</v>
      </c>
      <c r="T3216" s="34" t="s">
        <v>171</v>
      </c>
      <c r="U3216" s="34" t="s">
        <v>255</v>
      </c>
      <c r="V3216" s="54" t="s">
        <v>256</v>
      </c>
      <c r="W3216" s="34" t="s">
        <v>153</v>
      </c>
      <c r="X3216" s="75">
        <v>46133</v>
      </c>
      <c r="Y3216" s="34">
        <f t="shared" si="340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341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29</v>
      </c>
      <c r="D3217" s="57" t="s">
        <v>164</v>
      </c>
      <c r="E3217" s="51"/>
      <c r="F3217" s="34" t="s">
        <v>18</v>
      </c>
      <c r="G3217" s="34" t="s">
        <v>1962</v>
      </c>
      <c r="H3217" s="70">
        <v>7879764773</v>
      </c>
      <c r="I3217" s="61" t="s">
        <v>91</v>
      </c>
      <c r="J3217" s="34" t="s">
        <v>1963</v>
      </c>
      <c r="K3217" s="34" t="s">
        <v>89</v>
      </c>
      <c r="L3217" s="34" t="s">
        <v>44</v>
      </c>
      <c r="M3217" s="86" t="s">
        <v>149</v>
      </c>
      <c r="N3217" s="86" t="s">
        <v>149</v>
      </c>
      <c r="O3217" s="34">
        <v>570</v>
      </c>
      <c r="P3217" s="88" t="s">
        <v>3652</v>
      </c>
      <c r="Q3217" s="63" t="str">
        <f t="shared" si="342"/>
        <v>24</v>
      </c>
      <c r="R3217" s="63" t="str">
        <f t="shared" si="343"/>
        <v>06</v>
      </c>
      <c r="S3217" s="34" t="s">
        <v>170</v>
      </c>
      <c r="T3217" s="34" t="s">
        <v>171</v>
      </c>
      <c r="U3217" s="34" t="s">
        <v>255</v>
      </c>
      <c r="V3217" s="54" t="s">
        <v>256</v>
      </c>
      <c r="W3217" s="34" t="s">
        <v>153</v>
      </c>
      <c r="X3217" s="93">
        <v>46133</v>
      </c>
      <c r="Y3217" s="34">
        <f t="shared" si="340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341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36</v>
      </c>
      <c r="D3218" s="34" t="s">
        <v>164</v>
      </c>
      <c r="E3218" s="51"/>
      <c r="F3218" s="34" t="s">
        <v>18</v>
      </c>
      <c r="G3218" s="59" t="s">
        <v>247</v>
      </c>
      <c r="H3218" s="59">
        <v>8085751210</v>
      </c>
      <c r="I3218" s="52" t="s">
        <v>40</v>
      </c>
      <c r="J3218" s="34" t="s">
        <v>248</v>
      </c>
      <c r="K3218" s="34" t="s">
        <v>37</v>
      </c>
      <c r="L3218" s="34" t="s">
        <v>38</v>
      </c>
      <c r="M3218" s="80" t="s">
        <v>167</v>
      </c>
      <c r="N3218" s="80" t="s">
        <v>168</v>
      </c>
      <c r="O3218" s="34">
        <v>545</v>
      </c>
      <c r="P3218" s="54" t="s">
        <v>3653</v>
      </c>
      <c r="Q3218" s="63" t="str">
        <f t="shared" ref="Q3218:Q3235" si="344">MID(P3218,5,2)</f>
        <v>23</v>
      </c>
      <c r="R3218" s="63" t="str">
        <f t="shared" ref="R3218:R3235" si="345">MID(P3218,7,2)</f>
        <v>07</v>
      </c>
      <c r="S3218" s="34" t="s">
        <v>151</v>
      </c>
      <c r="T3218" s="34" t="s">
        <v>152</v>
      </c>
      <c r="U3218" s="66" t="s">
        <v>3654</v>
      </c>
      <c r="V3218" s="34" t="s">
        <v>687</v>
      </c>
      <c r="W3218" s="34" t="s">
        <v>35</v>
      </c>
      <c r="X3218" s="50">
        <v>46133</v>
      </c>
      <c r="Y3218" s="34">
        <f t="shared" si="340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341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36</v>
      </c>
      <c r="D3219" s="34" t="s">
        <v>164</v>
      </c>
      <c r="E3219" s="51"/>
      <c r="F3219" s="34" t="s">
        <v>18</v>
      </c>
      <c r="G3219" s="59" t="s">
        <v>247</v>
      </c>
      <c r="H3219" s="59">
        <v>8085751210</v>
      </c>
      <c r="I3219" s="52" t="s">
        <v>40</v>
      </c>
      <c r="J3219" s="34" t="s">
        <v>248</v>
      </c>
      <c r="K3219" s="34" t="s">
        <v>37</v>
      </c>
      <c r="L3219" s="34" t="s">
        <v>38</v>
      </c>
      <c r="M3219" s="80" t="s">
        <v>167</v>
      </c>
      <c r="N3219" s="80" t="s">
        <v>168</v>
      </c>
      <c r="O3219" s="34">
        <v>545</v>
      </c>
      <c r="P3219" s="54" t="s">
        <v>3655</v>
      </c>
      <c r="Q3219" s="63" t="str">
        <f t="shared" si="344"/>
        <v>23</v>
      </c>
      <c r="R3219" s="63" t="str">
        <f t="shared" si="345"/>
        <v>05</v>
      </c>
      <c r="S3219" s="34" t="s">
        <v>151</v>
      </c>
      <c r="T3219" s="34" t="s">
        <v>152</v>
      </c>
      <c r="U3219" s="66" t="s">
        <v>3654</v>
      </c>
      <c r="V3219" s="34" t="s">
        <v>687</v>
      </c>
      <c r="W3219" s="34" t="s">
        <v>35</v>
      </c>
      <c r="X3219" s="50">
        <v>46133</v>
      </c>
      <c r="Y3219" s="34">
        <f t="shared" si="340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341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36</v>
      </c>
      <c r="D3220" s="34" t="s">
        <v>164</v>
      </c>
      <c r="E3220" s="51"/>
      <c r="F3220" s="34" t="s">
        <v>18</v>
      </c>
      <c r="G3220" s="59" t="s">
        <v>247</v>
      </c>
      <c r="H3220" s="59">
        <v>8085751210</v>
      </c>
      <c r="I3220" s="52" t="s">
        <v>40</v>
      </c>
      <c r="J3220" s="34" t="s">
        <v>248</v>
      </c>
      <c r="K3220" s="34" t="s">
        <v>37</v>
      </c>
      <c r="L3220" s="34" t="s">
        <v>38</v>
      </c>
      <c r="M3220" s="80" t="s">
        <v>167</v>
      </c>
      <c r="N3220" s="80" t="s">
        <v>168</v>
      </c>
      <c r="O3220" s="34">
        <v>545</v>
      </c>
      <c r="P3220" s="54" t="s">
        <v>3656</v>
      </c>
      <c r="Q3220" s="63" t="str">
        <f t="shared" si="344"/>
        <v>23</v>
      </c>
      <c r="R3220" s="63" t="str">
        <f t="shared" si="345"/>
        <v>04</v>
      </c>
      <c r="S3220" s="34" t="s">
        <v>151</v>
      </c>
      <c r="T3220" s="34" t="s">
        <v>152</v>
      </c>
      <c r="U3220" s="66" t="s">
        <v>3654</v>
      </c>
      <c r="V3220" s="34" t="s">
        <v>687</v>
      </c>
      <c r="W3220" s="34" t="s">
        <v>35</v>
      </c>
      <c r="X3220" s="50">
        <v>46133</v>
      </c>
      <c r="Y3220" s="34">
        <f t="shared" si="340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341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36</v>
      </c>
      <c r="D3221" s="34" t="s">
        <v>164</v>
      </c>
      <c r="E3221" s="51"/>
      <c r="F3221" s="34" t="s">
        <v>18</v>
      </c>
      <c r="G3221" s="59" t="s">
        <v>247</v>
      </c>
      <c r="H3221" s="59">
        <v>8085751210</v>
      </c>
      <c r="I3221" s="52" t="s">
        <v>40</v>
      </c>
      <c r="J3221" s="34" t="s">
        <v>248</v>
      </c>
      <c r="K3221" s="34" t="s">
        <v>37</v>
      </c>
      <c r="L3221" s="34" t="s">
        <v>38</v>
      </c>
      <c r="M3221" s="80" t="s">
        <v>167</v>
      </c>
      <c r="N3221" s="80" t="s">
        <v>168</v>
      </c>
      <c r="O3221" s="34">
        <v>545</v>
      </c>
      <c r="P3221" s="54" t="s">
        <v>3657</v>
      </c>
      <c r="Q3221" s="63" t="str">
        <f t="shared" si="344"/>
        <v>23</v>
      </c>
      <c r="R3221" s="63" t="str">
        <f t="shared" si="345"/>
        <v>07</v>
      </c>
      <c r="S3221" s="34" t="s">
        <v>151</v>
      </c>
      <c r="T3221" s="34" t="s">
        <v>152</v>
      </c>
      <c r="U3221" s="66" t="s">
        <v>3654</v>
      </c>
      <c r="V3221" s="34" t="s">
        <v>687</v>
      </c>
      <c r="W3221" s="34" t="s">
        <v>35</v>
      </c>
      <c r="X3221" s="50">
        <v>46133</v>
      </c>
      <c r="Y3221" s="34">
        <f t="shared" si="340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341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36</v>
      </c>
      <c r="D3222" s="34" t="s">
        <v>164</v>
      </c>
      <c r="E3222" s="51"/>
      <c r="F3222" s="34" t="s">
        <v>18</v>
      </c>
      <c r="G3222" s="59" t="s">
        <v>247</v>
      </c>
      <c r="H3222" s="59">
        <v>8085751210</v>
      </c>
      <c r="I3222" s="52" t="s">
        <v>40</v>
      </c>
      <c r="J3222" s="34" t="s">
        <v>248</v>
      </c>
      <c r="K3222" s="34" t="s">
        <v>37</v>
      </c>
      <c r="L3222" s="34" t="s">
        <v>38</v>
      </c>
      <c r="M3222" s="80" t="s">
        <v>167</v>
      </c>
      <c r="N3222" s="80" t="s">
        <v>168</v>
      </c>
      <c r="O3222" s="34">
        <v>545</v>
      </c>
      <c r="P3222" s="54" t="s">
        <v>3658</v>
      </c>
      <c r="Q3222" s="63" t="str">
        <f t="shared" si="344"/>
        <v>23</v>
      </c>
      <c r="R3222" s="63" t="str">
        <f t="shared" si="345"/>
        <v>04</v>
      </c>
      <c r="S3222" s="34" t="s">
        <v>151</v>
      </c>
      <c r="T3222" s="34" t="s">
        <v>152</v>
      </c>
      <c r="U3222" s="66" t="s">
        <v>3654</v>
      </c>
      <c r="V3222" s="34" t="s">
        <v>687</v>
      </c>
      <c r="W3222" s="34" t="s">
        <v>35</v>
      </c>
      <c r="X3222" s="50">
        <v>46133</v>
      </c>
      <c r="Y3222" s="34">
        <f t="shared" si="340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341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36</v>
      </c>
      <c r="D3223" s="34" t="s">
        <v>164</v>
      </c>
      <c r="E3223" s="51"/>
      <c r="F3223" s="34" t="s">
        <v>18</v>
      </c>
      <c r="G3223" s="59" t="s">
        <v>247</v>
      </c>
      <c r="H3223" s="59">
        <v>8085751210</v>
      </c>
      <c r="I3223" s="52" t="s">
        <v>40</v>
      </c>
      <c r="J3223" s="34" t="s">
        <v>248</v>
      </c>
      <c r="K3223" s="34" t="s">
        <v>37</v>
      </c>
      <c r="L3223" s="34" t="s">
        <v>38</v>
      </c>
      <c r="M3223" s="80" t="s">
        <v>167</v>
      </c>
      <c r="N3223" s="80" t="s">
        <v>168</v>
      </c>
      <c r="O3223" s="34">
        <v>545</v>
      </c>
      <c r="P3223" s="54" t="s">
        <v>3659</v>
      </c>
      <c r="Q3223" s="63" t="str">
        <f t="shared" si="344"/>
        <v>23</v>
      </c>
      <c r="R3223" s="63" t="str">
        <f t="shared" si="345"/>
        <v>04</v>
      </c>
      <c r="S3223" s="34" t="s">
        <v>151</v>
      </c>
      <c r="T3223" s="34" t="s">
        <v>152</v>
      </c>
      <c r="U3223" s="66" t="s">
        <v>3654</v>
      </c>
      <c r="V3223" s="34" t="s">
        <v>687</v>
      </c>
      <c r="W3223" s="34" t="s">
        <v>35</v>
      </c>
      <c r="X3223" s="50">
        <v>46133</v>
      </c>
      <c r="Y3223" s="34">
        <f t="shared" si="340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341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36</v>
      </c>
      <c r="D3224" s="34" t="s">
        <v>164</v>
      </c>
      <c r="E3224" s="51"/>
      <c r="F3224" s="34" t="s">
        <v>18</v>
      </c>
      <c r="G3224" s="59" t="s">
        <v>247</v>
      </c>
      <c r="H3224" s="59">
        <v>8085751210</v>
      </c>
      <c r="I3224" s="52" t="s">
        <v>40</v>
      </c>
      <c r="J3224" s="34" t="s">
        <v>248</v>
      </c>
      <c r="K3224" s="34" t="s">
        <v>37</v>
      </c>
      <c r="L3224" s="34" t="s">
        <v>38</v>
      </c>
      <c r="M3224" s="80" t="s">
        <v>167</v>
      </c>
      <c r="N3224" s="80" t="s">
        <v>168</v>
      </c>
      <c r="O3224" s="34">
        <v>545</v>
      </c>
      <c r="P3224" s="54" t="s">
        <v>3660</v>
      </c>
      <c r="Q3224" s="63" t="str">
        <f t="shared" si="344"/>
        <v>23</v>
      </c>
      <c r="R3224" s="63" t="str">
        <f t="shared" si="345"/>
        <v>05</v>
      </c>
      <c r="S3224" s="34" t="s">
        <v>151</v>
      </c>
      <c r="T3224" s="34" t="s">
        <v>152</v>
      </c>
      <c r="U3224" s="66" t="s">
        <v>3654</v>
      </c>
      <c r="V3224" s="34" t="s">
        <v>687</v>
      </c>
      <c r="W3224" s="34" t="s">
        <v>35</v>
      </c>
      <c r="X3224" s="50">
        <v>46133</v>
      </c>
      <c r="Y3224" s="34">
        <f t="shared" si="340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341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36</v>
      </c>
      <c r="D3225" s="34" t="s">
        <v>164</v>
      </c>
      <c r="E3225" s="51"/>
      <c r="F3225" s="34" t="s">
        <v>18</v>
      </c>
      <c r="G3225" s="59" t="s">
        <v>247</v>
      </c>
      <c r="H3225" s="59">
        <v>8085751210</v>
      </c>
      <c r="I3225" s="52" t="s">
        <v>40</v>
      </c>
      <c r="J3225" s="34" t="s">
        <v>248</v>
      </c>
      <c r="K3225" s="34" t="s">
        <v>37</v>
      </c>
      <c r="L3225" s="34" t="s">
        <v>38</v>
      </c>
      <c r="M3225" s="80" t="s">
        <v>167</v>
      </c>
      <c r="N3225" s="80" t="s">
        <v>168</v>
      </c>
      <c r="O3225" s="34">
        <v>545</v>
      </c>
      <c r="P3225" s="54" t="s">
        <v>3661</v>
      </c>
      <c r="Q3225" s="63" t="str">
        <f t="shared" si="344"/>
        <v>23</v>
      </c>
      <c r="R3225" s="63" t="str">
        <f t="shared" si="345"/>
        <v>04</v>
      </c>
      <c r="S3225" s="34" t="s">
        <v>151</v>
      </c>
      <c r="T3225" s="34" t="s">
        <v>152</v>
      </c>
      <c r="U3225" s="66" t="s">
        <v>3654</v>
      </c>
      <c r="V3225" s="34" t="s">
        <v>687</v>
      </c>
      <c r="W3225" s="34" t="s">
        <v>35</v>
      </c>
      <c r="X3225" s="50">
        <v>46133</v>
      </c>
      <c r="Y3225" s="34">
        <f t="shared" si="340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341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36</v>
      </c>
      <c r="D3226" s="34" t="s">
        <v>164</v>
      </c>
      <c r="E3226" s="51"/>
      <c r="F3226" s="34" t="s">
        <v>18</v>
      </c>
      <c r="G3226" s="59" t="s">
        <v>247</v>
      </c>
      <c r="H3226" s="59">
        <v>8085751210</v>
      </c>
      <c r="I3226" s="52" t="s">
        <v>40</v>
      </c>
      <c r="J3226" s="34" t="s">
        <v>248</v>
      </c>
      <c r="K3226" s="34" t="s">
        <v>37</v>
      </c>
      <c r="L3226" s="34" t="s">
        <v>38</v>
      </c>
      <c r="M3226" s="80" t="s">
        <v>167</v>
      </c>
      <c r="N3226" s="80" t="s">
        <v>168</v>
      </c>
      <c r="O3226" s="34">
        <v>545</v>
      </c>
      <c r="P3226" s="54" t="s">
        <v>3662</v>
      </c>
      <c r="Q3226" s="63" t="str">
        <f t="shared" si="344"/>
        <v>23</v>
      </c>
      <c r="R3226" s="63" t="str">
        <f t="shared" si="345"/>
        <v>04</v>
      </c>
      <c r="S3226" s="34" t="s">
        <v>151</v>
      </c>
      <c r="T3226" s="34" t="s">
        <v>152</v>
      </c>
      <c r="U3226" s="66" t="s">
        <v>3654</v>
      </c>
      <c r="V3226" s="34" t="s">
        <v>687</v>
      </c>
      <c r="W3226" s="34" t="s">
        <v>35</v>
      </c>
      <c r="X3226" s="50">
        <v>46133</v>
      </c>
      <c r="Y3226" s="34">
        <f t="shared" si="340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341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36</v>
      </c>
      <c r="D3227" s="34" t="s">
        <v>164</v>
      </c>
      <c r="E3227" s="51"/>
      <c r="F3227" s="34" t="s">
        <v>18</v>
      </c>
      <c r="G3227" s="59" t="s">
        <v>247</v>
      </c>
      <c r="H3227" s="59">
        <v>8085751210</v>
      </c>
      <c r="I3227" s="52" t="s">
        <v>40</v>
      </c>
      <c r="J3227" s="34" t="s">
        <v>248</v>
      </c>
      <c r="K3227" s="34" t="s">
        <v>37</v>
      </c>
      <c r="L3227" s="34" t="s">
        <v>38</v>
      </c>
      <c r="M3227" s="80" t="s">
        <v>167</v>
      </c>
      <c r="N3227" s="80" t="s">
        <v>168</v>
      </c>
      <c r="O3227" s="34">
        <v>545</v>
      </c>
      <c r="P3227" s="54" t="s">
        <v>3663</v>
      </c>
      <c r="Q3227" s="63" t="str">
        <f t="shared" si="344"/>
        <v>23</v>
      </c>
      <c r="R3227" s="63" t="str">
        <f t="shared" si="345"/>
        <v>04</v>
      </c>
      <c r="S3227" s="34" t="s">
        <v>151</v>
      </c>
      <c r="T3227" s="34" t="s">
        <v>152</v>
      </c>
      <c r="U3227" s="66" t="s">
        <v>3654</v>
      </c>
      <c r="V3227" s="34" t="s">
        <v>687</v>
      </c>
      <c r="W3227" s="34" t="s">
        <v>35</v>
      </c>
      <c r="X3227" s="50">
        <v>46133</v>
      </c>
      <c r="Y3227" s="34">
        <f t="shared" si="340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341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36</v>
      </c>
      <c r="D3228" s="34" t="s">
        <v>164</v>
      </c>
      <c r="E3228" s="51"/>
      <c r="F3228" s="34" t="s">
        <v>18</v>
      </c>
      <c r="G3228" s="59" t="s">
        <v>247</v>
      </c>
      <c r="H3228" s="59">
        <v>8085751210</v>
      </c>
      <c r="I3228" s="52" t="s">
        <v>40</v>
      </c>
      <c r="J3228" s="34" t="s">
        <v>248</v>
      </c>
      <c r="K3228" s="34" t="s">
        <v>37</v>
      </c>
      <c r="L3228" s="34" t="s">
        <v>38</v>
      </c>
      <c r="M3228" s="80" t="s">
        <v>167</v>
      </c>
      <c r="N3228" s="80" t="s">
        <v>168</v>
      </c>
      <c r="O3228" s="34">
        <v>545</v>
      </c>
      <c r="P3228" s="54" t="s">
        <v>3664</v>
      </c>
      <c r="Q3228" s="63" t="str">
        <f t="shared" si="344"/>
        <v>23</v>
      </c>
      <c r="R3228" s="63" t="str">
        <f t="shared" si="345"/>
        <v>06</v>
      </c>
      <c r="S3228" s="34" t="s">
        <v>151</v>
      </c>
      <c r="T3228" s="34" t="s">
        <v>152</v>
      </c>
      <c r="U3228" s="66" t="s">
        <v>3654</v>
      </c>
      <c r="V3228" s="34" t="s">
        <v>687</v>
      </c>
      <c r="W3228" s="34" t="s">
        <v>35</v>
      </c>
      <c r="X3228" s="50">
        <v>46133</v>
      </c>
      <c r="Y3228" s="34">
        <f t="shared" si="340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341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36</v>
      </c>
      <c r="D3229" s="34" t="s">
        <v>164</v>
      </c>
      <c r="E3229" s="51"/>
      <c r="F3229" s="34" t="s">
        <v>18</v>
      </c>
      <c r="G3229" s="59" t="s">
        <v>247</v>
      </c>
      <c r="H3229" s="59">
        <v>8085751210</v>
      </c>
      <c r="I3229" s="52" t="s">
        <v>40</v>
      </c>
      <c r="J3229" s="34" t="s">
        <v>248</v>
      </c>
      <c r="K3229" s="34" t="s">
        <v>37</v>
      </c>
      <c r="L3229" s="34" t="s">
        <v>38</v>
      </c>
      <c r="M3229" s="80" t="s">
        <v>167</v>
      </c>
      <c r="N3229" s="80" t="s">
        <v>168</v>
      </c>
      <c r="O3229" s="34">
        <v>545</v>
      </c>
      <c r="P3229" s="54" t="s">
        <v>3665</v>
      </c>
      <c r="Q3229" s="63" t="str">
        <f t="shared" si="344"/>
        <v>23</v>
      </c>
      <c r="R3229" s="63" t="str">
        <f t="shared" si="345"/>
        <v>04</v>
      </c>
      <c r="S3229" s="34" t="s">
        <v>151</v>
      </c>
      <c r="T3229" s="34" t="s">
        <v>152</v>
      </c>
      <c r="U3229" s="66" t="s">
        <v>3654</v>
      </c>
      <c r="V3229" s="34" t="s">
        <v>687</v>
      </c>
      <c r="W3229" s="34" t="s">
        <v>35</v>
      </c>
      <c r="X3229" s="50">
        <v>46133</v>
      </c>
      <c r="Y3229" s="34">
        <f t="shared" si="340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341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36</v>
      </c>
      <c r="D3230" s="34" t="s">
        <v>164</v>
      </c>
      <c r="E3230" s="51"/>
      <c r="F3230" s="34" t="s">
        <v>18</v>
      </c>
      <c r="G3230" s="59" t="s">
        <v>247</v>
      </c>
      <c r="H3230" s="59">
        <v>8085751210</v>
      </c>
      <c r="I3230" s="52" t="s">
        <v>40</v>
      </c>
      <c r="J3230" s="34" t="s">
        <v>248</v>
      </c>
      <c r="K3230" s="34" t="s">
        <v>37</v>
      </c>
      <c r="L3230" s="34" t="s">
        <v>38</v>
      </c>
      <c r="M3230" s="80" t="s">
        <v>167</v>
      </c>
      <c r="N3230" s="80" t="s">
        <v>168</v>
      </c>
      <c r="O3230" s="34">
        <v>545</v>
      </c>
      <c r="P3230" s="54" t="s">
        <v>3666</v>
      </c>
      <c r="Q3230" s="63" t="str">
        <f t="shared" si="344"/>
        <v>23</v>
      </c>
      <c r="R3230" s="63" t="str">
        <f t="shared" si="345"/>
        <v>05</v>
      </c>
      <c r="S3230" s="34" t="s">
        <v>151</v>
      </c>
      <c r="T3230" s="34" t="s">
        <v>152</v>
      </c>
      <c r="U3230" s="66" t="s">
        <v>3654</v>
      </c>
      <c r="V3230" s="34" t="s">
        <v>687</v>
      </c>
      <c r="W3230" s="34" t="s">
        <v>35</v>
      </c>
      <c r="X3230" s="50">
        <v>46133</v>
      </c>
      <c r="Y3230" s="34">
        <f t="shared" si="340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341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36</v>
      </c>
      <c r="D3231" s="34" t="s">
        <v>164</v>
      </c>
      <c r="E3231" s="51"/>
      <c r="F3231" s="34" t="s">
        <v>18</v>
      </c>
      <c r="G3231" s="59" t="s">
        <v>247</v>
      </c>
      <c r="H3231" s="59">
        <v>8085751210</v>
      </c>
      <c r="I3231" s="52" t="s">
        <v>40</v>
      </c>
      <c r="J3231" s="34" t="s">
        <v>248</v>
      </c>
      <c r="K3231" s="34" t="s">
        <v>37</v>
      </c>
      <c r="L3231" s="34" t="s">
        <v>38</v>
      </c>
      <c r="M3231" s="80" t="s">
        <v>167</v>
      </c>
      <c r="N3231" s="80" t="s">
        <v>168</v>
      </c>
      <c r="O3231" s="34">
        <v>545</v>
      </c>
      <c r="P3231" s="54" t="s">
        <v>3667</v>
      </c>
      <c r="Q3231" s="63" t="str">
        <f t="shared" si="344"/>
        <v>23</v>
      </c>
      <c r="R3231" s="63" t="str">
        <f t="shared" si="345"/>
        <v>06</v>
      </c>
      <c r="S3231" s="34" t="s">
        <v>151</v>
      </c>
      <c r="T3231" s="34" t="s">
        <v>152</v>
      </c>
      <c r="U3231" s="66" t="s">
        <v>3654</v>
      </c>
      <c r="V3231" s="34" t="s">
        <v>687</v>
      </c>
      <c r="W3231" s="34" t="s">
        <v>35</v>
      </c>
      <c r="X3231" s="50">
        <v>46133</v>
      </c>
      <c r="Y3231" s="34">
        <f t="shared" si="340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341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36</v>
      </c>
      <c r="D3232" s="34" t="s">
        <v>164</v>
      </c>
      <c r="E3232" s="51"/>
      <c r="F3232" s="34" t="s">
        <v>18</v>
      </c>
      <c r="G3232" s="59" t="s">
        <v>247</v>
      </c>
      <c r="H3232" s="59">
        <v>8085751210</v>
      </c>
      <c r="I3232" s="52" t="s">
        <v>40</v>
      </c>
      <c r="J3232" s="34" t="s">
        <v>248</v>
      </c>
      <c r="K3232" s="34" t="s">
        <v>37</v>
      </c>
      <c r="L3232" s="34" t="s">
        <v>38</v>
      </c>
      <c r="M3232" s="80" t="s">
        <v>167</v>
      </c>
      <c r="N3232" s="80" t="s">
        <v>168</v>
      </c>
      <c r="O3232" s="34">
        <v>545</v>
      </c>
      <c r="P3232" s="54" t="s">
        <v>3668</v>
      </c>
      <c r="Q3232" s="63" t="str">
        <f t="shared" si="344"/>
        <v>23</v>
      </c>
      <c r="R3232" s="63" t="str">
        <f t="shared" si="345"/>
        <v>05</v>
      </c>
      <c r="S3232" s="34" t="s">
        <v>151</v>
      </c>
      <c r="T3232" s="34" t="s">
        <v>152</v>
      </c>
      <c r="U3232" s="66" t="s">
        <v>3654</v>
      </c>
      <c r="V3232" s="34" t="s">
        <v>687</v>
      </c>
      <c r="W3232" s="34" t="s">
        <v>35</v>
      </c>
      <c r="X3232" s="50">
        <v>46133</v>
      </c>
      <c r="Y3232" s="34">
        <f t="shared" si="340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341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36</v>
      </c>
      <c r="D3233" s="34" t="s">
        <v>164</v>
      </c>
      <c r="E3233" s="51"/>
      <c r="F3233" s="34" t="s">
        <v>18</v>
      </c>
      <c r="G3233" s="59" t="s">
        <v>247</v>
      </c>
      <c r="H3233" s="59">
        <v>8085751210</v>
      </c>
      <c r="I3233" s="52" t="s">
        <v>40</v>
      </c>
      <c r="J3233" s="34" t="s">
        <v>248</v>
      </c>
      <c r="K3233" s="34" t="s">
        <v>37</v>
      </c>
      <c r="L3233" s="34" t="s">
        <v>38</v>
      </c>
      <c r="M3233" s="80" t="s">
        <v>167</v>
      </c>
      <c r="N3233" s="80" t="s">
        <v>168</v>
      </c>
      <c r="O3233" s="34">
        <v>545</v>
      </c>
      <c r="P3233" s="66" t="s">
        <v>3669</v>
      </c>
      <c r="Q3233" s="63" t="str">
        <f t="shared" si="344"/>
        <v>23</v>
      </c>
      <c r="R3233" s="63" t="str">
        <f t="shared" si="345"/>
        <v>04</v>
      </c>
      <c r="S3233" s="34" t="s">
        <v>151</v>
      </c>
      <c r="T3233" s="34" t="s">
        <v>152</v>
      </c>
      <c r="U3233" s="66" t="s">
        <v>3654</v>
      </c>
      <c r="V3233" s="34" t="s">
        <v>687</v>
      </c>
      <c r="W3233" s="34" t="s">
        <v>35</v>
      </c>
      <c r="X3233" s="50">
        <v>46133</v>
      </c>
      <c r="Y3233" s="34">
        <f t="shared" si="340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341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 hidden="1">
      <c r="A3234" s="50">
        <v>46106</v>
      </c>
      <c r="B3234" s="34">
        <v>2026</v>
      </c>
      <c r="C3234" s="34" t="s">
        <v>51</v>
      </c>
      <c r="D3234" s="57" t="s">
        <v>164</v>
      </c>
      <c r="E3234" s="51"/>
      <c r="F3234" s="34" t="s">
        <v>18</v>
      </c>
      <c r="G3234" s="34" t="s">
        <v>526</v>
      </c>
      <c r="H3234" s="34">
        <v>9979185999</v>
      </c>
      <c r="I3234" s="52" t="s">
        <v>54</v>
      </c>
      <c r="J3234" s="34" t="s">
        <v>527</v>
      </c>
      <c r="K3234" s="34" t="s">
        <v>52</v>
      </c>
      <c r="L3234" s="34" t="s">
        <v>44</v>
      </c>
      <c r="M3234" s="66" t="s">
        <v>249</v>
      </c>
      <c r="N3234" s="66" t="s">
        <v>249</v>
      </c>
      <c r="O3234" s="34">
        <v>550</v>
      </c>
      <c r="P3234" s="54" t="s">
        <v>3670</v>
      </c>
      <c r="Q3234" s="63" t="str">
        <f t="shared" si="344"/>
        <v>23</v>
      </c>
      <c r="R3234" s="63" t="str">
        <f t="shared" si="345"/>
        <v>01</v>
      </c>
      <c r="S3234" s="34" t="s">
        <v>151</v>
      </c>
      <c r="T3234" s="63" t="s">
        <v>152</v>
      </c>
      <c r="U3234" s="54" t="s">
        <v>558</v>
      </c>
      <c r="V3234" s="34" t="s">
        <v>252</v>
      </c>
      <c r="W3234" s="34" t="s">
        <v>153</v>
      </c>
      <c r="X3234" s="50">
        <v>46134</v>
      </c>
      <c r="Y3234" s="34">
        <f t="shared" si="340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341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 hidden="1">
      <c r="A3235" s="50">
        <v>46106</v>
      </c>
      <c r="B3235" s="34">
        <v>2026</v>
      </c>
      <c r="C3235" s="34" t="s">
        <v>51</v>
      </c>
      <c r="D3235" s="57" t="s">
        <v>164</v>
      </c>
      <c r="E3235" s="51"/>
      <c r="F3235" s="34" t="s">
        <v>18</v>
      </c>
      <c r="G3235" s="34" t="s">
        <v>526</v>
      </c>
      <c r="H3235" s="34">
        <v>9979185999</v>
      </c>
      <c r="I3235" s="52" t="s">
        <v>54</v>
      </c>
      <c r="J3235" s="34" t="s">
        <v>527</v>
      </c>
      <c r="K3235" s="34" t="s">
        <v>52</v>
      </c>
      <c r="L3235" s="34" t="s">
        <v>44</v>
      </c>
      <c r="M3235" s="66" t="s">
        <v>149</v>
      </c>
      <c r="N3235" s="66" t="s">
        <v>149</v>
      </c>
      <c r="O3235" s="34">
        <v>550</v>
      </c>
      <c r="P3235" s="88" t="s">
        <v>3671</v>
      </c>
      <c r="Q3235" s="63" t="str">
        <f t="shared" si="344"/>
        <v>23</v>
      </c>
      <c r="R3235" s="63" t="str">
        <f t="shared" si="345"/>
        <v>01</v>
      </c>
      <c r="S3235" s="34" t="s">
        <v>151</v>
      </c>
      <c r="T3235" s="63" t="s">
        <v>152</v>
      </c>
      <c r="U3235" s="34" t="s">
        <v>255</v>
      </c>
      <c r="V3235" s="54" t="s">
        <v>256</v>
      </c>
      <c r="W3235" s="34" t="s">
        <v>153</v>
      </c>
      <c r="X3235" s="50">
        <v>46134</v>
      </c>
      <c r="Y3235" s="34">
        <f t="shared" si="340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341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 hidden="1">
      <c r="A3236" s="50">
        <v>46106</v>
      </c>
      <c r="B3236" s="34">
        <v>2026</v>
      </c>
      <c r="C3236" s="34" t="s">
        <v>51</v>
      </c>
      <c r="D3236" s="57" t="s">
        <v>164</v>
      </c>
      <c r="E3236" s="51"/>
      <c r="F3236" s="34" t="s">
        <v>18</v>
      </c>
      <c r="G3236" s="34" t="s">
        <v>526</v>
      </c>
      <c r="H3236" s="34">
        <v>9979185999</v>
      </c>
      <c r="I3236" s="52" t="s">
        <v>54</v>
      </c>
      <c r="J3236" s="34" t="s">
        <v>527</v>
      </c>
      <c r="K3236" s="34" t="s">
        <v>52</v>
      </c>
      <c r="L3236" s="34" t="s">
        <v>44</v>
      </c>
      <c r="M3236" s="66" t="s">
        <v>149</v>
      </c>
      <c r="N3236" s="66" t="s">
        <v>149</v>
      </c>
      <c r="O3236" s="34">
        <v>550</v>
      </c>
      <c r="P3236" s="54" t="s">
        <v>3672</v>
      </c>
      <c r="Q3236" s="63" t="str">
        <f t="shared" ref="Q3236:Q3288" si="346">MID(P3236,5,2)</f>
        <v>22</v>
      </c>
      <c r="R3236" s="63" t="str">
        <f t="shared" ref="R3236:R3288" si="347">MID(P3236,7,2)</f>
        <v>12</v>
      </c>
      <c r="S3236" s="34" t="s">
        <v>151</v>
      </c>
      <c r="T3236" s="63" t="s">
        <v>152</v>
      </c>
      <c r="U3236" s="34" t="s">
        <v>255</v>
      </c>
      <c r="V3236" s="54" t="s">
        <v>256</v>
      </c>
      <c r="W3236" s="34" t="s">
        <v>153</v>
      </c>
      <c r="X3236" s="50">
        <v>46134</v>
      </c>
      <c r="Y3236" s="34">
        <f t="shared" si="340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341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 hidden="1">
      <c r="A3237" s="50">
        <v>46106</v>
      </c>
      <c r="B3237" s="34">
        <v>2026</v>
      </c>
      <c r="C3237" s="34" t="s">
        <v>51</v>
      </c>
      <c r="D3237" s="57" t="s">
        <v>164</v>
      </c>
      <c r="E3237" s="51"/>
      <c r="F3237" s="34" t="s">
        <v>18</v>
      </c>
      <c r="G3237" s="34" t="s">
        <v>526</v>
      </c>
      <c r="H3237" s="34">
        <v>9979185999</v>
      </c>
      <c r="I3237" s="52" t="s">
        <v>54</v>
      </c>
      <c r="J3237" s="34" t="s">
        <v>527</v>
      </c>
      <c r="K3237" s="34" t="s">
        <v>52</v>
      </c>
      <c r="L3237" s="34" t="s">
        <v>44</v>
      </c>
      <c r="M3237" s="66" t="s">
        <v>149</v>
      </c>
      <c r="N3237" s="66" t="s">
        <v>149</v>
      </c>
      <c r="O3237" s="34">
        <v>550</v>
      </c>
      <c r="P3237" s="88" t="s">
        <v>3673</v>
      </c>
      <c r="Q3237" s="63" t="str">
        <f t="shared" si="346"/>
        <v>22</v>
      </c>
      <c r="R3237" s="63" t="str">
        <f t="shared" si="347"/>
        <v>12</v>
      </c>
      <c r="S3237" s="34" t="s">
        <v>151</v>
      </c>
      <c r="T3237" s="63" t="s">
        <v>152</v>
      </c>
      <c r="U3237" s="34" t="s">
        <v>255</v>
      </c>
      <c r="V3237" s="54" t="s">
        <v>256</v>
      </c>
      <c r="W3237" s="34" t="s">
        <v>153</v>
      </c>
      <c r="X3237" s="50">
        <v>46134</v>
      </c>
      <c r="Y3237" s="34">
        <f t="shared" si="340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341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 hidden="1">
      <c r="A3238" s="50">
        <v>46106</v>
      </c>
      <c r="B3238" s="34">
        <v>2026</v>
      </c>
      <c r="C3238" s="34" t="s">
        <v>51</v>
      </c>
      <c r="D3238" s="57" t="s">
        <v>164</v>
      </c>
      <c r="E3238" s="51"/>
      <c r="F3238" s="34" t="s">
        <v>18</v>
      </c>
      <c r="G3238" s="34" t="s">
        <v>526</v>
      </c>
      <c r="H3238" s="34">
        <v>9979185999</v>
      </c>
      <c r="I3238" s="52" t="s">
        <v>54</v>
      </c>
      <c r="J3238" s="34" t="s">
        <v>527</v>
      </c>
      <c r="K3238" s="34" t="s">
        <v>52</v>
      </c>
      <c r="L3238" s="34" t="s">
        <v>44</v>
      </c>
      <c r="M3238" s="66" t="s">
        <v>149</v>
      </c>
      <c r="N3238" s="66" t="s">
        <v>149</v>
      </c>
      <c r="O3238" s="34">
        <v>550</v>
      </c>
      <c r="P3238" s="54" t="s">
        <v>3674</v>
      </c>
      <c r="Q3238" s="63" t="str">
        <f t="shared" si="346"/>
        <v>22</v>
      </c>
      <c r="R3238" s="63" t="str">
        <f t="shared" si="347"/>
        <v>12</v>
      </c>
      <c r="S3238" s="34" t="s">
        <v>151</v>
      </c>
      <c r="T3238" s="63" t="s">
        <v>152</v>
      </c>
      <c r="U3238" s="34" t="s">
        <v>255</v>
      </c>
      <c r="V3238" s="54" t="s">
        <v>256</v>
      </c>
      <c r="W3238" s="34" t="s">
        <v>153</v>
      </c>
      <c r="X3238" s="50">
        <v>46134</v>
      </c>
      <c r="Y3238" s="34">
        <f t="shared" si="340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341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 hidden="1">
      <c r="A3239" s="50">
        <v>46106</v>
      </c>
      <c r="B3239" s="34">
        <v>2026</v>
      </c>
      <c r="C3239" s="34" t="s">
        <v>51</v>
      </c>
      <c r="D3239" s="57" t="s">
        <v>164</v>
      </c>
      <c r="E3239" s="51"/>
      <c r="F3239" s="34" t="s">
        <v>18</v>
      </c>
      <c r="G3239" s="34" t="s">
        <v>526</v>
      </c>
      <c r="H3239" s="34">
        <v>9979185999</v>
      </c>
      <c r="I3239" s="52" t="s">
        <v>54</v>
      </c>
      <c r="J3239" s="34" t="s">
        <v>527</v>
      </c>
      <c r="K3239" s="34" t="s">
        <v>52</v>
      </c>
      <c r="L3239" s="34" t="s">
        <v>44</v>
      </c>
      <c r="M3239" s="66" t="s">
        <v>149</v>
      </c>
      <c r="N3239" s="66" t="s">
        <v>149</v>
      </c>
      <c r="O3239" s="34">
        <v>550</v>
      </c>
      <c r="P3239" s="88" t="s">
        <v>3675</v>
      </c>
      <c r="Q3239" s="63" t="str">
        <f t="shared" si="346"/>
        <v>22</v>
      </c>
      <c r="R3239" s="63" t="str">
        <f t="shared" si="347"/>
        <v>12</v>
      </c>
      <c r="S3239" s="34" t="s">
        <v>151</v>
      </c>
      <c r="T3239" s="63" t="s">
        <v>152</v>
      </c>
      <c r="U3239" s="34" t="s">
        <v>255</v>
      </c>
      <c r="V3239" s="54" t="s">
        <v>256</v>
      </c>
      <c r="W3239" s="34" t="s">
        <v>153</v>
      </c>
      <c r="X3239" s="50">
        <v>46134</v>
      </c>
      <c r="Y3239" s="34">
        <f t="shared" si="340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341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 hidden="1">
      <c r="A3240" s="50">
        <v>46106</v>
      </c>
      <c r="B3240" s="34">
        <v>2026</v>
      </c>
      <c r="C3240" s="34" t="s">
        <v>51</v>
      </c>
      <c r="D3240" s="57" t="s">
        <v>164</v>
      </c>
      <c r="E3240" s="51"/>
      <c r="F3240" s="34" t="s">
        <v>18</v>
      </c>
      <c r="G3240" s="34" t="s">
        <v>526</v>
      </c>
      <c r="H3240" s="34">
        <v>9979185999</v>
      </c>
      <c r="I3240" s="52" t="s">
        <v>54</v>
      </c>
      <c r="J3240" s="34" t="s">
        <v>527</v>
      </c>
      <c r="K3240" s="34" t="s">
        <v>52</v>
      </c>
      <c r="L3240" s="34" t="s">
        <v>44</v>
      </c>
      <c r="M3240" s="66" t="s">
        <v>149</v>
      </c>
      <c r="N3240" s="66" t="s">
        <v>149</v>
      </c>
      <c r="O3240" s="34">
        <v>550</v>
      </c>
      <c r="P3240" s="54" t="s">
        <v>3676</v>
      </c>
      <c r="Q3240" s="63" t="str">
        <f t="shared" si="346"/>
        <v>22</v>
      </c>
      <c r="R3240" s="63" t="str">
        <f t="shared" si="347"/>
        <v>12</v>
      </c>
      <c r="S3240" s="34" t="s">
        <v>151</v>
      </c>
      <c r="T3240" s="63" t="s">
        <v>152</v>
      </c>
      <c r="U3240" s="34" t="s">
        <v>255</v>
      </c>
      <c r="V3240" s="54" t="s">
        <v>256</v>
      </c>
      <c r="W3240" s="34" t="s">
        <v>153</v>
      </c>
      <c r="X3240" s="50">
        <v>46134</v>
      </c>
      <c r="Y3240" s="34">
        <f t="shared" si="340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341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 hidden="1">
      <c r="A3241" s="50">
        <v>46106</v>
      </c>
      <c r="B3241" s="34">
        <v>2026</v>
      </c>
      <c r="C3241" s="34" t="s">
        <v>51</v>
      </c>
      <c r="D3241" s="57" t="s">
        <v>164</v>
      </c>
      <c r="E3241" s="51"/>
      <c r="F3241" s="34" t="s">
        <v>18</v>
      </c>
      <c r="G3241" s="34" t="s">
        <v>526</v>
      </c>
      <c r="H3241" s="34">
        <v>9979185999</v>
      </c>
      <c r="I3241" s="52" t="s">
        <v>54</v>
      </c>
      <c r="J3241" s="34" t="s">
        <v>527</v>
      </c>
      <c r="K3241" s="34" t="s">
        <v>52</v>
      </c>
      <c r="L3241" s="34" t="s">
        <v>44</v>
      </c>
      <c r="M3241" s="66" t="s">
        <v>149</v>
      </c>
      <c r="N3241" s="66" t="s">
        <v>149</v>
      </c>
      <c r="O3241" s="34">
        <v>550</v>
      </c>
      <c r="P3241" s="88" t="s">
        <v>3677</v>
      </c>
      <c r="Q3241" s="63" t="str">
        <f t="shared" si="346"/>
        <v>22</v>
      </c>
      <c r="R3241" s="63" t="str">
        <f t="shared" si="347"/>
        <v>12</v>
      </c>
      <c r="S3241" s="34" t="s">
        <v>151</v>
      </c>
      <c r="T3241" s="63" t="s">
        <v>152</v>
      </c>
      <c r="U3241" s="34" t="s">
        <v>255</v>
      </c>
      <c r="V3241" s="54" t="s">
        <v>256</v>
      </c>
      <c r="W3241" s="34" t="s">
        <v>153</v>
      </c>
      <c r="X3241" s="50">
        <v>46134</v>
      </c>
      <c r="Y3241" s="34">
        <f t="shared" si="340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341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 hidden="1">
      <c r="A3242" s="50">
        <v>46106</v>
      </c>
      <c r="B3242" s="34">
        <v>2026</v>
      </c>
      <c r="C3242" s="34" t="s">
        <v>51</v>
      </c>
      <c r="D3242" s="57" t="s">
        <v>164</v>
      </c>
      <c r="E3242" s="51"/>
      <c r="F3242" s="34" t="s">
        <v>18</v>
      </c>
      <c r="G3242" s="34" t="s">
        <v>526</v>
      </c>
      <c r="H3242" s="34">
        <v>9979185999</v>
      </c>
      <c r="I3242" s="52" t="s">
        <v>54</v>
      </c>
      <c r="J3242" s="34" t="s">
        <v>527</v>
      </c>
      <c r="K3242" s="34" t="s">
        <v>52</v>
      </c>
      <c r="L3242" s="34" t="s">
        <v>44</v>
      </c>
      <c r="M3242" s="66" t="s">
        <v>149</v>
      </c>
      <c r="N3242" s="66" t="s">
        <v>149</v>
      </c>
      <c r="O3242" s="34">
        <v>550</v>
      </c>
      <c r="P3242" s="54" t="s">
        <v>3678</v>
      </c>
      <c r="Q3242" s="63" t="str">
        <f t="shared" si="346"/>
        <v>22</v>
      </c>
      <c r="R3242" s="63" t="str">
        <f t="shared" si="347"/>
        <v>12</v>
      </c>
      <c r="S3242" s="34" t="s">
        <v>151</v>
      </c>
      <c r="T3242" s="63" t="s">
        <v>152</v>
      </c>
      <c r="U3242" s="34" t="s">
        <v>255</v>
      </c>
      <c r="V3242" s="54" t="s">
        <v>256</v>
      </c>
      <c r="W3242" s="34" t="s">
        <v>153</v>
      </c>
      <c r="X3242" s="50">
        <v>46134</v>
      </c>
      <c r="Y3242" s="34">
        <f t="shared" si="340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341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 hidden="1">
      <c r="A3243" s="50">
        <v>46106</v>
      </c>
      <c r="B3243" s="34">
        <v>2026</v>
      </c>
      <c r="C3243" s="34" t="s">
        <v>51</v>
      </c>
      <c r="D3243" s="57" t="s">
        <v>164</v>
      </c>
      <c r="E3243" s="51"/>
      <c r="F3243" s="34" t="s">
        <v>18</v>
      </c>
      <c r="G3243" s="34" t="s">
        <v>526</v>
      </c>
      <c r="H3243" s="34">
        <v>9979185999</v>
      </c>
      <c r="I3243" s="52" t="s">
        <v>54</v>
      </c>
      <c r="J3243" s="34" t="s">
        <v>527</v>
      </c>
      <c r="K3243" s="34" t="s">
        <v>52</v>
      </c>
      <c r="L3243" s="34" t="s">
        <v>44</v>
      </c>
      <c r="M3243" s="66" t="s">
        <v>149</v>
      </c>
      <c r="N3243" s="66" t="s">
        <v>149</v>
      </c>
      <c r="O3243" s="34">
        <v>550</v>
      </c>
      <c r="P3243" s="88" t="s">
        <v>3679</v>
      </c>
      <c r="Q3243" s="63" t="str">
        <f t="shared" si="346"/>
        <v>22</v>
      </c>
      <c r="R3243" s="63" t="str">
        <f t="shared" si="347"/>
        <v>12</v>
      </c>
      <c r="S3243" s="34" t="s">
        <v>151</v>
      </c>
      <c r="T3243" s="63" t="s">
        <v>152</v>
      </c>
      <c r="U3243" s="79" t="s">
        <v>271</v>
      </c>
      <c r="V3243" s="34" t="s">
        <v>256</v>
      </c>
      <c r="W3243" s="34" t="s">
        <v>153</v>
      </c>
      <c r="X3243" s="50">
        <v>46134</v>
      </c>
      <c r="Y3243" s="34">
        <f t="shared" si="340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341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 hidden="1">
      <c r="A3244" s="50">
        <v>46106</v>
      </c>
      <c r="B3244" s="34">
        <v>2026</v>
      </c>
      <c r="C3244" s="34" t="s">
        <v>51</v>
      </c>
      <c r="D3244" s="57" t="s">
        <v>164</v>
      </c>
      <c r="E3244" s="51"/>
      <c r="F3244" s="34" t="s">
        <v>18</v>
      </c>
      <c r="G3244" s="34" t="s">
        <v>526</v>
      </c>
      <c r="H3244" s="34">
        <v>9979185999</v>
      </c>
      <c r="I3244" s="52" t="s">
        <v>54</v>
      </c>
      <c r="J3244" s="34" t="s">
        <v>527</v>
      </c>
      <c r="K3244" s="34" t="s">
        <v>52</v>
      </c>
      <c r="L3244" s="34" t="s">
        <v>44</v>
      </c>
      <c r="M3244" s="66" t="s">
        <v>149</v>
      </c>
      <c r="N3244" s="66" t="s">
        <v>149</v>
      </c>
      <c r="O3244" s="34">
        <v>550</v>
      </c>
      <c r="P3244" s="54" t="s">
        <v>3680</v>
      </c>
      <c r="Q3244" s="63" t="str">
        <f t="shared" si="346"/>
        <v>22</v>
      </c>
      <c r="R3244" s="63" t="str">
        <f t="shared" si="347"/>
        <v>12</v>
      </c>
      <c r="S3244" s="34" t="s">
        <v>151</v>
      </c>
      <c r="T3244" s="63" t="s">
        <v>152</v>
      </c>
      <c r="U3244" s="79" t="s">
        <v>271</v>
      </c>
      <c r="V3244" s="34" t="s">
        <v>256</v>
      </c>
      <c r="W3244" s="34" t="s">
        <v>153</v>
      </c>
      <c r="X3244" s="50">
        <v>46134</v>
      </c>
      <c r="Y3244" s="34">
        <f t="shared" si="340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341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 hidden="1">
      <c r="A3245" s="50">
        <v>46106</v>
      </c>
      <c r="B3245" s="34">
        <v>2026</v>
      </c>
      <c r="C3245" s="34" t="s">
        <v>51</v>
      </c>
      <c r="D3245" s="57" t="s">
        <v>164</v>
      </c>
      <c r="E3245" s="51"/>
      <c r="F3245" s="34" t="s">
        <v>18</v>
      </c>
      <c r="G3245" s="34" t="s">
        <v>526</v>
      </c>
      <c r="H3245" s="34">
        <v>9979185999</v>
      </c>
      <c r="I3245" s="52" t="s">
        <v>54</v>
      </c>
      <c r="J3245" s="34" t="s">
        <v>527</v>
      </c>
      <c r="K3245" s="34" t="s">
        <v>52</v>
      </c>
      <c r="L3245" s="34" t="s">
        <v>44</v>
      </c>
      <c r="M3245" s="66" t="s">
        <v>149</v>
      </c>
      <c r="N3245" s="66" t="s">
        <v>149</v>
      </c>
      <c r="O3245" s="34">
        <v>550</v>
      </c>
      <c r="P3245" s="88" t="s">
        <v>3681</v>
      </c>
      <c r="Q3245" s="63" t="str">
        <f t="shared" si="346"/>
        <v>22</v>
      </c>
      <c r="R3245" s="63" t="str">
        <f t="shared" si="347"/>
        <v>12</v>
      </c>
      <c r="S3245" s="34" t="s">
        <v>151</v>
      </c>
      <c r="T3245" s="63" t="s">
        <v>152</v>
      </c>
      <c r="U3245" s="79" t="s">
        <v>271</v>
      </c>
      <c r="V3245" s="34" t="s">
        <v>256</v>
      </c>
      <c r="W3245" s="34" t="s">
        <v>153</v>
      </c>
      <c r="X3245" s="50">
        <v>46134</v>
      </c>
      <c r="Y3245" s="34">
        <f t="shared" si="340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341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 hidden="1">
      <c r="A3246" s="50">
        <v>46106</v>
      </c>
      <c r="B3246" s="34">
        <v>2026</v>
      </c>
      <c r="C3246" s="34" t="s">
        <v>51</v>
      </c>
      <c r="D3246" s="57" t="s">
        <v>164</v>
      </c>
      <c r="E3246" s="51"/>
      <c r="F3246" s="34" t="s">
        <v>18</v>
      </c>
      <c r="G3246" s="34" t="s">
        <v>526</v>
      </c>
      <c r="H3246" s="34">
        <v>9979185999</v>
      </c>
      <c r="I3246" s="52" t="s">
        <v>54</v>
      </c>
      <c r="J3246" s="34" t="s">
        <v>527</v>
      </c>
      <c r="K3246" s="34" t="s">
        <v>52</v>
      </c>
      <c r="L3246" s="34" t="s">
        <v>44</v>
      </c>
      <c r="M3246" s="66" t="s">
        <v>149</v>
      </c>
      <c r="N3246" s="66" t="s">
        <v>149</v>
      </c>
      <c r="O3246" s="34">
        <v>550</v>
      </c>
      <c r="P3246" s="54" t="s">
        <v>3682</v>
      </c>
      <c r="Q3246" s="63" t="str">
        <f t="shared" si="346"/>
        <v>22</v>
      </c>
      <c r="R3246" s="63" t="str">
        <f t="shared" si="347"/>
        <v>12</v>
      </c>
      <c r="S3246" s="34" t="s">
        <v>151</v>
      </c>
      <c r="T3246" s="63" t="s">
        <v>152</v>
      </c>
      <c r="U3246" s="79" t="s">
        <v>271</v>
      </c>
      <c r="V3246" s="34" t="s">
        <v>256</v>
      </c>
      <c r="W3246" s="34" t="s">
        <v>153</v>
      </c>
      <c r="X3246" s="50">
        <v>46134</v>
      </c>
      <c r="Y3246" s="34">
        <f t="shared" si="340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341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 hidden="1">
      <c r="A3247" s="50">
        <v>46106</v>
      </c>
      <c r="B3247" s="34">
        <v>2026</v>
      </c>
      <c r="C3247" s="34" t="s">
        <v>51</v>
      </c>
      <c r="D3247" s="57" t="s">
        <v>164</v>
      </c>
      <c r="E3247" s="51"/>
      <c r="F3247" s="34" t="s">
        <v>18</v>
      </c>
      <c r="G3247" s="34" t="s">
        <v>526</v>
      </c>
      <c r="H3247" s="34">
        <v>9979185999</v>
      </c>
      <c r="I3247" s="52" t="s">
        <v>54</v>
      </c>
      <c r="J3247" s="34" t="s">
        <v>527</v>
      </c>
      <c r="K3247" s="34" t="s">
        <v>52</v>
      </c>
      <c r="L3247" s="34" t="s">
        <v>44</v>
      </c>
      <c r="M3247" s="66" t="s">
        <v>149</v>
      </c>
      <c r="N3247" s="66" t="s">
        <v>149</v>
      </c>
      <c r="O3247" s="34">
        <v>550</v>
      </c>
      <c r="P3247" s="88" t="s">
        <v>3683</v>
      </c>
      <c r="Q3247" s="63" t="str">
        <f t="shared" si="346"/>
        <v>22</v>
      </c>
      <c r="R3247" s="63" t="str">
        <f t="shared" si="347"/>
        <v>12</v>
      </c>
      <c r="S3247" s="34" t="s">
        <v>151</v>
      </c>
      <c r="T3247" s="63" t="s">
        <v>152</v>
      </c>
      <c r="U3247" s="79" t="s">
        <v>271</v>
      </c>
      <c r="V3247" s="34" t="s">
        <v>256</v>
      </c>
      <c r="W3247" s="34" t="s">
        <v>153</v>
      </c>
      <c r="X3247" s="50">
        <v>46134</v>
      </c>
      <c r="Y3247" s="34">
        <f t="shared" si="340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341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 hidden="1">
      <c r="A3248" s="50">
        <v>46106</v>
      </c>
      <c r="B3248" s="34">
        <v>2026</v>
      </c>
      <c r="C3248" s="34" t="s">
        <v>51</v>
      </c>
      <c r="D3248" s="57" t="s">
        <v>164</v>
      </c>
      <c r="E3248" s="51"/>
      <c r="F3248" s="34" t="s">
        <v>18</v>
      </c>
      <c r="G3248" s="34" t="s">
        <v>526</v>
      </c>
      <c r="H3248" s="34">
        <v>9979185999</v>
      </c>
      <c r="I3248" s="52" t="s">
        <v>54</v>
      </c>
      <c r="J3248" s="34" t="s">
        <v>527</v>
      </c>
      <c r="K3248" s="34" t="s">
        <v>52</v>
      </c>
      <c r="L3248" s="34" t="s">
        <v>44</v>
      </c>
      <c r="M3248" s="66" t="s">
        <v>149</v>
      </c>
      <c r="N3248" s="66" t="s">
        <v>149</v>
      </c>
      <c r="O3248" s="34">
        <v>550</v>
      </c>
      <c r="P3248" s="54" t="s">
        <v>3684</v>
      </c>
      <c r="Q3248" s="63" t="str">
        <f t="shared" si="346"/>
        <v>22</v>
      </c>
      <c r="R3248" s="63" t="str">
        <f t="shared" si="347"/>
        <v>12</v>
      </c>
      <c r="S3248" s="34" t="s">
        <v>151</v>
      </c>
      <c r="T3248" s="63" t="s">
        <v>152</v>
      </c>
      <c r="U3248" s="79" t="s">
        <v>271</v>
      </c>
      <c r="V3248" s="34" t="s">
        <v>256</v>
      </c>
      <c r="W3248" s="34" t="s">
        <v>153</v>
      </c>
      <c r="X3248" s="50">
        <v>46134</v>
      </c>
      <c r="Y3248" s="34">
        <f t="shared" si="340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341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 hidden="1">
      <c r="A3249" s="50">
        <v>46106</v>
      </c>
      <c r="B3249" s="34">
        <v>2026</v>
      </c>
      <c r="C3249" s="34" t="s">
        <v>51</v>
      </c>
      <c r="D3249" s="57" t="s">
        <v>164</v>
      </c>
      <c r="E3249" s="51"/>
      <c r="F3249" s="34" t="s">
        <v>18</v>
      </c>
      <c r="G3249" s="34" t="s">
        <v>526</v>
      </c>
      <c r="H3249" s="34">
        <v>9979185999</v>
      </c>
      <c r="I3249" s="52" t="s">
        <v>54</v>
      </c>
      <c r="J3249" s="34" t="s">
        <v>527</v>
      </c>
      <c r="K3249" s="34" t="s">
        <v>52</v>
      </c>
      <c r="L3249" s="34" t="s">
        <v>44</v>
      </c>
      <c r="M3249" s="66" t="s">
        <v>149</v>
      </c>
      <c r="N3249" s="66" t="s">
        <v>149</v>
      </c>
      <c r="O3249" s="34">
        <v>550</v>
      </c>
      <c r="P3249" s="88" t="s">
        <v>3685</v>
      </c>
      <c r="Q3249" s="63" t="str">
        <f t="shared" si="346"/>
        <v>22</v>
      </c>
      <c r="R3249" s="63" t="str">
        <f t="shared" si="347"/>
        <v>12</v>
      </c>
      <c r="S3249" s="34" t="s">
        <v>151</v>
      </c>
      <c r="T3249" s="63" t="s">
        <v>152</v>
      </c>
      <c r="U3249" s="79" t="s">
        <v>271</v>
      </c>
      <c r="V3249" s="34" t="s">
        <v>256</v>
      </c>
      <c r="W3249" s="34" t="s">
        <v>153</v>
      </c>
      <c r="X3249" s="50">
        <v>46134</v>
      </c>
      <c r="Y3249" s="34">
        <f t="shared" si="340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341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 hidden="1">
      <c r="A3250" s="50">
        <v>46106</v>
      </c>
      <c r="B3250" s="34">
        <v>2026</v>
      </c>
      <c r="C3250" s="34" t="s">
        <v>51</v>
      </c>
      <c r="D3250" s="57" t="s">
        <v>164</v>
      </c>
      <c r="E3250" s="51"/>
      <c r="F3250" s="34" t="s">
        <v>18</v>
      </c>
      <c r="G3250" s="34" t="s">
        <v>526</v>
      </c>
      <c r="H3250" s="34">
        <v>9979185999</v>
      </c>
      <c r="I3250" s="52" t="s">
        <v>54</v>
      </c>
      <c r="J3250" s="34" t="s">
        <v>527</v>
      </c>
      <c r="K3250" s="34" t="s">
        <v>52</v>
      </c>
      <c r="L3250" s="34" t="s">
        <v>44</v>
      </c>
      <c r="M3250" s="66" t="s">
        <v>149</v>
      </c>
      <c r="N3250" s="66" t="s">
        <v>149</v>
      </c>
      <c r="O3250" s="34">
        <v>550</v>
      </c>
      <c r="P3250" s="54" t="s">
        <v>3686</v>
      </c>
      <c r="Q3250" s="63" t="str">
        <f t="shared" si="346"/>
        <v>22</v>
      </c>
      <c r="R3250" s="63" t="str">
        <f t="shared" si="347"/>
        <v>12</v>
      </c>
      <c r="S3250" s="34" t="s">
        <v>151</v>
      </c>
      <c r="T3250" s="63" t="s">
        <v>152</v>
      </c>
      <c r="U3250" s="34" t="s">
        <v>255</v>
      </c>
      <c r="V3250" s="54" t="s">
        <v>256</v>
      </c>
      <c r="W3250" s="34" t="s">
        <v>153</v>
      </c>
      <c r="X3250" s="50">
        <v>46134</v>
      </c>
      <c r="Y3250" s="34">
        <f t="shared" si="340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341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29</v>
      </c>
      <c r="D3251" s="57" t="s">
        <v>164</v>
      </c>
      <c r="E3251" s="51"/>
      <c r="F3251" s="34" t="s">
        <v>18</v>
      </c>
      <c r="G3251" s="34" t="s">
        <v>1962</v>
      </c>
      <c r="H3251" s="70">
        <v>7879764773</v>
      </c>
      <c r="I3251" s="61" t="s">
        <v>91</v>
      </c>
      <c r="J3251" s="34" t="s">
        <v>1963</v>
      </c>
      <c r="K3251" s="34" t="s">
        <v>89</v>
      </c>
      <c r="L3251" s="34" t="s">
        <v>44</v>
      </c>
      <c r="M3251" s="66" t="s">
        <v>149</v>
      </c>
      <c r="N3251" s="66" t="s">
        <v>149</v>
      </c>
      <c r="O3251" s="34">
        <v>570</v>
      </c>
      <c r="P3251" s="88" t="s">
        <v>3687</v>
      </c>
      <c r="Q3251" s="63" t="str">
        <f t="shared" si="346"/>
        <v>24</v>
      </c>
      <c r="R3251" s="63" t="str">
        <f t="shared" si="347"/>
        <v>06</v>
      </c>
      <c r="S3251" s="34" t="s">
        <v>170</v>
      </c>
      <c r="T3251" s="34" t="s">
        <v>171</v>
      </c>
      <c r="U3251" s="34" t="s">
        <v>271</v>
      </c>
      <c r="V3251" s="86" t="s">
        <v>256</v>
      </c>
      <c r="W3251" s="34" t="s">
        <v>153</v>
      </c>
      <c r="X3251" s="93">
        <v>46134</v>
      </c>
      <c r="Y3251" s="34">
        <f t="shared" si="340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341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29</v>
      </c>
      <c r="D3252" s="57" t="s">
        <v>164</v>
      </c>
      <c r="E3252" s="51"/>
      <c r="F3252" s="34" t="s">
        <v>18</v>
      </c>
      <c r="G3252" s="34" t="s">
        <v>1962</v>
      </c>
      <c r="H3252" s="70">
        <v>7879764773</v>
      </c>
      <c r="I3252" s="61" t="s">
        <v>91</v>
      </c>
      <c r="J3252" s="34" t="s">
        <v>1963</v>
      </c>
      <c r="K3252" s="34" t="s">
        <v>89</v>
      </c>
      <c r="L3252" s="34" t="s">
        <v>44</v>
      </c>
      <c r="M3252" s="66" t="s">
        <v>149</v>
      </c>
      <c r="N3252" s="66" t="s">
        <v>149</v>
      </c>
      <c r="O3252" s="34">
        <v>570</v>
      </c>
      <c r="P3252" s="54" t="s">
        <v>3688</v>
      </c>
      <c r="Q3252" s="63" t="str">
        <f t="shared" si="346"/>
        <v>24</v>
      </c>
      <c r="R3252" s="63" t="str">
        <f t="shared" si="347"/>
        <v>06</v>
      </c>
      <c r="S3252" s="34" t="s">
        <v>170</v>
      </c>
      <c r="T3252" s="34" t="s">
        <v>171</v>
      </c>
      <c r="U3252" s="34" t="s">
        <v>271</v>
      </c>
      <c r="V3252" s="34" t="s">
        <v>256</v>
      </c>
      <c r="W3252" s="34" t="s">
        <v>153</v>
      </c>
      <c r="X3252" s="75">
        <v>46134</v>
      </c>
      <c r="Y3252" s="34">
        <f t="shared" si="340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341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29</v>
      </c>
      <c r="D3253" s="57" t="s">
        <v>164</v>
      </c>
      <c r="E3253" s="51"/>
      <c r="F3253" s="34" t="s">
        <v>18</v>
      </c>
      <c r="G3253" s="34" t="s">
        <v>1962</v>
      </c>
      <c r="H3253" s="70">
        <v>7879764773</v>
      </c>
      <c r="I3253" s="61" t="s">
        <v>91</v>
      </c>
      <c r="J3253" s="34" t="s">
        <v>1963</v>
      </c>
      <c r="K3253" s="34" t="s">
        <v>89</v>
      </c>
      <c r="L3253" s="34" t="s">
        <v>44</v>
      </c>
      <c r="M3253" s="66" t="s">
        <v>149</v>
      </c>
      <c r="N3253" s="66" t="s">
        <v>149</v>
      </c>
      <c r="O3253" s="34">
        <v>570</v>
      </c>
      <c r="P3253" s="88" t="s">
        <v>3689</v>
      </c>
      <c r="Q3253" s="63" t="str">
        <f t="shared" si="346"/>
        <v>24</v>
      </c>
      <c r="R3253" s="63" t="str">
        <f t="shared" si="347"/>
        <v>06</v>
      </c>
      <c r="S3253" s="34" t="s">
        <v>170</v>
      </c>
      <c r="T3253" s="34" t="s">
        <v>171</v>
      </c>
      <c r="U3253" s="34" t="s">
        <v>271</v>
      </c>
      <c r="V3253" s="86" t="s">
        <v>256</v>
      </c>
      <c r="W3253" s="34" t="s">
        <v>153</v>
      </c>
      <c r="X3253" s="93">
        <v>46134</v>
      </c>
      <c r="Y3253" s="34">
        <f t="shared" si="340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341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29</v>
      </c>
      <c r="D3254" s="57" t="s">
        <v>164</v>
      </c>
      <c r="E3254" s="51"/>
      <c r="F3254" s="34" t="s">
        <v>18</v>
      </c>
      <c r="G3254" s="34" t="s">
        <v>1962</v>
      </c>
      <c r="H3254" s="70">
        <v>7879764773</v>
      </c>
      <c r="I3254" s="61" t="s">
        <v>91</v>
      </c>
      <c r="J3254" s="34" t="s">
        <v>1963</v>
      </c>
      <c r="K3254" s="34" t="s">
        <v>89</v>
      </c>
      <c r="L3254" s="34" t="s">
        <v>44</v>
      </c>
      <c r="M3254" s="34" t="s">
        <v>149</v>
      </c>
      <c r="N3254" s="34" t="s">
        <v>149</v>
      </c>
      <c r="O3254" s="34">
        <v>570</v>
      </c>
      <c r="P3254" s="54" t="s">
        <v>3690</v>
      </c>
      <c r="Q3254" s="63" t="str">
        <f t="shared" si="346"/>
        <v>24</v>
      </c>
      <c r="R3254" s="63" t="str">
        <f t="shared" si="347"/>
        <v>05</v>
      </c>
      <c r="S3254" s="34" t="s">
        <v>170</v>
      </c>
      <c r="T3254" s="34" t="s">
        <v>171</v>
      </c>
      <c r="U3254" s="34" t="s">
        <v>255</v>
      </c>
      <c r="V3254" s="54" t="s">
        <v>256</v>
      </c>
      <c r="W3254" s="34" t="s">
        <v>153</v>
      </c>
      <c r="X3254" s="75">
        <v>46134</v>
      </c>
      <c r="Y3254" s="34">
        <f t="shared" si="340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341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29</v>
      </c>
      <c r="D3255" s="57" t="s">
        <v>164</v>
      </c>
      <c r="E3255" s="51"/>
      <c r="F3255" s="34" t="s">
        <v>18</v>
      </c>
      <c r="G3255" s="34" t="s">
        <v>1962</v>
      </c>
      <c r="H3255" s="70">
        <v>7879764773</v>
      </c>
      <c r="I3255" s="61" t="s">
        <v>91</v>
      </c>
      <c r="J3255" s="34" t="s">
        <v>1963</v>
      </c>
      <c r="K3255" s="34" t="s">
        <v>89</v>
      </c>
      <c r="L3255" s="34" t="s">
        <v>44</v>
      </c>
      <c r="M3255" s="86" t="s">
        <v>149</v>
      </c>
      <c r="N3255" s="86" t="s">
        <v>149</v>
      </c>
      <c r="O3255" s="34">
        <v>570</v>
      </c>
      <c r="P3255" s="88" t="s">
        <v>3691</v>
      </c>
      <c r="Q3255" s="63" t="str">
        <f t="shared" si="346"/>
        <v>24</v>
      </c>
      <c r="R3255" s="63" t="str">
        <f t="shared" si="347"/>
        <v>05</v>
      </c>
      <c r="S3255" s="34" t="s">
        <v>170</v>
      </c>
      <c r="T3255" s="34" t="s">
        <v>171</v>
      </c>
      <c r="U3255" s="34" t="s">
        <v>255</v>
      </c>
      <c r="V3255" s="54" t="s">
        <v>256</v>
      </c>
      <c r="W3255" s="34" t="s">
        <v>153</v>
      </c>
      <c r="X3255" s="93">
        <v>46134</v>
      </c>
      <c r="Y3255" s="34">
        <f t="shared" si="340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341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29</v>
      </c>
      <c r="D3256" s="57" t="s">
        <v>164</v>
      </c>
      <c r="E3256" s="51"/>
      <c r="F3256" s="34" t="s">
        <v>18</v>
      </c>
      <c r="G3256" s="34" t="s">
        <v>1962</v>
      </c>
      <c r="H3256" s="70">
        <v>7879764773</v>
      </c>
      <c r="I3256" s="61" t="s">
        <v>91</v>
      </c>
      <c r="J3256" s="34" t="s">
        <v>1963</v>
      </c>
      <c r="K3256" s="34" t="s">
        <v>89</v>
      </c>
      <c r="L3256" s="34" t="s">
        <v>44</v>
      </c>
      <c r="M3256" s="34" t="s">
        <v>149</v>
      </c>
      <c r="N3256" s="34" t="s">
        <v>149</v>
      </c>
      <c r="O3256" s="34">
        <v>570</v>
      </c>
      <c r="P3256" s="54" t="s">
        <v>3692</v>
      </c>
      <c r="Q3256" s="63" t="str">
        <f t="shared" si="346"/>
        <v>24</v>
      </c>
      <c r="R3256" s="63" t="str">
        <f t="shared" si="347"/>
        <v>06</v>
      </c>
      <c r="S3256" s="34" t="s">
        <v>170</v>
      </c>
      <c r="T3256" s="34" t="s">
        <v>171</v>
      </c>
      <c r="U3256" s="34" t="s">
        <v>255</v>
      </c>
      <c r="V3256" s="54" t="s">
        <v>256</v>
      </c>
      <c r="W3256" s="34" t="s">
        <v>153</v>
      </c>
      <c r="X3256" s="75">
        <v>46134</v>
      </c>
      <c r="Y3256" s="34">
        <f t="shared" si="340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341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29</v>
      </c>
      <c r="D3257" s="57" t="s">
        <v>164</v>
      </c>
      <c r="E3257" s="51"/>
      <c r="F3257" s="34" t="s">
        <v>18</v>
      </c>
      <c r="G3257" s="34" t="s">
        <v>1962</v>
      </c>
      <c r="H3257" s="70">
        <v>7879764773</v>
      </c>
      <c r="I3257" s="61" t="s">
        <v>91</v>
      </c>
      <c r="J3257" s="34" t="s">
        <v>1963</v>
      </c>
      <c r="K3257" s="34" t="s">
        <v>89</v>
      </c>
      <c r="L3257" s="34" t="s">
        <v>44</v>
      </c>
      <c r="M3257" s="86" t="s">
        <v>149</v>
      </c>
      <c r="N3257" s="86" t="s">
        <v>149</v>
      </c>
      <c r="O3257" s="34">
        <v>570</v>
      </c>
      <c r="P3257" s="88" t="s">
        <v>3693</v>
      </c>
      <c r="Q3257" s="63" t="str">
        <f t="shared" si="346"/>
        <v>24</v>
      </c>
      <c r="R3257" s="63" t="str">
        <f t="shared" si="347"/>
        <v>05</v>
      </c>
      <c r="S3257" s="34" t="s">
        <v>170</v>
      </c>
      <c r="T3257" s="34" t="s">
        <v>171</v>
      </c>
      <c r="U3257" s="34" t="s">
        <v>255</v>
      </c>
      <c r="V3257" s="54" t="s">
        <v>256</v>
      </c>
      <c r="W3257" s="34" t="s">
        <v>153</v>
      </c>
      <c r="X3257" s="93">
        <v>46134</v>
      </c>
      <c r="Y3257" s="34">
        <f t="shared" si="340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341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29</v>
      </c>
      <c r="D3258" s="57" t="s">
        <v>164</v>
      </c>
      <c r="E3258" s="51"/>
      <c r="F3258" s="34" t="s">
        <v>18</v>
      </c>
      <c r="G3258" s="34" t="s">
        <v>1962</v>
      </c>
      <c r="H3258" s="70">
        <v>7879764773</v>
      </c>
      <c r="I3258" s="61" t="s">
        <v>91</v>
      </c>
      <c r="J3258" s="34" t="s">
        <v>1963</v>
      </c>
      <c r="K3258" s="34" t="s">
        <v>89</v>
      </c>
      <c r="L3258" s="34" t="s">
        <v>44</v>
      </c>
      <c r="M3258" s="66" t="s">
        <v>249</v>
      </c>
      <c r="N3258" s="66" t="s">
        <v>249</v>
      </c>
      <c r="O3258" s="34">
        <v>570</v>
      </c>
      <c r="P3258" s="54" t="s">
        <v>3694</v>
      </c>
      <c r="Q3258" s="63" t="str">
        <f t="shared" si="346"/>
        <v>24</v>
      </c>
      <c r="R3258" s="63" t="str">
        <f t="shared" si="347"/>
        <v>06</v>
      </c>
      <c r="S3258" s="34" t="s">
        <v>170</v>
      </c>
      <c r="T3258" s="34" t="s">
        <v>171</v>
      </c>
      <c r="U3258" s="66" t="s">
        <v>558</v>
      </c>
      <c r="V3258" s="34" t="s">
        <v>252</v>
      </c>
      <c r="W3258" s="34" t="s">
        <v>153</v>
      </c>
      <c r="X3258" s="75">
        <v>46134</v>
      </c>
      <c r="Y3258" s="34">
        <f t="shared" si="340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341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29</v>
      </c>
      <c r="D3259" s="57" t="s">
        <v>164</v>
      </c>
      <c r="E3259" s="51"/>
      <c r="F3259" s="34" t="s">
        <v>18</v>
      </c>
      <c r="G3259" s="34" t="s">
        <v>1962</v>
      </c>
      <c r="H3259" s="70">
        <v>7879764773</v>
      </c>
      <c r="I3259" s="61" t="s">
        <v>91</v>
      </c>
      <c r="J3259" s="34" t="s">
        <v>1963</v>
      </c>
      <c r="K3259" s="34" t="s">
        <v>89</v>
      </c>
      <c r="L3259" s="34" t="s">
        <v>44</v>
      </c>
      <c r="M3259" s="66" t="s">
        <v>149</v>
      </c>
      <c r="N3259" s="66" t="s">
        <v>149</v>
      </c>
      <c r="O3259" s="34">
        <v>570</v>
      </c>
      <c r="P3259" s="88" t="s">
        <v>3695</v>
      </c>
      <c r="Q3259" s="63" t="str">
        <f t="shared" si="346"/>
        <v>24</v>
      </c>
      <c r="R3259" s="63" t="str">
        <f t="shared" si="347"/>
        <v>06</v>
      </c>
      <c r="S3259" s="34" t="s">
        <v>170</v>
      </c>
      <c r="T3259" s="34" t="s">
        <v>171</v>
      </c>
      <c r="U3259" s="34" t="s">
        <v>271</v>
      </c>
      <c r="V3259" s="86" t="s">
        <v>256</v>
      </c>
      <c r="W3259" s="34" t="s">
        <v>153</v>
      </c>
      <c r="X3259" s="93">
        <v>46134</v>
      </c>
      <c r="Y3259" s="34">
        <f t="shared" si="340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341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29</v>
      </c>
      <c r="D3260" s="57" t="s">
        <v>164</v>
      </c>
      <c r="E3260" s="51"/>
      <c r="F3260" s="34" t="s">
        <v>18</v>
      </c>
      <c r="G3260" s="34" t="s">
        <v>1962</v>
      </c>
      <c r="H3260" s="70">
        <v>7879764773</v>
      </c>
      <c r="I3260" s="61" t="s">
        <v>91</v>
      </c>
      <c r="J3260" s="34" t="s">
        <v>1963</v>
      </c>
      <c r="K3260" s="34" t="s">
        <v>89</v>
      </c>
      <c r="L3260" s="34" t="s">
        <v>44</v>
      </c>
      <c r="M3260" s="66" t="s">
        <v>149</v>
      </c>
      <c r="N3260" s="66" t="s">
        <v>149</v>
      </c>
      <c r="O3260" s="34">
        <v>570</v>
      </c>
      <c r="P3260" s="54" t="s">
        <v>3696</v>
      </c>
      <c r="Q3260" s="63" t="str">
        <f t="shared" si="346"/>
        <v>24</v>
      </c>
      <c r="R3260" s="63" t="str">
        <f t="shared" si="347"/>
        <v>06</v>
      </c>
      <c r="S3260" s="34" t="s">
        <v>170</v>
      </c>
      <c r="T3260" s="34" t="s">
        <v>171</v>
      </c>
      <c r="U3260" s="34" t="s">
        <v>271</v>
      </c>
      <c r="V3260" s="34" t="s">
        <v>256</v>
      </c>
      <c r="W3260" s="34" t="s">
        <v>153</v>
      </c>
      <c r="X3260" s="75">
        <v>46134</v>
      </c>
      <c r="Y3260" s="34">
        <f t="shared" si="340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341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29</v>
      </c>
      <c r="D3261" s="57" t="s">
        <v>164</v>
      </c>
      <c r="E3261" s="51"/>
      <c r="F3261" s="34" t="s">
        <v>18</v>
      </c>
      <c r="G3261" s="34" t="s">
        <v>1962</v>
      </c>
      <c r="H3261" s="70">
        <v>7879764773</v>
      </c>
      <c r="I3261" s="61" t="s">
        <v>91</v>
      </c>
      <c r="J3261" s="34" t="s">
        <v>1963</v>
      </c>
      <c r="K3261" s="34" t="s">
        <v>89</v>
      </c>
      <c r="L3261" s="34" t="s">
        <v>44</v>
      </c>
      <c r="M3261" s="86" t="s">
        <v>149</v>
      </c>
      <c r="N3261" s="86" t="s">
        <v>149</v>
      </c>
      <c r="O3261" s="34">
        <v>570</v>
      </c>
      <c r="P3261" s="88" t="s">
        <v>3697</v>
      </c>
      <c r="Q3261" s="63" t="str">
        <f t="shared" si="346"/>
        <v>24</v>
      </c>
      <c r="R3261" s="63" t="str">
        <f t="shared" si="347"/>
        <v>06</v>
      </c>
      <c r="S3261" s="34" t="s">
        <v>170</v>
      </c>
      <c r="T3261" s="34" t="s">
        <v>171</v>
      </c>
      <c r="U3261" s="34" t="s">
        <v>255</v>
      </c>
      <c r="V3261" s="54" t="s">
        <v>256</v>
      </c>
      <c r="W3261" s="34" t="s">
        <v>153</v>
      </c>
      <c r="X3261" s="93">
        <v>46134</v>
      </c>
      <c r="Y3261" s="34">
        <f t="shared" si="340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341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29</v>
      </c>
      <c r="D3262" s="57" t="s">
        <v>164</v>
      </c>
      <c r="E3262" s="51"/>
      <c r="F3262" s="34" t="s">
        <v>18</v>
      </c>
      <c r="G3262" s="34" t="s">
        <v>1962</v>
      </c>
      <c r="H3262" s="70">
        <v>7879764773</v>
      </c>
      <c r="I3262" s="61" t="s">
        <v>91</v>
      </c>
      <c r="J3262" s="34" t="s">
        <v>1963</v>
      </c>
      <c r="K3262" s="34" t="s">
        <v>89</v>
      </c>
      <c r="L3262" s="34" t="s">
        <v>44</v>
      </c>
      <c r="M3262" s="34" t="s">
        <v>149</v>
      </c>
      <c r="N3262" s="34" t="s">
        <v>149</v>
      </c>
      <c r="O3262" s="34">
        <v>570</v>
      </c>
      <c r="P3262" s="54" t="s">
        <v>3698</v>
      </c>
      <c r="Q3262" s="63" t="str">
        <f t="shared" si="346"/>
        <v>24</v>
      </c>
      <c r="R3262" s="63" t="str">
        <f t="shared" si="347"/>
        <v>06</v>
      </c>
      <c r="S3262" s="34" t="s">
        <v>170</v>
      </c>
      <c r="T3262" s="34" t="s">
        <v>171</v>
      </c>
      <c r="U3262" s="34" t="s">
        <v>255</v>
      </c>
      <c r="V3262" s="54" t="s">
        <v>256</v>
      </c>
      <c r="W3262" s="34" t="s">
        <v>153</v>
      </c>
      <c r="X3262" s="75">
        <v>46134</v>
      </c>
      <c r="Y3262" s="34">
        <f t="shared" si="340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341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29</v>
      </c>
      <c r="D3263" s="57" t="s">
        <v>164</v>
      </c>
      <c r="E3263" s="51"/>
      <c r="F3263" s="34" t="s">
        <v>18</v>
      </c>
      <c r="G3263" s="34" t="s">
        <v>1962</v>
      </c>
      <c r="H3263" s="70">
        <v>7879764773</v>
      </c>
      <c r="I3263" s="61" t="s">
        <v>91</v>
      </c>
      <c r="J3263" s="34" t="s">
        <v>1963</v>
      </c>
      <c r="K3263" s="34" t="s">
        <v>89</v>
      </c>
      <c r="L3263" s="34" t="s">
        <v>44</v>
      </c>
      <c r="M3263" s="86" t="s">
        <v>149</v>
      </c>
      <c r="N3263" s="86" t="s">
        <v>149</v>
      </c>
      <c r="O3263" s="34">
        <v>570</v>
      </c>
      <c r="P3263" s="88" t="s">
        <v>3699</v>
      </c>
      <c r="Q3263" s="63" t="str">
        <f t="shared" si="346"/>
        <v>24</v>
      </c>
      <c r="R3263" s="63" t="str">
        <f t="shared" si="347"/>
        <v>05</v>
      </c>
      <c r="S3263" s="34" t="s">
        <v>170</v>
      </c>
      <c r="T3263" s="34" t="s">
        <v>171</v>
      </c>
      <c r="U3263" s="34" t="s">
        <v>255</v>
      </c>
      <c r="V3263" s="54" t="s">
        <v>256</v>
      </c>
      <c r="W3263" s="34" t="s">
        <v>153</v>
      </c>
      <c r="X3263" s="93">
        <v>46134</v>
      </c>
      <c r="Y3263" s="34">
        <f t="shared" si="340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341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29</v>
      </c>
      <c r="D3264" s="57" t="s">
        <v>164</v>
      </c>
      <c r="E3264" s="51"/>
      <c r="F3264" s="34" t="s">
        <v>18</v>
      </c>
      <c r="G3264" s="34" t="s">
        <v>1962</v>
      </c>
      <c r="H3264" s="70">
        <v>7879764773</v>
      </c>
      <c r="I3264" s="61" t="s">
        <v>91</v>
      </c>
      <c r="J3264" s="34" t="s">
        <v>1963</v>
      </c>
      <c r="K3264" s="34" t="s">
        <v>89</v>
      </c>
      <c r="L3264" s="34" t="s">
        <v>44</v>
      </c>
      <c r="M3264" s="34" t="s">
        <v>149</v>
      </c>
      <c r="N3264" s="34" t="s">
        <v>149</v>
      </c>
      <c r="O3264" s="34">
        <v>570</v>
      </c>
      <c r="P3264" s="54" t="s">
        <v>3700</v>
      </c>
      <c r="Q3264" s="63" t="str">
        <f t="shared" si="346"/>
        <v>24</v>
      </c>
      <c r="R3264" s="63" t="str">
        <f t="shared" si="347"/>
        <v>05</v>
      </c>
      <c r="S3264" s="34" t="s">
        <v>170</v>
      </c>
      <c r="T3264" s="34" t="s">
        <v>171</v>
      </c>
      <c r="U3264" s="34" t="s">
        <v>255</v>
      </c>
      <c r="V3264" s="54" t="s">
        <v>256</v>
      </c>
      <c r="W3264" s="34" t="s">
        <v>153</v>
      </c>
      <c r="X3264" s="75">
        <v>46134</v>
      </c>
      <c r="Y3264" s="34">
        <f t="shared" si="340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341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29</v>
      </c>
      <c r="D3265" s="57" t="s">
        <v>164</v>
      </c>
      <c r="E3265" s="51"/>
      <c r="F3265" s="34" t="s">
        <v>18</v>
      </c>
      <c r="G3265" s="34" t="s">
        <v>1962</v>
      </c>
      <c r="H3265" s="70">
        <v>7879764773</v>
      </c>
      <c r="I3265" s="61" t="s">
        <v>91</v>
      </c>
      <c r="J3265" s="34" t="s">
        <v>1963</v>
      </c>
      <c r="K3265" s="34" t="s">
        <v>89</v>
      </c>
      <c r="L3265" s="34" t="s">
        <v>44</v>
      </c>
      <c r="M3265" s="66" t="s">
        <v>149</v>
      </c>
      <c r="N3265" s="66" t="s">
        <v>149</v>
      </c>
      <c r="O3265" s="34">
        <v>570</v>
      </c>
      <c r="P3265" s="88" t="s">
        <v>3701</v>
      </c>
      <c r="Q3265" s="63" t="str">
        <f t="shared" si="346"/>
        <v>24</v>
      </c>
      <c r="R3265" s="63" t="str">
        <f t="shared" si="347"/>
        <v>06</v>
      </c>
      <c r="S3265" s="34" t="s">
        <v>170</v>
      </c>
      <c r="T3265" s="34" t="s">
        <v>171</v>
      </c>
      <c r="U3265" s="34" t="s">
        <v>271</v>
      </c>
      <c r="V3265" s="86" t="s">
        <v>256</v>
      </c>
      <c r="W3265" s="34" t="s">
        <v>153</v>
      </c>
      <c r="X3265" s="93">
        <v>46134</v>
      </c>
      <c r="Y3265" s="34">
        <f t="shared" si="340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341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29</v>
      </c>
      <c r="D3266" s="57" t="s">
        <v>164</v>
      </c>
      <c r="E3266" s="51"/>
      <c r="F3266" s="34" t="s">
        <v>18</v>
      </c>
      <c r="G3266" s="34" t="s">
        <v>1962</v>
      </c>
      <c r="H3266" s="70">
        <v>7879764773</v>
      </c>
      <c r="I3266" s="61" t="s">
        <v>91</v>
      </c>
      <c r="J3266" s="34" t="s">
        <v>1963</v>
      </c>
      <c r="K3266" s="34" t="s">
        <v>89</v>
      </c>
      <c r="L3266" s="34" t="s">
        <v>44</v>
      </c>
      <c r="M3266" s="34" t="s">
        <v>149</v>
      </c>
      <c r="N3266" s="34" t="s">
        <v>149</v>
      </c>
      <c r="O3266" s="34">
        <v>570</v>
      </c>
      <c r="P3266" s="54" t="s">
        <v>3702</v>
      </c>
      <c r="Q3266" s="63" t="str">
        <f t="shared" si="346"/>
        <v>24</v>
      </c>
      <c r="R3266" s="63" t="str">
        <f t="shared" si="347"/>
        <v>06</v>
      </c>
      <c r="S3266" s="34" t="s">
        <v>170</v>
      </c>
      <c r="T3266" s="34" t="s">
        <v>171</v>
      </c>
      <c r="U3266" s="34" t="s">
        <v>255</v>
      </c>
      <c r="V3266" s="54" t="s">
        <v>256</v>
      </c>
      <c r="W3266" s="34" t="s">
        <v>153</v>
      </c>
      <c r="X3266" s="75">
        <v>46134</v>
      </c>
      <c r="Y3266" s="34">
        <f t="shared" ref="Y3266:Y3329" si="348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349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29</v>
      </c>
      <c r="D3267" s="57" t="s">
        <v>164</v>
      </c>
      <c r="E3267" s="51"/>
      <c r="F3267" s="34" t="s">
        <v>18</v>
      </c>
      <c r="G3267" s="34" t="s">
        <v>1962</v>
      </c>
      <c r="H3267" s="70">
        <v>7879764773</v>
      </c>
      <c r="I3267" s="61" t="s">
        <v>91</v>
      </c>
      <c r="J3267" s="34" t="s">
        <v>1963</v>
      </c>
      <c r="K3267" s="34" t="s">
        <v>89</v>
      </c>
      <c r="L3267" s="34" t="s">
        <v>44</v>
      </c>
      <c r="M3267" s="66" t="s">
        <v>149</v>
      </c>
      <c r="N3267" s="66" t="s">
        <v>149</v>
      </c>
      <c r="O3267" s="34">
        <v>570</v>
      </c>
      <c r="P3267" s="88" t="s">
        <v>3703</v>
      </c>
      <c r="Q3267" s="63" t="str">
        <f t="shared" si="346"/>
        <v>24</v>
      </c>
      <c r="R3267" s="63" t="str">
        <f t="shared" si="347"/>
        <v>06</v>
      </c>
      <c r="S3267" s="34" t="s">
        <v>170</v>
      </c>
      <c r="T3267" s="34" t="s">
        <v>171</v>
      </c>
      <c r="U3267" s="34" t="s">
        <v>271</v>
      </c>
      <c r="V3267" s="86" t="s">
        <v>256</v>
      </c>
      <c r="W3267" s="34" t="s">
        <v>153</v>
      </c>
      <c r="X3267" s="93">
        <v>46134</v>
      </c>
      <c r="Y3267" s="34">
        <f t="shared" si="348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349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29</v>
      </c>
      <c r="D3268" s="57" t="s">
        <v>164</v>
      </c>
      <c r="E3268" s="51"/>
      <c r="F3268" s="34" t="s">
        <v>18</v>
      </c>
      <c r="G3268" s="34" t="s">
        <v>1962</v>
      </c>
      <c r="H3268" s="70">
        <v>7879764773</v>
      </c>
      <c r="I3268" s="61" t="s">
        <v>91</v>
      </c>
      <c r="J3268" s="34" t="s">
        <v>1963</v>
      </c>
      <c r="K3268" s="34" t="s">
        <v>89</v>
      </c>
      <c r="L3268" s="34" t="s">
        <v>44</v>
      </c>
      <c r="M3268" s="66" t="s">
        <v>149</v>
      </c>
      <c r="N3268" s="66" t="s">
        <v>149</v>
      </c>
      <c r="O3268" s="34">
        <v>570</v>
      </c>
      <c r="P3268" s="54" t="s">
        <v>3704</v>
      </c>
      <c r="Q3268" s="63" t="str">
        <f t="shared" si="346"/>
        <v>24</v>
      </c>
      <c r="R3268" s="63" t="str">
        <f t="shared" si="347"/>
        <v>06</v>
      </c>
      <c r="S3268" s="34" t="s">
        <v>170</v>
      </c>
      <c r="T3268" s="34" t="s">
        <v>171</v>
      </c>
      <c r="U3268" s="34" t="s">
        <v>271</v>
      </c>
      <c r="V3268" s="34" t="s">
        <v>256</v>
      </c>
      <c r="W3268" s="34" t="s">
        <v>153</v>
      </c>
      <c r="X3268" s="75">
        <v>46134</v>
      </c>
      <c r="Y3268" s="34">
        <f t="shared" si="348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349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29</v>
      </c>
      <c r="D3269" s="57" t="s">
        <v>164</v>
      </c>
      <c r="E3269" s="51"/>
      <c r="F3269" s="34" t="s">
        <v>18</v>
      </c>
      <c r="G3269" s="34" t="s">
        <v>1962</v>
      </c>
      <c r="H3269" s="70">
        <v>7879764773</v>
      </c>
      <c r="I3269" s="61" t="s">
        <v>91</v>
      </c>
      <c r="J3269" s="34" t="s">
        <v>1963</v>
      </c>
      <c r="K3269" s="34" t="s">
        <v>89</v>
      </c>
      <c r="L3269" s="34" t="s">
        <v>44</v>
      </c>
      <c r="M3269" s="66" t="s">
        <v>149</v>
      </c>
      <c r="N3269" s="66" t="s">
        <v>149</v>
      </c>
      <c r="O3269" s="34">
        <v>570</v>
      </c>
      <c r="P3269" s="88" t="s">
        <v>3705</v>
      </c>
      <c r="Q3269" s="63" t="str">
        <f t="shared" si="346"/>
        <v>24</v>
      </c>
      <c r="R3269" s="63" t="str">
        <f t="shared" si="347"/>
        <v>06</v>
      </c>
      <c r="S3269" s="34" t="s">
        <v>170</v>
      </c>
      <c r="T3269" s="34" t="s">
        <v>171</v>
      </c>
      <c r="U3269" s="34" t="s">
        <v>271</v>
      </c>
      <c r="V3269" s="86" t="s">
        <v>256</v>
      </c>
      <c r="W3269" s="34" t="s">
        <v>153</v>
      </c>
      <c r="X3269" s="93">
        <v>46134</v>
      </c>
      <c r="Y3269" s="34">
        <f t="shared" si="348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349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29</v>
      </c>
      <c r="D3270" s="57" t="s">
        <v>164</v>
      </c>
      <c r="E3270" s="51"/>
      <c r="F3270" s="34" t="s">
        <v>18</v>
      </c>
      <c r="G3270" s="34" t="s">
        <v>1962</v>
      </c>
      <c r="H3270" s="70">
        <v>7879764773</v>
      </c>
      <c r="I3270" s="61" t="s">
        <v>91</v>
      </c>
      <c r="J3270" s="34" t="s">
        <v>1963</v>
      </c>
      <c r="K3270" s="34" t="s">
        <v>89</v>
      </c>
      <c r="L3270" s="34" t="s">
        <v>44</v>
      </c>
      <c r="M3270" s="66" t="s">
        <v>149</v>
      </c>
      <c r="N3270" s="66" t="s">
        <v>149</v>
      </c>
      <c r="O3270" s="34">
        <v>570</v>
      </c>
      <c r="P3270" s="54" t="s">
        <v>3706</v>
      </c>
      <c r="Q3270" s="63" t="str">
        <f t="shared" si="346"/>
        <v>24</v>
      </c>
      <c r="R3270" s="63" t="str">
        <f t="shared" si="347"/>
        <v>06</v>
      </c>
      <c r="S3270" s="34" t="s">
        <v>170</v>
      </c>
      <c r="T3270" s="34" t="s">
        <v>171</v>
      </c>
      <c r="U3270" s="34" t="s">
        <v>271</v>
      </c>
      <c r="V3270" s="34" t="s">
        <v>256</v>
      </c>
      <c r="W3270" s="34" t="s">
        <v>153</v>
      </c>
      <c r="X3270" s="75">
        <v>46134</v>
      </c>
      <c r="Y3270" s="34">
        <f t="shared" si="348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349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29</v>
      </c>
      <c r="D3271" s="57" t="s">
        <v>164</v>
      </c>
      <c r="E3271" s="51"/>
      <c r="F3271" s="34" t="s">
        <v>18</v>
      </c>
      <c r="G3271" s="34" t="s">
        <v>1962</v>
      </c>
      <c r="H3271" s="70">
        <v>7879764773</v>
      </c>
      <c r="I3271" s="61" t="s">
        <v>91</v>
      </c>
      <c r="J3271" s="34" t="s">
        <v>1963</v>
      </c>
      <c r="K3271" s="34" t="s">
        <v>89</v>
      </c>
      <c r="L3271" s="34" t="s">
        <v>44</v>
      </c>
      <c r="M3271" s="66" t="s">
        <v>149</v>
      </c>
      <c r="N3271" s="66" t="s">
        <v>149</v>
      </c>
      <c r="O3271" s="34">
        <v>570</v>
      </c>
      <c r="P3271" s="88" t="s">
        <v>3707</v>
      </c>
      <c r="Q3271" s="63" t="str">
        <f t="shared" si="346"/>
        <v>24</v>
      </c>
      <c r="R3271" s="63" t="str">
        <f t="shared" si="347"/>
        <v>06</v>
      </c>
      <c r="S3271" s="34" t="s">
        <v>170</v>
      </c>
      <c r="T3271" s="34" t="s">
        <v>171</v>
      </c>
      <c r="U3271" s="34" t="s">
        <v>271</v>
      </c>
      <c r="V3271" s="86" t="s">
        <v>256</v>
      </c>
      <c r="W3271" s="34" t="s">
        <v>153</v>
      </c>
      <c r="X3271" s="93">
        <v>46134</v>
      </c>
      <c r="Y3271" s="34">
        <f t="shared" si="348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349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29</v>
      </c>
      <c r="D3272" s="57" t="s">
        <v>164</v>
      </c>
      <c r="E3272" s="51"/>
      <c r="F3272" s="34" t="s">
        <v>18</v>
      </c>
      <c r="G3272" s="34" t="s">
        <v>1962</v>
      </c>
      <c r="H3272" s="70">
        <v>7879764773</v>
      </c>
      <c r="I3272" s="61" t="s">
        <v>91</v>
      </c>
      <c r="J3272" s="34" t="s">
        <v>1963</v>
      </c>
      <c r="K3272" s="34" t="s">
        <v>89</v>
      </c>
      <c r="L3272" s="34" t="s">
        <v>44</v>
      </c>
      <c r="M3272" s="34" t="s">
        <v>149</v>
      </c>
      <c r="N3272" s="34" t="s">
        <v>149</v>
      </c>
      <c r="O3272" s="34">
        <v>570</v>
      </c>
      <c r="P3272" s="54" t="s">
        <v>3708</v>
      </c>
      <c r="Q3272" s="63" t="str">
        <f t="shared" si="346"/>
        <v>24</v>
      </c>
      <c r="R3272" s="63" t="str">
        <f t="shared" si="347"/>
        <v>06</v>
      </c>
      <c r="S3272" s="34" t="s">
        <v>170</v>
      </c>
      <c r="T3272" s="34" t="s">
        <v>171</v>
      </c>
      <c r="U3272" s="34" t="s">
        <v>255</v>
      </c>
      <c r="V3272" s="54" t="s">
        <v>256</v>
      </c>
      <c r="W3272" s="34" t="s">
        <v>153</v>
      </c>
      <c r="X3272" s="75">
        <v>46134</v>
      </c>
      <c r="Y3272" s="34">
        <f t="shared" si="348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349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29</v>
      </c>
      <c r="D3273" s="57" t="s">
        <v>164</v>
      </c>
      <c r="E3273" s="51"/>
      <c r="F3273" s="34" t="s">
        <v>18</v>
      </c>
      <c r="G3273" s="34" t="s">
        <v>1962</v>
      </c>
      <c r="H3273" s="70">
        <v>7879764773</v>
      </c>
      <c r="I3273" s="61" t="s">
        <v>91</v>
      </c>
      <c r="J3273" s="34" t="s">
        <v>1963</v>
      </c>
      <c r="K3273" s="34" t="s">
        <v>89</v>
      </c>
      <c r="L3273" s="34" t="s">
        <v>44</v>
      </c>
      <c r="M3273" s="66" t="s">
        <v>149</v>
      </c>
      <c r="N3273" s="66" t="s">
        <v>149</v>
      </c>
      <c r="O3273" s="34">
        <v>570</v>
      </c>
      <c r="P3273" s="88" t="s">
        <v>3709</v>
      </c>
      <c r="Q3273" s="63" t="str">
        <f t="shared" si="346"/>
        <v>24</v>
      </c>
      <c r="R3273" s="63" t="str">
        <f t="shared" si="347"/>
        <v>05</v>
      </c>
      <c r="S3273" s="34" t="s">
        <v>170</v>
      </c>
      <c r="T3273" s="34" t="s">
        <v>171</v>
      </c>
      <c r="U3273" s="34" t="s">
        <v>271</v>
      </c>
      <c r="V3273" s="86" t="s">
        <v>256</v>
      </c>
      <c r="W3273" s="34" t="s">
        <v>153</v>
      </c>
      <c r="X3273" s="93">
        <v>46134</v>
      </c>
      <c r="Y3273" s="34">
        <f t="shared" si="348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349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29</v>
      </c>
      <c r="D3274" s="57" t="s">
        <v>164</v>
      </c>
      <c r="E3274" s="51"/>
      <c r="F3274" s="34" t="s">
        <v>18</v>
      </c>
      <c r="G3274" s="34" t="s">
        <v>1962</v>
      </c>
      <c r="H3274" s="70">
        <v>7879764773</v>
      </c>
      <c r="I3274" s="61" t="s">
        <v>91</v>
      </c>
      <c r="J3274" s="34" t="s">
        <v>1963</v>
      </c>
      <c r="K3274" s="34" t="s">
        <v>89</v>
      </c>
      <c r="L3274" s="34" t="s">
        <v>44</v>
      </c>
      <c r="M3274" s="34" t="s">
        <v>149</v>
      </c>
      <c r="N3274" s="34" t="s">
        <v>149</v>
      </c>
      <c r="O3274" s="34">
        <v>570</v>
      </c>
      <c r="P3274" s="54" t="s">
        <v>3710</v>
      </c>
      <c r="Q3274" s="63" t="str">
        <f t="shared" si="346"/>
        <v>24</v>
      </c>
      <c r="R3274" s="63" t="str">
        <f t="shared" si="347"/>
        <v>06</v>
      </c>
      <c r="S3274" s="34" t="s">
        <v>170</v>
      </c>
      <c r="T3274" s="34" t="s">
        <v>171</v>
      </c>
      <c r="U3274" s="34" t="s">
        <v>255</v>
      </c>
      <c r="V3274" s="54" t="s">
        <v>256</v>
      </c>
      <c r="W3274" s="34" t="s">
        <v>153</v>
      </c>
      <c r="X3274" s="75">
        <v>46134</v>
      </c>
      <c r="Y3274" s="34">
        <f t="shared" si="348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349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29</v>
      </c>
      <c r="D3275" s="57" t="s">
        <v>164</v>
      </c>
      <c r="E3275" s="51"/>
      <c r="F3275" s="34" t="s">
        <v>18</v>
      </c>
      <c r="G3275" s="34" t="s">
        <v>1962</v>
      </c>
      <c r="H3275" s="70">
        <v>7879764773</v>
      </c>
      <c r="I3275" s="61" t="s">
        <v>91</v>
      </c>
      <c r="J3275" s="34" t="s">
        <v>1963</v>
      </c>
      <c r="K3275" s="34" t="s">
        <v>89</v>
      </c>
      <c r="L3275" s="34" t="s">
        <v>44</v>
      </c>
      <c r="M3275" s="86" t="s">
        <v>149</v>
      </c>
      <c r="N3275" s="86" t="s">
        <v>149</v>
      </c>
      <c r="O3275" s="34">
        <v>570</v>
      </c>
      <c r="P3275" s="88" t="s">
        <v>3711</v>
      </c>
      <c r="Q3275" s="63" t="str">
        <f t="shared" si="346"/>
        <v>24</v>
      </c>
      <c r="R3275" s="63" t="str">
        <f t="shared" si="347"/>
        <v>06</v>
      </c>
      <c r="S3275" s="34" t="s">
        <v>170</v>
      </c>
      <c r="T3275" s="34" t="s">
        <v>171</v>
      </c>
      <c r="U3275" s="34" t="s">
        <v>255</v>
      </c>
      <c r="V3275" s="54" t="s">
        <v>256</v>
      </c>
      <c r="W3275" s="34" t="s">
        <v>153</v>
      </c>
      <c r="X3275" s="93">
        <v>46134</v>
      </c>
      <c r="Y3275" s="34">
        <f t="shared" si="348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349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29</v>
      </c>
      <c r="D3276" s="57" t="s">
        <v>164</v>
      </c>
      <c r="E3276" s="51"/>
      <c r="F3276" s="34" t="s">
        <v>18</v>
      </c>
      <c r="G3276" s="34" t="s">
        <v>1962</v>
      </c>
      <c r="H3276" s="70">
        <v>7879764773</v>
      </c>
      <c r="I3276" s="61" t="s">
        <v>91</v>
      </c>
      <c r="J3276" s="34" t="s">
        <v>1963</v>
      </c>
      <c r="K3276" s="34" t="s">
        <v>89</v>
      </c>
      <c r="L3276" s="34" t="s">
        <v>44</v>
      </c>
      <c r="M3276" s="66" t="s">
        <v>149</v>
      </c>
      <c r="N3276" s="66" t="s">
        <v>149</v>
      </c>
      <c r="O3276" s="34">
        <v>570</v>
      </c>
      <c r="P3276" s="54" t="s">
        <v>3712</v>
      </c>
      <c r="Q3276" s="63" t="str">
        <f t="shared" si="346"/>
        <v>24</v>
      </c>
      <c r="R3276" s="63" t="str">
        <f t="shared" si="347"/>
        <v>05</v>
      </c>
      <c r="S3276" s="34" t="s">
        <v>170</v>
      </c>
      <c r="T3276" s="34" t="s">
        <v>171</v>
      </c>
      <c r="U3276" s="34" t="s">
        <v>271</v>
      </c>
      <c r="V3276" s="34" t="s">
        <v>256</v>
      </c>
      <c r="W3276" s="34" t="s">
        <v>153</v>
      </c>
      <c r="X3276" s="75">
        <v>46134</v>
      </c>
      <c r="Y3276" s="34">
        <f t="shared" si="348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349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29</v>
      </c>
      <c r="D3277" s="57" t="s">
        <v>164</v>
      </c>
      <c r="E3277" s="51"/>
      <c r="F3277" s="34" t="s">
        <v>18</v>
      </c>
      <c r="G3277" s="34" t="s">
        <v>1962</v>
      </c>
      <c r="H3277" s="70">
        <v>7879764773</v>
      </c>
      <c r="I3277" s="61" t="s">
        <v>91</v>
      </c>
      <c r="J3277" s="34" t="s">
        <v>1963</v>
      </c>
      <c r="K3277" s="34" t="s">
        <v>89</v>
      </c>
      <c r="L3277" s="34" t="s">
        <v>44</v>
      </c>
      <c r="M3277" s="66" t="s">
        <v>149</v>
      </c>
      <c r="N3277" s="66" t="s">
        <v>149</v>
      </c>
      <c r="O3277" s="34">
        <v>570</v>
      </c>
      <c r="P3277" s="88" t="s">
        <v>3713</v>
      </c>
      <c r="Q3277" s="63" t="str">
        <f t="shared" si="346"/>
        <v>24</v>
      </c>
      <c r="R3277" s="63" t="str">
        <f t="shared" si="347"/>
        <v>06</v>
      </c>
      <c r="S3277" s="34" t="s">
        <v>170</v>
      </c>
      <c r="T3277" s="34" t="s">
        <v>171</v>
      </c>
      <c r="U3277" s="34" t="s">
        <v>271</v>
      </c>
      <c r="V3277" s="86" t="s">
        <v>256</v>
      </c>
      <c r="W3277" s="34" t="s">
        <v>153</v>
      </c>
      <c r="X3277" s="93">
        <v>46134</v>
      </c>
      <c r="Y3277" s="34">
        <f t="shared" si="348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349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29</v>
      </c>
      <c r="D3278" s="57" t="s">
        <v>164</v>
      </c>
      <c r="E3278" s="51"/>
      <c r="F3278" s="34" t="s">
        <v>18</v>
      </c>
      <c r="G3278" s="34" t="s">
        <v>1962</v>
      </c>
      <c r="H3278" s="70">
        <v>7879764773</v>
      </c>
      <c r="I3278" s="61" t="s">
        <v>91</v>
      </c>
      <c r="J3278" s="34" t="s">
        <v>1963</v>
      </c>
      <c r="K3278" s="34" t="s">
        <v>89</v>
      </c>
      <c r="L3278" s="34" t="s">
        <v>44</v>
      </c>
      <c r="M3278" s="66" t="s">
        <v>149</v>
      </c>
      <c r="N3278" s="66" t="s">
        <v>149</v>
      </c>
      <c r="O3278" s="34">
        <v>570</v>
      </c>
      <c r="P3278" s="54" t="s">
        <v>3714</v>
      </c>
      <c r="Q3278" s="63" t="str">
        <f t="shared" si="346"/>
        <v>24</v>
      </c>
      <c r="R3278" s="63" t="str">
        <f t="shared" si="347"/>
        <v>05</v>
      </c>
      <c r="S3278" s="34" t="s">
        <v>170</v>
      </c>
      <c r="T3278" s="34" t="s">
        <v>171</v>
      </c>
      <c r="U3278" s="66" t="s">
        <v>1979</v>
      </c>
      <c r="V3278" s="34" t="s">
        <v>256</v>
      </c>
      <c r="W3278" s="34" t="s">
        <v>153</v>
      </c>
      <c r="X3278" s="75">
        <v>46134</v>
      </c>
      <c r="Y3278" s="34">
        <f t="shared" si="348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349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29</v>
      </c>
      <c r="D3279" s="57" t="s">
        <v>164</v>
      </c>
      <c r="E3279" s="51"/>
      <c r="F3279" s="34" t="s">
        <v>18</v>
      </c>
      <c r="G3279" s="34" t="s">
        <v>1962</v>
      </c>
      <c r="H3279" s="70">
        <v>7879764773</v>
      </c>
      <c r="I3279" s="61" t="s">
        <v>91</v>
      </c>
      <c r="J3279" s="34" t="s">
        <v>1963</v>
      </c>
      <c r="K3279" s="34" t="s">
        <v>89</v>
      </c>
      <c r="L3279" s="34" t="s">
        <v>44</v>
      </c>
      <c r="M3279" s="66" t="s">
        <v>149</v>
      </c>
      <c r="N3279" s="66" t="s">
        <v>149</v>
      </c>
      <c r="O3279" s="34">
        <v>570</v>
      </c>
      <c r="P3279" s="88" t="s">
        <v>3715</v>
      </c>
      <c r="Q3279" s="63" t="str">
        <f t="shared" si="346"/>
        <v>24</v>
      </c>
      <c r="R3279" s="63" t="str">
        <f t="shared" si="347"/>
        <v>05</v>
      </c>
      <c r="S3279" s="34" t="s">
        <v>170</v>
      </c>
      <c r="T3279" s="34" t="s">
        <v>171</v>
      </c>
      <c r="U3279" s="34" t="s">
        <v>271</v>
      </c>
      <c r="V3279" s="86" t="s">
        <v>256</v>
      </c>
      <c r="W3279" s="34" t="s">
        <v>153</v>
      </c>
      <c r="X3279" s="93">
        <v>46134</v>
      </c>
      <c r="Y3279" s="34">
        <f t="shared" si="348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349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29</v>
      </c>
      <c r="D3280" s="57" t="s">
        <v>164</v>
      </c>
      <c r="E3280" s="51"/>
      <c r="F3280" s="34" t="s">
        <v>18</v>
      </c>
      <c r="G3280" s="34" t="s">
        <v>1962</v>
      </c>
      <c r="H3280" s="70">
        <v>7879764773</v>
      </c>
      <c r="I3280" s="61" t="s">
        <v>91</v>
      </c>
      <c r="J3280" s="34" t="s">
        <v>1963</v>
      </c>
      <c r="K3280" s="34" t="s">
        <v>89</v>
      </c>
      <c r="L3280" s="34" t="s">
        <v>44</v>
      </c>
      <c r="M3280" s="66" t="s">
        <v>149</v>
      </c>
      <c r="N3280" s="66" t="s">
        <v>149</v>
      </c>
      <c r="O3280" s="34">
        <v>570</v>
      </c>
      <c r="P3280" s="54" t="s">
        <v>3716</v>
      </c>
      <c r="Q3280" s="63" t="str">
        <f t="shared" si="346"/>
        <v>24</v>
      </c>
      <c r="R3280" s="63" t="str">
        <f t="shared" si="347"/>
        <v>06</v>
      </c>
      <c r="S3280" s="34" t="s">
        <v>170</v>
      </c>
      <c r="T3280" s="34" t="s">
        <v>171</v>
      </c>
      <c r="U3280" s="34" t="s">
        <v>271</v>
      </c>
      <c r="V3280" s="34" t="s">
        <v>256</v>
      </c>
      <c r="W3280" s="34" t="s">
        <v>153</v>
      </c>
      <c r="X3280" s="75">
        <v>46134</v>
      </c>
      <c r="Y3280" s="34">
        <f t="shared" si="348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349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29</v>
      </c>
      <c r="D3281" s="57" t="s">
        <v>164</v>
      </c>
      <c r="E3281" s="51"/>
      <c r="F3281" s="34" t="s">
        <v>18</v>
      </c>
      <c r="G3281" s="34" t="s">
        <v>1962</v>
      </c>
      <c r="H3281" s="70">
        <v>7879764773</v>
      </c>
      <c r="I3281" s="61" t="s">
        <v>91</v>
      </c>
      <c r="J3281" s="34" t="s">
        <v>1963</v>
      </c>
      <c r="K3281" s="34" t="s">
        <v>89</v>
      </c>
      <c r="L3281" s="34" t="s">
        <v>44</v>
      </c>
      <c r="M3281" s="86" t="s">
        <v>149</v>
      </c>
      <c r="N3281" s="86" t="s">
        <v>149</v>
      </c>
      <c r="O3281" s="34">
        <v>570</v>
      </c>
      <c r="P3281" s="88" t="s">
        <v>3717</v>
      </c>
      <c r="Q3281" s="63" t="str">
        <f t="shared" si="346"/>
        <v>24</v>
      </c>
      <c r="R3281" s="63" t="str">
        <f t="shared" si="347"/>
        <v>06</v>
      </c>
      <c r="S3281" s="34" t="s">
        <v>170</v>
      </c>
      <c r="T3281" s="34" t="s">
        <v>171</v>
      </c>
      <c r="U3281" s="34" t="s">
        <v>255</v>
      </c>
      <c r="V3281" s="54" t="s">
        <v>256</v>
      </c>
      <c r="W3281" s="34" t="s">
        <v>153</v>
      </c>
      <c r="X3281" s="93">
        <v>46134</v>
      </c>
      <c r="Y3281" s="34">
        <f t="shared" si="348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349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29</v>
      </c>
      <c r="D3282" s="57" t="s">
        <v>164</v>
      </c>
      <c r="E3282" s="51"/>
      <c r="F3282" s="34" t="s">
        <v>18</v>
      </c>
      <c r="G3282" s="34" t="s">
        <v>1962</v>
      </c>
      <c r="H3282" s="70">
        <v>7879764773</v>
      </c>
      <c r="I3282" s="61" t="s">
        <v>91</v>
      </c>
      <c r="J3282" s="34" t="s">
        <v>1963</v>
      </c>
      <c r="K3282" s="34" t="s">
        <v>89</v>
      </c>
      <c r="L3282" s="34" t="s">
        <v>44</v>
      </c>
      <c r="M3282" s="34" t="s">
        <v>149</v>
      </c>
      <c r="N3282" s="34" t="s">
        <v>149</v>
      </c>
      <c r="O3282" s="34">
        <v>570</v>
      </c>
      <c r="P3282" s="54" t="s">
        <v>3718</v>
      </c>
      <c r="Q3282" s="63" t="str">
        <f t="shared" si="346"/>
        <v>24</v>
      </c>
      <c r="R3282" s="63" t="str">
        <f t="shared" si="347"/>
        <v>06</v>
      </c>
      <c r="S3282" s="34" t="s">
        <v>170</v>
      </c>
      <c r="T3282" s="34" t="s">
        <v>171</v>
      </c>
      <c r="U3282" s="34" t="s">
        <v>255</v>
      </c>
      <c r="V3282" s="54" t="s">
        <v>256</v>
      </c>
      <c r="W3282" s="34" t="s">
        <v>153</v>
      </c>
      <c r="X3282" s="75">
        <v>46134</v>
      </c>
      <c r="Y3282" s="34">
        <f t="shared" si="348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349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29</v>
      </c>
      <c r="D3283" s="57" t="s">
        <v>164</v>
      </c>
      <c r="E3283" s="51"/>
      <c r="F3283" s="34" t="s">
        <v>18</v>
      </c>
      <c r="G3283" s="34" t="s">
        <v>1962</v>
      </c>
      <c r="H3283" s="70">
        <v>7879764773</v>
      </c>
      <c r="I3283" s="61" t="s">
        <v>91</v>
      </c>
      <c r="J3283" s="34" t="s">
        <v>1963</v>
      </c>
      <c r="K3283" s="34" t="s">
        <v>89</v>
      </c>
      <c r="L3283" s="34" t="s">
        <v>44</v>
      </c>
      <c r="M3283" s="66" t="s">
        <v>249</v>
      </c>
      <c r="N3283" s="66" t="s">
        <v>249</v>
      </c>
      <c r="O3283" s="34">
        <v>570</v>
      </c>
      <c r="P3283" s="88" t="s">
        <v>3719</v>
      </c>
      <c r="Q3283" s="63" t="str">
        <f t="shared" si="346"/>
        <v>24</v>
      </c>
      <c r="R3283" s="63" t="str">
        <f t="shared" si="347"/>
        <v>06</v>
      </c>
      <c r="S3283" s="34" t="s">
        <v>170</v>
      </c>
      <c r="T3283" s="34" t="s">
        <v>171</v>
      </c>
      <c r="U3283" s="66" t="s">
        <v>558</v>
      </c>
      <c r="V3283" s="34" t="s">
        <v>252</v>
      </c>
      <c r="W3283" s="34" t="s">
        <v>153</v>
      </c>
      <c r="X3283" s="93">
        <v>46134</v>
      </c>
      <c r="Y3283" s="34">
        <f t="shared" si="348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349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29</v>
      </c>
      <c r="D3284" s="57" t="s">
        <v>164</v>
      </c>
      <c r="E3284" s="51"/>
      <c r="F3284" s="34" t="s">
        <v>18</v>
      </c>
      <c r="G3284" s="34" t="s">
        <v>1962</v>
      </c>
      <c r="H3284" s="70">
        <v>7879764773</v>
      </c>
      <c r="I3284" s="61" t="s">
        <v>91</v>
      </c>
      <c r="J3284" s="34" t="s">
        <v>1963</v>
      </c>
      <c r="K3284" s="34" t="s">
        <v>89</v>
      </c>
      <c r="L3284" s="34" t="s">
        <v>44</v>
      </c>
      <c r="M3284" s="66" t="s">
        <v>249</v>
      </c>
      <c r="N3284" s="66" t="s">
        <v>249</v>
      </c>
      <c r="O3284" s="34">
        <v>570</v>
      </c>
      <c r="P3284" s="54" t="s">
        <v>3720</v>
      </c>
      <c r="Q3284" s="63" t="str">
        <f t="shared" si="346"/>
        <v>24</v>
      </c>
      <c r="R3284" s="63" t="str">
        <f t="shared" si="347"/>
        <v>05</v>
      </c>
      <c r="S3284" s="34" t="s">
        <v>170</v>
      </c>
      <c r="T3284" s="34" t="s">
        <v>171</v>
      </c>
      <c r="U3284" s="54" t="s">
        <v>251</v>
      </c>
      <c r="V3284" s="34" t="s">
        <v>252</v>
      </c>
      <c r="W3284" s="34" t="s">
        <v>153</v>
      </c>
      <c r="X3284" s="75">
        <v>46134</v>
      </c>
      <c r="Y3284" s="34">
        <f t="shared" si="348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349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29</v>
      </c>
      <c r="D3285" s="57" t="s">
        <v>164</v>
      </c>
      <c r="E3285" s="51"/>
      <c r="F3285" s="34" t="s">
        <v>18</v>
      </c>
      <c r="G3285" s="34" t="s">
        <v>1962</v>
      </c>
      <c r="H3285" s="70">
        <v>7879764773</v>
      </c>
      <c r="I3285" s="61" t="s">
        <v>91</v>
      </c>
      <c r="J3285" s="34" t="s">
        <v>1963</v>
      </c>
      <c r="K3285" s="34" t="s">
        <v>89</v>
      </c>
      <c r="L3285" s="34" t="s">
        <v>44</v>
      </c>
      <c r="M3285" s="66" t="s">
        <v>149</v>
      </c>
      <c r="N3285" s="66" t="s">
        <v>149</v>
      </c>
      <c r="O3285" s="34">
        <v>570</v>
      </c>
      <c r="P3285" s="88" t="s">
        <v>3721</v>
      </c>
      <c r="Q3285" s="63" t="str">
        <f t="shared" si="346"/>
        <v>24</v>
      </c>
      <c r="R3285" s="63" t="str">
        <f t="shared" si="347"/>
        <v>06</v>
      </c>
      <c r="S3285" s="34" t="s">
        <v>170</v>
      </c>
      <c r="T3285" s="34" t="s">
        <v>171</v>
      </c>
      <c r="U3285" s="34" t="s">
        <v>271</v>
      </c>
      <c r="V3285" s="86" t="s">
        <v>256</v>
      </c>
      <c r="W3285" s="34" t="s">
        <v>153</v>
      </c>
      <c r="X3285" s="93">
        <v>46134</v>
      </c>
      <c r="Y3285" s="34">
        <f t="shared" si="348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349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29</v>
      </c>
      <c r="D3286" s="57" t="s">
        <v>164</v>
      </c>
      <c r="E3286" s="51"/>
      <c r="F3286" s="34" t="s">
        <v>18</v>
      </c>
      <c r="G3286" s="34" t="s">
        <v>1962</v>
      </c>
      <c r="H3286" s="70">
        <v>7879764773</v>
      </c>
      <c r="I3286" s="61" t="s">
        <v>91</v>
      </c>
      <c r="J3286" s="34" t="s">
        <v>1963</v>
      </c>
      <c r="K3286" s="34" t="s">
        <v>89</v>
      </c>
      <c r="L3286" s="34" t="s">
        <v>44</v>
      </c>
      <c r="M3286" s="66" t="s">
        <v>149</v>
      </c>
      <c r="N3286" s="66" t="s">
        <v>149</v>
      </c>
      <c r="O3286" s="34">
        <v>570</v>
      </c>
      <c r="P3286" s="54" t="s">
        <v>3722</v>
      </c>
      <c r="Q3286" s="63" t="str">
        <f t="shared" si="346"/>
        <v>24</v>
      </c>
      <c r="R3286" s="63" t="str">
        <f t="shared" si="347"/>
        <v>06</v>
      </c>
      <c r="S3286" s="34" t="s">
        <v>170</v>
      </c>
      <c r="T3286" s="34" t="s">
        <v>171</v>
      </c>
      <c r="U3286" s="34" t="s">
        <v>271</v>
      </c>
      <c r="V3286" s="34" t="s">
        <v>256</v>
      </c>
      <c r="W3286" s="34" t="s">
        <v>153</v>
      </c>
      <c r="X3286" s="75">
        <v>46134</v>
      </c>
      <c r="Y3286" s="34">
        <f t="shared" si="348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349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29</v>
      </c>
      <c r="D3287" s="57" t="s">
        <v>164</v>
      </c>
      <c r="E3287" s="51"/>
      <c r="F3287" s="34" t="s">
        <v>18</v>
      </c>
      <c r="G3287" s="34" t="s">
        <v>1962</v>
      </c>
      <c r="H3287" s="70">
        <v>7879764773</v>
      </c>
      <c r="I3287" s="61" t="s">
        <v>91</v>
      </c>
      <c r="J3287" s="34" t="s">
        <v>1963</v>
      </c>
      <c r="K3287" s="34" t="s">
        <v>89</v>
      </c>
      <c r="L3287" s="34" t="s">
        <v>44</v>
      </c>
      <c r="M3287" s="66" t="s">
        <v>149</v>
      </c>
      <c r="N3287" s="66" t="s">
        <v>149</v>
      </c>
      <c r="O3287" s="34">
        <v>570</v>
      </c>
      <c r="P3287" s="88" t="s">
        <v>3723</v>
      </c>
      <c r="Q3287" s="63" t="str">
        <f t="shared" si="346"/>
        <v>24</v>
      </c>
      <c r="R3287" s="63" t="str">
        <f t="shared" si="347"/>
        <v>06</v>
      </c>
      <c r="S3287" s="34" t="s">
        <v>170</v>
      </c>
      <c r="T3287" s="34" t="s">
        <v>171</v>
      </c>
      <c r="U3287" s="34" t="s">
        <v>271</v>
      </c>
      <c r="V3287" s="86" t="s">
        <v>256</v>
      </c>
      <c r="W3287" s="34" t="s">
        <v>153</v>
      </c>
      <c r="X3287" s="93">
        <v>46134</v>
      </c>
      <c r="Y3287" s="34">
        <f t="shared" si="348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349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29</v>
      </c>
      <c r="D3288" s="57" t="s">
        <v>164</v>
      </c>
      <c r="E3288" s="51"/>
      <c r="F3288" s="34" t="s">
        <v>18</v>
      </c>
      <c r="G3288" s="34" t="s">
        <v>1962</v>
      </c>
      <c r="H3288" s="70">
        <v>7879764773</v>
      </c>
      <c r="I3288" s="61" t="s">
        <v>91</v>
      </c>
      <c r="J3288" s="34" t="s">
        <v>1963</v>
      </c>
      <c r="K3288" s="34" t="s">
        <v>89</v>
      </c>
      <c r="L3288" s="34" t="s">
        <v>44</v>
      </c>
      <c r="M3288" s="66" t="s">
        <v>181</v>
      </c>
      <c r="N3288" s="66" t="s">
        <v>181</v>
      </c>
      <c r="O3288" s="34">
        <v>570</v>
      </c>
      <c r="P3288" s="54" t="s">
        <v>3724</v>
      </c>
      <c r="Q3288" s="63" t="str">
        <f t="shared" si="346"/>
        <v>24</v>
      </c>
      <c r="R3288" s="63" t="str">
        <f t="shared" si="347"/>
        <v>06</v>
      </c>
      <c r="S3288" s="34" t="s">
        <v>170</v>
      </c>
      <c r="T3288" s="34" t="s">
        <v>171</v>
      </c>
      <c r="U3288" s="88" t="s">
        <v>2115</v>
      </c>
      <c r="V3288" s="34" t="s">
        <v>687</v>
      </c>
      <c r="W3288" s="34" t="s">
        <v>153</v>
      </c>
      <c r="X3288" s="75">
        <v>46134</v>
      </c>
      <c r="Y3288" s="34">
        <f t="shared" si="348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349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36</v>
      </c>
      <c r="D3289" s="34" t="s">
        <v>164</v>
      </c>
      <c r="E3289" s="51"/>
      <c r="F3289" s="34" t="s">
        <v>18</v>
      </c>
      <c r="G3289" s="59" t="s">
        <v>247</v>
      </c>
      <c r="H3289" s="59">
        <v>8085751210</v>
      </c>
      <c r="I3289" s="52" t="s">
        <v>40</v>
      </c>
      <c r="J3289" s="34" t="s">
        <v>248</v>
      </c>
      <c r="K3289" s="34" t="s">
        <v>37</v>
      </c>
      <c r="L3289" s="34" t="s">
        <v>38</v>
      </c>
      <c r="M3289" s="80" t="s">
        <v>167</v>
      </c>
      <c r="N3289" s="80" t="s">
        <v>168</v>
      </c>
      <c r="O3289" s="34">
        <v>545</v>
      </c>
      <c r="P3289" s="88" t="s">
        <v>3725</v>
      </c>
      <c r="Q3289" s="63" t="str">
        <f t="shared" ref="Q3289:Q3315" si="350">MID(P3289,5,2)</f>
        <v>23</v>
      </c>
      <c r="R3289" s="63" t="str">
        <f t="shared" ref="R3289:R3315" si="351">MID(P3289,7,2)</f>
        <v>06</v>
      </c>
      <c r="S3289" s="34" t="s">
        <v>151</v>
      </c>
      <c r="T3289" s="34" t="s">
        <v>152</v>
      </c>
      <c r="U3289" s="66" t="s">
        <v>3654</v>
      </c>
      <c r="V3289" s="34" t="s">
        <v>687</v>
      </c>
      <c r="W3289" s="34" t="s">
        <v>35</v>
      </c>
      <c r="X3289" s="50">
        <v>46134</v>
      </c>
      <c r="Y3289" s="34">
        <f t="shared" si="348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349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36</v>
      </c>
      <c r="D3290" s="34" t="s">
        <v>164</v>
      </c>
      <c r="E3290" s="51"/>
      <c r="F3290" s="34" t="s">
        <v>18</v>
      </c>
      <c r="G3290" s="59" t="s">
        <v>247</v>
      </c>
      <c r="H3290" s="59">
        <v>8085751210</v>
      </c>
      <c r="I3290" s="52" t="s">
        <v>40</v>
      </c>
      <c r="J3290" s="34" t="s">
        <v>248</v>
      </c>
      <c r="K3290" s="34" t="s">
        <v>37</v>
      </c>
      <c r="L3290" s="34" t="s">
        <v>38</v>
      </c>
      <c r="M3290" s="80" t="s">
        <v>167</v>
      </c>
      <c r="N3290" s="80" t="s">
        <v>168</v>
      </c>
      <c r="O3290" s="34">
        <v>545</v>
      </c>
      <c r="P3290" s="54" t="s">
        <v>3726</v>
      </c>
      <c r="Q3290" s="63" t="str">
        <f t="shared" si="350"/>
        <v>23</v>
      </c>
      <c r="R3290" s="63" t="str">
        <f t="shared" si="351"/>
        <v>05</v>
      </c>
      <c r="S3290" s="34" t="s">
        <v>151</v>
      </c>
      <c r="T3290" s="34" t="s">
        <v>152</v>
      </c>
      <c r="U3290" s="66" t="s">
        <v>3654</v>
      </c>
      <c r="V3290" s="34" t="s">
        <v>687</v>
      </c>
      <c r="W3290" s="34" t="s">
        <v>35</v>
      </c>
      <c r="X3290" s="50">
        <v>46134</v>
      </c>
      <c r="Y3290" s="34">
        <f t="shared" si="348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349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36</v>
      </c>
      <c r="D3291" s="34" t="s">
        <v>164</v>
      </c>
      <c r="E3291" s="51"/>
      <c r="F3291" s="34" t="s">
        <v>18</v>
      </c>
      <c r="G3291" s="59" t="s">
        <v>247</v>
      </c>
      <c r="H3291" s="59">
        <v>8085751210</v>
      </c>
      <c r="I3291" s="52" t="s">
        <v>40</v>
      </c>
      <c r="J3291" s="34" t="s">
        <v>248</v>
      </c>
      <c r="K3291" s="34" t="s">
        <v>37</v>
      </c>
      <c r="L3291" s="34" t="s">
        <v>38</v>
      </c>
      <c r="M3291" s="80" t="s">
        <v>167</v>
      </c>
      <c r="N3291" s="80" t="s">
        <v>168</v>
      </c>
      <c r="O3291" s="34">
        <v>545</v>
      </c>
      <c r="P3291" s="88" t="s">
        <v>3727</v>
      </c>
      <c r="Q3291" s="63" t="str">
        <f t="shared" si="350"/>
        <v>23</v>
      </c>
      <c r="R3291" s="63" t="str">
        <f t="shared" si="351"/>
        <v>05</v>
      </c>
      <c r="S3291" s="34" t="s">
        <v>151</v>
      </c>
      <c r="T3291" s="34" t="s">
        <v>152</v>
      </c>
      <c r="U3291" s="66" t="s">
        <v>3654</v>
      </c>
      <c r="V3291" s="34" t="s">
        <v>687</v>
      </c>
      <c r="W3291" s="34" t="s">
        <v>35</v>
      </c>
      <c r="X3291" s="50">
        <v>46134</v>
      </c>
      <c r="Y3291" s="34">
        <f t="shared" si="348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349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36</v>
      </c>
      <c r="D3292" s="34" t="s">
        <v>164</v>
      </c>
      <c r="E3292" s="51"/>
      <c r="F3292" s="34" t="s">
        <v>18</v>
      </c>
      <c r="G3292" s="59" t="s">
        <v>247</v>
      </c>
      <c r="H3292" s="59">
        <v>8085751210</v>
      </c>
      <c r="I3292" s="52" t="s">
        <v>40</v>
      </c>
      <c r="J3292" s="34" t="s">
        <v>248</v>
      </c>
      <c r="K3292" s="34" t="s">
        <v>37</v>
      </c>
      <c r="L3292" s="34" t="s">
        <v>38</v>
      </c>
      <c r="M3292" s="80" t="s">
        <v>167</v>
      </c>
      <c r="N3292" s="80" t="s">
        <v>168</v>
      </c>
      <c r="O3292" s="34">
        <v>545</v>
      </c>
      <c r="P3292" s="54" t="s">
        <v>3728</v>
      </c>
      <c r="Q3292" s="63" t="str">
        <f t="shared" si="350"/>
        <v>23</v>
      </c>
      <c r="R3292" s="63" t="str">
        <f t="shared" si="351"/>
        <v>05</v>
      </c>
      <c r="S3292" s="34" t="s">
        <v>151</v>
      </c>
      <c r="T3292" s="34" t="s">
        <v>152</v>
      </c>
      <c r="U3292" s="66" t="s">
        <v>3654</v>
      </c>
      <c r="V3292" s="34" t="s">
        <v>687</v>
      </c>
      <c r="W3292" s="34" t="s">
        <v>35</v>
      </c>
      <c r="X3292" s="50">
        <v>46134</v>
      </c>
      <c r="Y3292" s="34">
        <f t="shared" si="348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349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36</v>
      </c>
      <c r="D3293" s="34" t="s">
        <v>164</v>
      </c>
      <c r="E3293" s="51"/>
      <c r="F3293" s="34" t="s">
        <v>18</v>
      </c>
      <c r="G3293" s="59" t="s">
        <v>247</v>
      </c>
      <c r="H3293" s="59">
        <v>8085751210</v>
      </c>
      <c r="I3293" s="52" t="s">
        <v>40</v>
      </c>
      <c r="J3293" s="34" t="s">
        <v>248</v>
      </c>
      <c r="K3293" s="34" t="s">
        <v>37</v>
      </c>
      <c r="L3293" s="34" t="s">
        <v>38</v>
      </c>
      <c r="M3293" s="80" t="s">
        <v>167</v>
      </c>
      <c r="N3293" s="80" t="s">
        <v>168</v>
      </c>
      <c r="O3293" s="34">
        <v>545</v>
      </c>
      <c r="P3293" s="88" t="s">
        <v>3729</v>
      </c>
      <c r="Q3293" s="63" t="str">
        <f t="shared" si="350"/>
        <v>23</v>
      </c>
      <c r="R3293" s="63" t="str">
        <f t="shared" si="351"/>
        <v>05</v>
      </c>
      <c r="S3293" s="34" t="s">
        <v>151</v>
      </c>
      <c r="T3293" s="34" t="s">
        <v>152</v>
      </c>
      <c r="U3293" s="66" t="s">
        <v>3654</v>
      </c>
      <c r="V3293" s="34" t="s">
        <v>687</v>
      </c>
      <c r="W3293" s="34" t="s">
        <v>35</v>
      </c>
      <c r="X3293" s="50">
        <v>46134</v>
      </c>
      <c r="Y3293" s="34">
        <f t="shared" si="348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349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36</v>
      </c>
      <c r="D3294" s="34" t="s">
        <v>164</v>
      </c>
      <c r="E3294" s="51"/>
      <c r="F3294" s="34" t="s">
        <v>18</v>
      </c>
      <c r="G3294" s="59" t="s">
        <v>247</v>
      </c>
      <c r="H3294" s="59">
        <v>8085751210</v>
      </c>
      <c r="I3294" s="52" t="s">
        <v>40</v>
      </c>
      <c r="J3294" s="34" t="s">
        <v>248</v>
      </c>
      <c r="K3294" s="34" t="s">
        <v>37</v>
      </c>
      <c r="L3294" s="34" t="s">
        <v>38</v>
      </c>
      <c r="M3294" s="80" t="s">
        <v>167</v>
      </c>
      <c r="N3294" s="80" t="s">
        <v>168</v>
      </c>
      <c r="O3294" s="34">
        <v>545</v>
      </c>
      <c r="P3294" s="54" t="s">
        <v>3730</v>
      </c>
      <c r="Q3294" s="63" t="str">
        <f t="shared" si="350"/>
        <v>23</v>
      </c>
      <c r="R3294" s="63" t="str">
        <f t="shared" si="351"/>
        <v>04</v>
      </c>
      <c r="S3294" s="34" t="s">
        <v>151</v>
      </c>
      <c r="T3294" s="34" t="s">
        <v>152</v>
      </c>
      <c r="U3294" s="66" t="s">
        <v>3654</v>
      </c>
      <c r="V3294" s="34" t="s">
        <v>687</v>
      </c>
      <c r="W3294" s="34" t="s">
        <v>35</v>
      </c>
      <c r="X3294" s="50">
        <v>46134</v>
      </c>
      <c r="Y3294" s="34">
        <f t="shared" si="348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349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36</v>
      </c>
      <c r="D3295" s="34" t="s">
        <v>164</v>
      </c>
      <c r="E3295" s="51"/>
      <c r="F3295" s="34" t="s">
        <v>18</v>
      </c>
      <c r="G3295" s="59" t="s">
        <v>247</v>
      </c>
      <c r="H3295" s="59">
        <v>8085751210</v>
      </c>
      <c r="I3295" s="52" t="s">
        <v>40</v>
      </c>
      <c r="J3295" s="34" t="s">
        <v>248</v>
      </c>
      <c r="K3295" s="34" t="s">
        <v>37</v>
      </c>
      <c r="L3295" s="34" t="s">
        <v>38</v>
      </c>
      <c r="M3295" s="80" t="s">
        <v>167</v>
      </c>
      <c r="N3295" s="80" t="s">
        <v>168</v>
      </c>
      <c r="O3295" s="34">
        <v>545</v>
      </c>
      <c r="P3295" s="88" t="s">
        <v>3731</v>
      </c>
      <c r="Q3295" s="63" t="str">
        <f t="shared" si="350"/>
        <v>23</v>
      </c>
      <c r="R3295" s="63" t="str">
        <f t="shared" si="351"/>
        <v>05</v>
      </c>
      <c r="S3295" s="34" t="s">
        <v>151</v>
      </c>
      <c r="T3295" s="34" t="s">
        <v>152</v>
      </c>
      <c r="U3295" s="66" t="s">
        <v>3654</v>
      </c>
      <c r="V3295" s="34" t="s">
        <v>687</v>
      </c>
      <c r="W3295" s="34" t="s">
        <v>35</v>
      </c>
      <c r="X3295" s="50">
        <v>46134</v>
      </c>
      <c r="Y3295" s="34">
        <f t="shared" si="348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349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36</v>
      </c>
      <c r="D3296" s="34" t="s">
        <v>164</v>
      </c>
      <c r="E3296" s="51"/>
      <c r="F3296" s="34" t="s">
        <v>18</v>
      </c>
      <c r="G3296" s="59" t="s">
        <v>247</v>
      </c>
      <c r="H3296" s="59">
        <v>8085751210</v>
      </c>
      <c r="I3296" s="52" t="s">
        <v>40</v>
      </c>
      <c r="J3296" s="34" t="s">
        <v>248</v>
      </c>
      <c r="K3296" s="34" t="s">
        <v>37</v>
      </c>
      <c r="L3296" s="34" t="s">
        <v>38</v>
      </c>
      <c r="M3296" s="80" t="s">
        <v>167</v>
      </c>
      <c r="N3296" s="80" t="s">
        <v>168</v>
      </c>
      <c r="O3296" s="34">
        <v>545</v>
      </c>
      <c r="P3296" s="54" t="s">
        <v>3732</v>
      </c>
      <c r="Q3296" s="63" t="str">
        <f t="shared" si="350"/>
        <v>23</v>
      </c>
      <c r="R3296" s="63" t="str">
        <f t="shared" si="351"/>
        <v>04</v>
      </c>
      <c r="S3296" s="34" t="s">
        <v>151</v>
      </c>
      <c r="T3296" s="34" t="s">
        <v>152</v>
      </c>
      <c r="U3296" s="66" t="s">
        <v>3654</v>
      </c>
      <c r="V3296" s="34" t="s">
        <v>687</v>
      </c>
      <c r="W3296" s="34" t="s">
        <v>35</v>
      </c>
      <c r="X3296" s="50">
        <v>46134</v>
      </c>
      <c r="Y3296" s="34">
        <f t="shared" si="348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349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36</v>
      </c>
      <c r="D3297" s="34" t="s">
        <v>164</v>
      </c>
      <c r="E3297" s="51"/>
      <c r="F3297" s="34" t="s">
        <v>18</v>
      </c>
      <c r="G3297" s="59" t="s">
        <v>247</v>
      </c>
      <c r="H3297" s="59">
        <v>8085751210</v>
      </c>
      <c r="I3297" s="52" t="s">
        <v>40</v>
      </c>
      <c r="J3297" s="34" t="s">
        <v>248</v>
      </c>
      <c r="K3297" s="34" t="s">
        <v>37</v>
      </c>
      <c r="L3297" s="34" t="s">
        <v>38</v>
      </c>
      <c r="M3297" s="80" t="s">
        <v>167</v>
      </c>
      <c r="N3297" s="80" t="s">
        <v>168</v>
      </c>
      <c r="O3297" s="34">
        <v>545</v>
      </c>
      <c r="P3297" s="88" t="s">
        <v>3733</v>
      </c>
      <c r="Q3297" s="63" t="str">
        <f t="shared" si="350"/>
        <v>23</v>
      </c>
      <c r="R3297" s="63" t="str">
        <f t="shared" si="351"/>
        <v>05</v>
      </c>
      <c r="S3297" s="34" t="s">
        <v>151</v>
      </c>
      <c r="T3297" s="34" t="s">
        <v>152</v>
      </c>
      <c r="U3297" s="66" t="s">
        <v>3654</v>
      </c>
      <c r="V3297" s="34" t="s">
        <v>687</v>
      </c>
      <c r="W3297" s="34" t="s">
        <v>35</v>
      </c>
      <c r="X3297" s="50">
        <v>46134</v>
      </c>
      <c r="Y3297" s="34">
        <f t="shared" si="348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349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36</v>
      </c>
      <c r="D3298" s="34" t="s">
        <v>164</v>
      </c>
      <c r="E3298" s="51"/>
      <c r="F3298" s="34" t="s">
        <v>18</v>
      </c>
      <c r="G3298" s="59" t="s">
        <v>247</v>
      </c>
      <c r="H3298" s="59">
        <v>8085751210</v>
      </c>
      <c r="I3298" s="52" t="s">
        <v>40</v>
      </c>
      <c r="J3298" s="34" t="s">
        <v>248</v>
      </c>
      <c r="K3298" s="34" t="s">
        <v>37</v>
      </c>
      <c r="L3298" s="34" t="s">
        <v>38</v>
      </c>
      <c r="M3298" s="80" t="s">
        <v>167</v>
      </c>
      <c r="N3298" s="80" t="s">
        <v>168</v>
      </c>
      <c r="O3298" s="34">
        <v>545</v>
      </c>
      <c r="P3298" s="54" t="s">
        <v>3734</v>
      </c>
      <c r="Q3298" s="63" t="str">
        <f t="shared" si="350"/>
        <v>23</v>
      </c>
      <c r="R3298" s="63" t="str">
        <f t="shared" si="351"/>
        <v>05</v>
      </c>
      <c r="S3298" s="34" t="s">
        <v>151</v>
      </c>
      <c r="T3298" s="34" t="s">
        <v>152</v>
      </c>
      <c r="U3298" s="66" t="s">
        <v>3654</v>
      </c>
      <c r="V3298" s="34" t="s">
        <v>687</v>
      </c>
      <c r="W3298" s="34" t="s">
        <v>35</v>
      </c>
      <c r="X3298" s="50">
        <v>46134</v>
      </c>
      <c r="Y3298" s="34">
        <f t="shared" si="348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349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36</v>
      </c>
      <c r="D3299" s="34" t="s">
        <v>164</v>
      </c>
      <c r="E3299" s="51"/>
      <c r="F3299" s="34" t="s">
        <v>18</v>
      </c>
      <c r="G3299" s="59" t="s">
        <v>247</v>
      </c>
      <c r="H3299" s="59">
        <v>8085751210</v>
      </c>
      <c r="I3299" s="52" t="s">
        <v>40</v>
      </c>
      <c r="J3299" s="34" t="s">
        <v>248</v>
      </c>
      <c r="K3299" s="34" t="s">
        <v>37</v>
      </c>
      <c r="L3299" s="34" t="s">
        <v>38</v>
      </c>
      <c r="M3299" s="80" t="s">
        <v>167</v>
      </c>
      <c r="N3299" s="80" t="s">
        <v>168</v>
      </c>
      <c r="O3299" s="34">
        <v>545</v>
      </c>
      <c r="P3299" s="88" t="s">
        <v>3735</v>
      </c>
      <c r="Q3299" s="63" t="str">
        <f t="shared" si="350"/>
        <v>23</v>
      </c>
      <c r="R3299" s="63" t="str">
        <f t="shared" si="351"/>
        <v>06</v>
      </c>
      <c r="S3299" s="34" t="s">
        <v>151</v>
      </c>
      <c r="T3299" s="34" t="s">
        <v>152</v>
      </c>
      <c r="U3299" s="66" t="s">
        <v>3654</v>
      </c>
      <c r="V3299" s="34" t="s">
        <v>687</v>
      </c>
      <c r="W3299" s="34" t="s">
        <v>35</v>
      </c>
      <c r="X3299" s="50">
        <v>46134</v>
      </c>
      <c r="Y3299" s="34">
        <f t="shared" si="348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349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36</v>
      </c>
      <c r="D3300" s="34" t="s">
        <v>164</v>
      </c>
      <c r="E3300" s="51"/>
      <c r="F3300" s="34" t="s">
        <v>18</v>
      </c>
      <c r="G3300" s="59" t="s">
        <v>247</v>
      </c>
      <c r="H3300" s="59">
        <v>8085751210</v>
      </c>
      <c r="I3300" s="52" t="s">
        <v>40</v>
      </c>
      <c r="J3300" s="34" t="s">
        <v>248</v>
      </c>
      <c r="K3300" s="34" t="s">
        <v>37</v>
      </c>
      <c r="L3300" s="34" t="s">
        <v>38</v>
      </c>
      <c r="M3300" s="80" t="s">
        <v>167</v>
      </c>
      <c r="N3300" s="80" t="s">
        <v>168</v>
      </c>
      <c r="O3300" s="34">
        <v>545</v>
      </c>
      <c r="P3300" s="54" t="s">
        <v>3736</v>
      </c>
      <c r="Q3300" s="63" t="str">
        <f t="shared" si="350"/>
        <v>23</v>
      </c>
      <c r="R3300" s="63" t="str">
        <f t="shared" si="351"/>
        <v>06</v>
      </c>
      <c r="S3300" s="34" t="s">
        <v>151</v>
      </c>
      <c r="T3300" s="34" t="s">
        <v>152</v>
      </c>
      <c r="U3300" s="66" t="s">
        <v>3654</v>
      </c>
      <c r="V3300" s="34" t="s">
        <v>687</v>
      </c>
      <c r="W3300" s="34" t="s">
        <v>35</v>
      </c>
      <c r="X3300" s="50">
        <v>46134</v>
      </c>
      <c r="Y3300" s="34">
        <f t="shared" si="348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349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36</v>
      </c>
      <c r="D3301" s="34" t="s">
        <v>164</v>
      </c>
      <c r="E3301" s="51"/>
      <c r="F3301" s="34" t="s">
        <v>18</v>
      </c>
      <c r="G3301" s="59" t="s">
        <v>247</v>
      </c>
      <c r="H3301" s="59">
        <v>8085751210</v>
      </c>
      <c r="I3301" s="52" t="s">
        <v>40</v>
      </c>
      <c r="J3301" s="34" t="s">
        <v>248</v>
      </c>
      <c r="K3301" s="34" t="s">
        <v>37</v>
      </c>
      <c r="L3301" s="34" t="s">
        <v>38</v>
      </c>
      <c r="M3301" s="80" t="s">
        <v>167</v>
      </c>
      <c r="N3301" s="80" t="s">
        <v>168</v>
      </c>
      <c r="O3301" s="34">
        <v>545</v>
      </c>
      <c r="P3301" s="88" t="s">
        <v>3737</v>
      </c>
      <c r="Q3301" s="63" t="str">
        <f t="shared" si="350"/>
        <v>23</v>
      </c>
      <c r="R3301" s="63" t="str">
        <f t="shared" si="351"/>
        <v>04</v>
      </c>
      <c r="S3301" s="34" t="s">
        <v>151</v>
      </c>
      <c r="T3301" s="34" t="s">
        <v>152</v>
      </c>
      <c r="U3301" s="66" t="s">
        <v>3654</v>
      </c>
      <c r="V3301" s="34" t="s">
        <v>687</v>
      </c>
      <c r="W3301" s="34" t="s">
        <v>35</v>
      </c>
      <c r="X3301" s="50">
        <v>46134</v>
      </c>
      <c r="Y3301" s="34">
        <f t="shared" si="348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349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36</v>
      </c>
      <c r="D3302" s="34" t="s">
        <v>164</v>
      </c>
      <c r="E3302" s="51"/>
      <c r="F3302" s="34" t="s">
        <v>18</v>
      </c>
      <c r="G3302" s="59" t="s">
        <v>247</v>
      </c>
      <c r="H3302" s="59">
        <v>8085751210</v>
      </c>
      <c r="I3302" s="52" t="s">
        <v>40</v>
      </c>
      <c r="J3302" s="34" t="s">
        <v>248</v>
      </c>
      <c r="K3302" s="34" t="s">
        <v>37</v>
      </c>
      <c r="L3302" s="34" t="s">
        <v>38</v>
      </c>
      <c r="M3302" s="80" t="s">
        <v>167</v>
      </c>
      <c r="N3302" s="80" t="s">
        <v>168</v>
      </c>
      <c r="O3302" s="34">
        <v>545</v>
      </c>
      <c r="P3302" s="54" t="s">
        <v>3738</v>
      </c>
      <c r="Q3302" s="63" t="str">
        <f t="shared" si="350"/>
        <v>23</v>
      </c>
      <c r="R3302" s="63" t="str">
        <f t="shared" si="351"/>
        <v>04</v>
      </c>
      <c r="S3302" s="34" t="s">
        <v>151</v>
      </c>
      <c r="T3302" s="34" t="s">
        <v>152</v>
      </c>
      <c r="U3302" s="66" t="s">
        <v>3654</v>
      </c>
      <c r="V3302" s="34" t="s">
        <v>687</v>
      </c>
      <c r="W3302" s="34" t="s">
        <v>35</v>
      </c>
      <c r="X3302" s="50">
        <v>46134</v>
      </c>
      <c r="Y3302" s="34">
        <f t="shared" si="348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349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36</v>
      </c>
      <c r="D3303" s="34" t="s">
        <v>164</v>
      </c>
      <c r="E3303" s="51"/>
      <c r="F3303" s="34" t="s">
        <v>18</v>
      </c>
      <c r="G3303" s="59" t="s">
        <v>247</v>
      </c>
      <c r="H3303" s="59">
        <v>8085751210</v>
      </c>
      <c r="I3303" s="52" t="s">
        <v>40</v>
      </c>
      <c r="J3303" s="34" t="s">
        <v>248</v>
      </c>
      <c r="K3303" s="34" t="s">
        <v>37</v>
      </c>
      <c r="L3303" s="34" t="s">
        <v>38</v>
      </c>
      <c r="M3303" s="80" t="s">
        <v>167</v>
      </c>
      <c r="N3303" s="80" t="s">
        <v>168</v>
      </c>
      <c r="O3303" s="34">
        <v>545</v>
      </c>
      <c r="P3303" s="88" t="s">
        <v>3739</v>
      </c>
      <c r="Q3303" s="63" t="str">
        <f t="shared" si="350"/>
        <v>23</v>
      </c>
      <c r="R3303" s="63" t="str">
        <f t="shared" si="351"/>
        <v>05</v>
      </c>
      <c r="S3303" s="34" t="s">
        <v>151</v>
      </c>
      <c r="T3303" s="34" t="s">
        <v>152</v>
      </c>
      <c r="U3303" s="66" t="s">
        <v>3654</v>
      </c>
      <c r="V3303" s="34" t="s">
        <v>687</v>
      </c>
      <c r="W3303" s="34" t="s">
        <v>35</v>
      </c>
      <c r="X3303" s="50">
        <v>46134</v>
      </c>
      <c r="Y3303" s="34">
        <f t="shared" si="348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349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36</v>
      </c>
      <c r="D3304" s="34" t="s">
        <v>164</v>
      </c>
      <c r="E3304" s="51"/>
      <c r="F3304" s="34" t="s">
        <v>18</v>
      </c>
      <c r="G3304" s="59" t="s">
        <v>247</v>
      </c>
      <c r="H3304" s="59">
        <v>8085751210</v>
      </c>
      <c r="I3304" s="52" t="s">
        <v>40</v>
      </c>
      <c r="J3304" s="34" t="s">
        <v>248</v>
      </c>
      <c r="K3304" s="34" t="s">
        <v>37</v>
      </c>
      <c r="L3304" s="34" t="s">
        <v>38</v>
      </c>
      <c r="M3304" s="80" t="s">
        <v>167</v>
      </c>
      <c r="N3304" s="80" t="s">
        <v>168</v>
      </c>
      <c r="O3304" s="34">
        <v>545</v>
      </c>
      <c r="P3304" s="54" t="s">
        <v>3740</v>
      </c>
      <c r="Q3304" s="63" t="str">
        <f t="shared" si="350"/>
        <v>23</v>
      </c>
      <c r="R3304" s="63" t="str">
        <f t="shared" si="351"/>
        <v>05</v>
      </c>
      <c r="S3304" s="34" t="s">
        <v>151</v>
      </c>
      <c r="T3304" s="34" t="s">
        <v>152</v>
      </c>
      <c r="U3304" s="66" t="s">
        <v>3654</v>
      </c>
      <c r="V3304" s="34" t="s">
        <v>687</v>
      </c>
      <c r="W3304" s="34" t="s">
        <v>35</v>
      </c>
      <c r="X3304" s="50">
        <v>46134</v>
      </c>
      <c r="Y3304" s="34">
        <f t="shared" si="348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349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36</v>
      </c>
      <c r="D3305" s="34" t="s">
        <v>164</v>
      </c>
      <c r="E3305" s="51"/>
      <c r="F3305" s="34" t="s">
        <v>18</v>
      </c>
      <c r="G3305" s="59" t="s">
        <v>247</v>
      </c>
      <c r="H3305" s="59">
        <v>8085751210</v>
      </c>
      <c r="I3305" s="52" t="s">
        <v>40</v>
      </c>
      <c r="J3305" s="34" t="s">
        <v>248</v>
      </c>
      <c r="K3305" s="34" t="s">
        <v>37</v>
      </c>
      <c r="L3305" s="34" t="s">
        <v>38</v>
      </c>
      <c r="M3305" s="80" t="s">
        <v>167</v>
      </c>
      <c r="N3305" s="80" t="s">
        <v>168</v>
      </c>
      <c r="O3305" s="34">
        <v>545</v>
      </c>
      <c r="P3305" s="88" t="s">
        <v>3741</v>
      </c>
      <c r="Q3305" s="63" t="str">
        <f t="shared" si="350"/>
        <v>23</v>
      </c>
      <c r="R3305" s="63" t="str">
        <f t="shared" si="351"/>
        <v>04</v>
      </c>
      <c r="S3305" s="34" t="s">
        <v>151</v>
      </c>
      <c r="T3305" s="34" t="s">
        <v>152</v>
      </c>
      <c r="U3305" s="66" t="s">
        <v>3654</v>
      </c>
      <c r="V3305" s="34" t="s">
        <v>687</v>
      </c>
      <c r="W3305" s="34" t="s">
        <v>35</v>
      </c>
      <c r="X3305" s="50">
        <v>46134</v>
      </c>
      <c r="Y3305" s="34">
        <f t="shared" si="348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349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36</v>
      </c>
      <c r="D3306" s="34" t="s">
        <v>164</v>
      </c>
      <c r="E3306" s="51"/>
      <c r="F3306" s="34" t="s">
        <v>18</v>
      </c>
      <c r="G3306" s="59" t="s">
        <v>247</v>
      </c>
      <c r="H3306" s="59">
        <v>8085751210</v>
      </c>
      <c r="I3306" s="52" t="s">
        <v>40</v>
      </c>
      <c r="J3306" s="34" t="s">
        <v>248</v>
      </c>
      <c r="K3306" s="34" t="s">
        <v>37</v>
      </c>
      <c r="L3306" s="34" t="s">
        <v>38</v>
      </c>
      <c r="M3306" s="80" t="s">
        <v>167</v>
      </c>
      <c r="N3306" s="80" t="s">
        <v>168</v>
      </c>
      <c r="O3306" s="34">
        <v>545</v>
      </c>
      <c r="P3306" s="54" t="s">
        <v>3742</v>
      </c>
      <c r="Q3306" s="63" t="str">
        <f t="shared" si="350"/>
        <v>23</v>
      </c>
      <c r="R3306" s="63" t="str">
        <f t="shared" si="351"/>
        <v>04</v>
      </c>
      <c r="S3306" s="34" t="s">
        <v>151</v>
      </c>
      <c r="T3306" s="34" t="s">
        <v>152</v>
      </c>
      <c r="U3306" s="66" t="s">
        <v>3654</v>
      </c>
      <c r="V3306" s="34" t="s">
        <v>687</v>
      </c>
      <c r="W3306" s="34" t="s">
        <v>35</v>
      </c>
      <c r="X3306" s="50">
        <v>46134</v>
      </c>
      <c r="Y3306" s="34">
        <f t="shared" si="348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349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36</v>
      </c>
      <c r="D3307" s="34" t="s">
        <v>164</v>
      </c>
      <c r="E3307" s="51"/>
      <c r="F3307" s="34" t="s">
        <v>18</v>
      </c>
      <c r="G3307" s="59" t="s">
        <v>247</v>
      </c>
      <c r="H3307" s="59">
        <v>8085751210</v>
      </c>
      <c r="I3307" s="52" t="s">
        <v>40</v>
      </c>
      <c r="J3307" s="34" t="s">
        <v>248</v>
      </c>
      <c r="K3307" s="34" t="s">
        <v>37</v>
      </c>
      <c r="L3307" s="34" t="s">
        <v>38</v>
      </c>
      <c r="M3307" s="80" t="s">
        <v>167</v>
      </c>
      <c r="N3307" s="80" t="s">
        <v>168</v>
      </c>
      <c r="O3307" s="34">
        <v>545</v>
      </c>
      <c r="P3307" s="88" t="s">
        <v>3743</v>
      </c>
      <c r="Q3307" s="63" t="str">
        <f t="shared" si="350"/>
        <v>23</v>
      </c>
      <c r="R3307" s="63" t="str">
        <f t="shared" si="351"/>
        <v>04</v>
      </c>
      <c r="S3307" s="34" t="s">
        <v>151</v>
      </c>
      <c r="T3307" s="34" t="s">
        <v>152</v>
      </c>
      <c r="U3307" s="66" t="s">
        <v>3654</v>
      </c>
      <c r="V3307" s="34" t="s">
        <v>687</v>
      </c>
      <c r="W3307" s="34" t="s">
        <v>35</v>
      </c>
      <c r="X3307" s="50">
        <v>46134</v>
      </c>
      <c r="Y3307" s="34">
        <f t="shared" si="348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349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36</v>
      </c>
      <c r="D3308" s="34" t="s">
        <v>164</v>
      </c>
      <c r="E3308" s="51"/>
      <c r="F3308" s="34" t="s">
        <v>18</v>
      </c>
      <c r="G3308" s="59" t="s">
        <v>247</v>
      </c>
      <c r="H3308" s="59">
        <v>8085751210</v>
      </c>
      <c r="I3308" s="52" t="s">
        <v>40</v>
      </c>
      <c r="J3308" s="34" t="s">
        <v>248</v>
      </c>
      <c r="K3308" s="34" t="s">
        <v>37</v>
      </c>
      <c r="L3308" s="34" t="s">
        <v>38</v>
      </c>
      <c r="M3308" s="80" t="s">
        <v>167</v>
      </c>
      <c r="N3308" s="80" t="s">
        <v>168</v>
      </c>
      <c r="O3308" s="34">
        <v>545</v>
      </c>
      <c r="P3308" s="54" t="s">
        <v>3744</v>
      </c>
      <c r="Q3308" s="63" t="str">
        <f t="shared" si="350"/>
        <v>23</v>
      </c>
      <c r="R3308" s="63" t="str">
        <f t="shared" si="351"/>
        <v>04</v>
      </c>
      <c r="S3308" s="34" t="s">
        <v>151</v>
      </c>
      <c r="T3308" s="34" t="s">
        <v>152</v>
      </c>
      <c r="U3308" s="66" t="s">
        <v>3654</v>
      </c>
      <c r="V3308" s="34" t="s">
        <v>687</v>
      </c>
      <c r="W3308" s="34" t="s">
        <v>35</v>
      </c>
      <c r="X3308" s="50">
        <v>46134</v>
      </c>
      <c r="Y3308" s="34">
        <f t="shared" si="348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349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36</v>
      </c>
      <c r="D3309" s="34" t="s">
        <v>164</v>
      </c>
      <c r="E3309" s="51"/>
      <c r="F3309" s="34" t="s">
        <v>18</v>
      </c>
      <c r="G3309" s="59" t="s">
        <v>247</v>
      </c>
      <c r="H3309" s="59">
        <v>8085751210</v>
      </c>
      <c r="I3309" s="52" t="s">
        <v>40</v>
      </c>
      <c r="J3309" s="34" t="s">
        <v>248</v>
      </c>
      <c r="K3309" s="34" t="s">
        <v>37</v>
      </c>
      <c r="L3309" s="34" t="s">
        <v>38</v>
      </c>
      <c r="M3309" s="80" t="s">
        <v>167</v>
      </c>
      <c r="N3309" s="80" t="s">
        <v>168</v>
      </c>
      <c r="O3309" s="34">
        <v>545</v>
      </c>
      <c r="P3309" s="88" t="s">
        <v>3745</v>
      </c>
      <c r="Q3309" s="63" t="str">
        <f t="shared" si="350"/>
        <v>23</v>
      </c>
      <c r="R3309" s="63" t="str">
        <f t="shared" si="351"/>
        <v>07</v>
      </c>
      <c r="S3309" s="34" t="s">
        <v>151</v>
      </c>
      <c r="T3309" s="34" t="s">
        <v>152</v>
      </c>
      <c r="U3309" s="66" t="s">
        <v>3654</v>
      </c>
      <c r="V3309" s="34" t="s">
        <v>687</v>
      </c>
      <c r="W3309" s="34" t="s">
        <v>35</v>
      </c>
      <c r="X3309" s="50">
        <v>46134</v>
      </c>
      <c r="Y3309" s="34">
        <f t="shared" si="348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349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36</v>
      </c>
      <c r="D3310" s="34" t="s">
        <v>164</v>
      </c>
      <c r="E3310" s="51"/>
      <c r="F3310" s="34" t="s">
        <v>18</v>
      </c>
      <c r="G3310" s="59" t="s">
        <v>247</v>
      </c>
      <c r="H3310" s="59">
        <v>8085751210</v>
      </c>
      <c r="I3310" s="52" t="s">
        <v>40</v>
      </c>
      <c r="J3310" s="34" t="s">
        <v>248</v>
      </c>
      <c r="K3310" s="34" t="s">
        <v>37</v>
      </c>
      <c r="L3310" s="34" t="s">
        <v>38</v>
      </c>
      <c r="M3310" s="80" t="s">
        <v>167</v>
      </c>
      <c r="N3310" s="80" t="s">
        <v>168</v>
      </c>
      <c r="O3310" s="34">
        <v>545</v>
      </c>
      <c r="P3310" s="54" t="s">
        <v>3746</v>
      </c>
      <c r="Q3310" s="63" t="str">
        <f t="shared" si="350"/>
        <v>23</v>
      </c>
      <c r="R3310" s="63" t="str">
        <f t="shared" si="351"/>
        <v>07</v>
      </c>
      <c r="S3310" s="34" t="s">
        <v>151</v>
      </c>
      <c r="T3310" s="34" t="s">
        <v>152</v>
      </c>
      <c r="U3310" s="66" t="s">
        <v>3654</v>
      </c>
      <c r="V3310" s="34" t="s">
        <v>687</v>
      </c>
      <c r="W3310" s="34" t="s">
        <v>35</v>
      </c>
      <c r="X3310" s="50">
        <v>46134</v>
      </c>
      <c r="Y3310" s="34">
        <f t="shared" si="348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349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36</v>
      </c>
      <c r="D3311" s="34" t="s">
        <v>164</v>
      </c>
      <c r="E3311" s="51"/>
      <c r="F3311" s="34" t="s">
        <v>18</v>
      </c>
      <c r="G3311" s="59" t="s">
        <v>247</v>
      </c>
      <c r="H3311" s="59">
        <v>8085751210</v>
      </c>
      <c r="I3311" s="52" t="s">
        <v>40</v>
      </c>
      <c r="J3311" s="34" t="s">
        <v>248</v>
      </c>
      <c r="K3311" s="34" t="s">
        <v>37</v>
      </c>
      <c r="L3311" s="34" t="s">
        <v>38</v>
      </c>
      <c r="M3311" s="80" t="s">
        <v>167</v>
      </c>
      <c r="N3311" s="80" t="s">
        <v>168</v>
      </c>
      <c r="O3311" s="34">
        <v>545</v>
      </c>
      <c r="P3311" s="88" t="s">
        <v>3747</v>
      </c>
      <c r="Q3311" s="63" t="str">
        <f t="shared" si="350"/>
        <v>23</v>
      </c>
      <c r="R3311" s="63" t="str">
        <f t="shared" si="351"/>
        <v>06</v>
      </c>
      <c r="S3311" s="34" t="s">
        <v>151</v>
      </c>
      <c r="T3311" s="34" t="s">
        <v>152</v>
      </c>
      <c r="U3311" s="66" t="s">
        <v>3654</v>
      </c>
      <c r="V3311" s="34" t="s">
        <v>687</v>
      </c>
      <c r="W3311" s="34" t="s">
        <v>35</v>
      </c>
      <c r="X3311" s="50">
        <v>46134</v>
      </c>
      <c r="Y3311" s="34">
        <f t="shared" si="348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349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36</v>
      </c>
      <c r="D3312" s="34" t="s">
        <v>164</v>
      </c>
      <c r="E3312" s="51"/>
      <c r="F3312" s="34" t="s">
        <v>18</v>
      </c>
      <c r="G3312" s="59" t="s">
        <v>247</v>
      </c>
      <c r="H3312" s="59">
        <v>8085751210</v>
      </c>
      <c r="I3312" s="52" t="s">
        <v>40</v>
      </c>
      <c r="J3312" s="34" t="s">
        <v>248</v>
      </c>
      <c r="K3312" s="34" t="s">
        <v>37</v>
      </c>
      <c r="L3312" s="34" t="s">
        <v>38</v>
      </c>
      <c r="M3312" s="80" t="s">
        <v>167</v>
      </c>
      <c r="N3312" s="80" t="s">
        <v>168</v>
      </c>
      <c r="O3312" s="34">
        <v>545</v>
      </c>
      <c r="P3312" s="54" t="s">
        <v>3748</v>
      </c>
      <c r="Q3312" s="63" t="str">
        <f t="shared" si="350"/>
        <v>23</v>
      </c>
      <c r="R3312" s="63" t="str">
        <f t="shared" si="351"/>
        <v>06</v>
      </c>
      <c r="S3312" s="34" t="s">
        <v>151</v>
      </c>
      <c r="T3312" s="34" t="s">
        <v>152</v>
      </c>
      <c r="U3312" s="66" t="s">
        <v>3654</v>
      </c>
      <c r="V3312" s="34" t="s">
        <v>687</v>
      </c>
      <c r="W3312" s="34" t="s">
        <v>35</v>
      </c>
      <c r="X3312" s="50">
        <v>46134</v>
      </c>
      <c r="Y3312" s="34">
        <f t="shared" si="348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349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36</v>
      </c>
      <c r="D3313" s="34" t="s">
        <v>164</v>
      </c>
      <c r="E3313" s="51"/>
      <c r="F3313" s="34" t="s">
        <v>18</v>
      </c>
      <c r="G3313" s="59" t="s">
        <v>247</v>
      </c>
      <c r="H3313" s="59">
        <v>8085751210</v>
      </c>
      <c r="I3313" s="52" t="s">
        <v>40</v>
      </c>
      <c r="J3313" s="34" t="s">
        <v>248</v>
      </c>
      <c r="K3313" s="34" t="s">
        <v>37</v>
      </c>
      <c r="L3313" s="34" t="s">
        <v>38</v>
      </c>
      <c r="M3313" s="80" t="s">
        <v>167</v>
      </c>
      <c r="N3313" s="80" t="s">
        <v>168</v>
      </c>
      <c r="O3313" s="34">
        <v>545</v>
      </c>
      <c r="P3313" s="88" t="s">
        <v>3749</v>
      </c>
      <c r="Q3313" s="63" t="str">
        <f t="shared" si="350"/>
        <v>23</v>
      </c>
      <c r="R3313" s="63" t="str">
        <f t="shared" si="351"/>
        <v>07</v>
      </c>
      <c r="S3313" s="34" t="s">
        <v>151</v>
      </c>
      <c r="T3313" s="34" t="s">
        <v>152</v>
      </c>
      <c r="U3313" s="66" t="s">
        <v>3654</v>
      </c>
      <c r="V3313" s="34" t="s">
        <v>687</v>
      </c>
      <c r="W3313" s="34" t="s">
        <v>35</v>
      </c>
      <c r="X3313" s="50">
        <v>46134</v>
      </c>
      <c r="Y3313" s="34">
        <f t="shared" si="348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349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36</v>
      </c>
      <c r="D3314" s="34" t="s">
        <v>164</v>
      </c>
      <c r="E3314" s="51"/>
      <c r="F3314" s="34" t="s">
        <v>18</v>
      </c>
      <c r="G3314" s="59" t="s">
        <v>247</v>
      </c>
      <c r="H3314" s="59">
        <v>8085751210</v>
      </c>
      <c r="I3314" s="52" t="s">
        <v>40</v>
      </c>
      <c r="J3314" s="34" t="s">
        <v>248</v>
      </c>
      <c r="K3314" s="34" t="s">
        <v>37</v>
      </c>
      <c r="L3314" s="34" t="s">
        <v>38</v>
      </c>
      <c r="M3314" s="80" t="s">
        <v>167</v>
      </c>
      <c r="N3314" s="80" t="s">
        <v>168</v>
      </c>
      <c r="O3314" s="34">
        <v>545</v>
      </c>
      <c r="P3314" s="54" t="s">
        <v>3750</v>
      </c>
      <c r="Q3314" s="63" t="str">
        <f t="shared" si="350"/>
        <v>23</v>
      </c>
      <c r="R3314" s="63" t="str">
        <f t="shared" si="351"/>
        <v>06</v>
      </c>
      <c r="S3314" s="34" t="s">
        <v>151</v>
      </c>
      <c r="T3314" s="34" t="s">
        <v>152</v>
      </c>
      <c r="U3314" s="66" t="s">
        <v>3654</v>
      </c>
      <c r="V3314" s="34" t="s">
        <v>687</v>
      </c>
      <c r="W3314" s="34" t="s">
        <v>35</v>
      </c>
      <c r="X3314" s="50">
        <v>46134</v>
      </c>
      <c r="Y3314" s="34">
        <f t="shared" si="348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349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36</v>
      </c>
      <c r="D3315" s="34" t="s">
        <v>164</v>
      </c>
      <c r="E3315" s="51"/>
      <c r="F3315" s="34" t="s">
        <v>18</v>
      </c>
      <c r="G3315" s="59" t="s">
        <v>247</v>
      </c>
      <c r="H3315" s="59">
        <v>8085751210</v>
      </c>
      <c r="I3315" s="52" t="s">
        <v>40</v>
      </c>
      <c r="J3315" s="34" t="s">
        <v>248</v>
      </c>
      <c r="K3315" s="34" t="s">
        <v>37</v>
      </c>
      <c r="L3315" s="34" t="s">
        <v>38</v>
      </c>
      <c r="M3315" s="80" t="s">
        <v>167</v>
      </c>
      <c r="N3315" s="80" t="s">
        <v>168</v>
      </c>
      <c r="O3315" s="34">
        <v>545</v>
      </c>
      <c r="P3315" s="88" t="s">
        <v>3751</v>
      </c>
      <c r="Q3315" s="63" t="str">
        <f t="shared" si="350"/>
        <v>23</v>
      </c>
      <c r="R3315" s="63" t="str">
        <f t="shared" si="351"/>
        <v>07</v>
      </c>
      <c r="S3315" s="34" t="s">
        <v>151</v>
      </c>
      <c r="T3315" s="34" t="s">
        <v>152</v>
      </c>
      <c r="U3315" s="66" t="s">
        <v>3654</v>
      </c>
      <c r="V3315" s="34" t="s">
        <v>687</v>
      </c>
      <c r="W3315" s="34" t="s">
        <v>35</v>
      </c>
      <c r="X3315" s="50">
        <v>46134</v>
      </c>
      <c r="Y3315" s="34">
        <f t="shared" si="348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349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36</v>
      </c>
      <c r="D3316" s="34" t="s">
        <v>164</v>
      </c>
      <c r="E3316" s="51"/>
      <c r="F3316" s="34" t="s">
        <v>18</v>
      </c>
      <c r="G3316" s="59" t="s">
        <v>247</v>
      </c>
      <c r="H3316" s="59">
        <v>8085751210</v>
      </c>
      <c r="I3316" s="52" t="s">
        <v>40</v>
      </c>
      <c r="J3316" s="34" t="s">
        <v>248</v>
      </c>
      <c r="K3316" s="34" t="s">
        <v>37</v>
      </c>
      <c r="L3316" s="34" t="s">
        <v>38</v>
      </c>
      <c r="M3316" s="80" t="s">
        <v>167</v>
      </c>
      <c r="N3316" s="80" t="s">
        <v>168</v>
      </c>
      <c r="O3316" s="34">
        <v>545</v>
      </c>
      <c r="P3316" s="54" t="s">
        <v>3752</v>
      </c>
      <c r="Q3316" s="63" t="str">
        <f t="shared" ref="Q3316:Q3378" si="352">MID(P3316,5,2)</f>
        <v>23</v>
      </c>
      <c r="R3316" s="63" t="str">
        <f t="shared" ref="R3316:R3378" si="353">MID(P3316,7,2)</f>
        <v>07</v>
      </c>
      <c r="S3316" s="34" t="s">
        <v>151</v>
      </c>
      <c r="T3316" s="34" t="s">
        <v>152</v>
      </c>
      <c r="U3316" s="66" t="s">
        <v>3654</v>
      </c>
      <c r="V3316" s="34" t="s">
        <v>687</v>
      </c>
      <c r="W3316" s="34" t="s">
        <v>35</v>
      </c>
      <c r="X3316" s="50">
        <v>46134</v>
      </c>
      <c r="Y3316" s="34">
        <f t="shared" si="348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349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36</v>
      </c>
      <c r="D3317" s="34" t="s">
        <v>164</v>
      </c>
      <c r="E3317" s="51"/>
      <c r="F3317" s="34" t="s">
        <v>18</v>
      </c>
      <c r="G3317" s="59" t="s">
        <v>247</v>
      </c>
      <c r="H3317" s="59">
        <v>8085751210</v>
      </c>
      <c r="I3317" s="52" t="s">
        <v>40</v>
      </c>
      <c r="J3317" s="34" t="s">
        <v>248</v>
      </c>
      <c r="K3317" s="34" t="s">
        <v>37</v>
      </c>
      <c r="L3317" s="34" t="s">
        <v>38</v>
      </c>
      <c r="M3317" s="80" t="s">
        <v>167</v>
      </c>
      <c r="N3317" s="80" t="s">
        <v>168</v>
      </c>
      <c r="O3317" s="34">
        <v>545</v>
      </c>
      <c r="P3317" s="88" t="s">
        <v>3753</v>
      </c>
      <c r="Q3317" s="63" t="str">
        <f t="shared" si="352"/>
        <v>23</v>
      </c>
      <c r="R3317" s="63" t="str">
        <f t="shared" si="353"/>
        <v>06</v>
      </c>
      <c r="S3317" s="34" t="s">
        <v>151</v>
      </c>
      <c r="T3317" s="34" t="s">
        <v>152</v>
      </c>
      <c r="U3317" s="66" t="s">
        <v>3654</v>
      </c>
      <c r="V3317" s="34" t="s">
        <v>687</v>
      </c>
      <c r="W3317" s="34" t="s">
        <v>35</v>
      </c>
      <c r="X3317" s="50">
        <v>46134</v>
      </c>
      <c r="Y3317" s="34">
        <f t="shared" si="348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349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36</v>
      </c>
      <c r="D3318" s="34" t="s">
        <v>164</v>
      </c>
      <c r="E3318" s="51"/>
      <c r="F3318" s="34" t="s">
        <v>18</v>
      </c>
      <c r="G3318" s="59" t="s">
        <v>247</v>
      </c>
      <c r="H3318" s="59">
        <v>8085751210</v>
      </c>
      <c r="I3318" s="52" t="s">
        <v>40</v>
      </c>
      <c r="J3318" s="34" t="s">
        <v>248</v>
      </c>
      <c r="K3318" s="34" t="s">
        <v>37</v>
      </c>
      <c r="L3318" s="34" t="s">
        <v>38</v>
      </c>
      <c r="M3318" s="80" t="s">
        <v>167</v>
      </c>
      <c r="N3318" s="80" t="s">
        <v>168</v>
      </c>
      <c r="O3318" s="34">
        <v>545</v>
      </c>
      <c r="P3318" s="54" t="s">
        <v>3754</v>
      </c>
      <c r="Q3318" s="63" t="str">
        <f t="shared" si="352"/>
        <v>23</v>
      </c>
      <c r="R3318" s="63" t="str">
        <f t="shared" si="353"/>
        <v>06</v>
      </c>
      <c r="S3318" s="34" t="s">
        <v>151</v>
      </c>
      <c r="T3318" s="34" t="s">
        <v>152</v>
      </c>
      <c r="U3318" s="66" t="s">
        <v>3654</v>
      </c>
      <c r="V3318" s="34" t="s">
        <v>687</v>
      </c>
      <c r="W3318" s="34" t="s">
        <v>35</v>
      </c>
      <c r="X3318" s="50">
        <v>46134</v>
      </c>
      <c r="Y3318" s="34">
        <f t="shared" si="348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349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36</v>
      </c>
      <c r="D3319" s="34" t="s">
        <v>164</v>
      </c>
      <c r="E3319" s="51"/>
      <c r="F3319" s="34" t="s">
        <v>18</v>
      </c>
      <c r="G3319" s="59" t="s">
        <v>247</v>
      </c>
      <c r="H3319" s="59">
        <v>8085751210</v>
      </c>
      <c r="I3319" s="52" t="s">
        <v>40</v>
      </c>
      <c r="J3319" s="34" t="s">
        <v>248</v>
      </c>
      <c r="K3319" s="34" t="s">
        <v>37</v>
      </c>
      <c r="L3319" s="34" t="s">
        <v>38</v>
      </c>
      <c r="M3319" s="80" t="s">
        <v>167</v>
      </c>
      <c r="N3319" s="80" t="s">
        <v>168</v>
      </c>
      <c r="O3319" s="34">
        <v>545</v>
      </c>
      <c r="P3319" s="32" t="s">
        <v>3755</v>
      </c>
      <c r="Q3319" s="63" t="str">
        <f t="shared" si="352"/>
        <v>23</v>
      </c>
      <c r="R3319" s="63" t="str">
        <f t="shared" si="353"/>
        <v>04</v>
      </c>
      <c r="S3319" s="34" t="s">
        <v>151</v>
      </c>
      <c r="T3319" s="34" t="s">
        <v>152</v>
      </c>
      <c r="U3319" s="66" t="s">
        <v>3654</v>
      </c>
      <c r="V3319" s="34" t="s">
        <v>687</v>
      </c>
      <c r="W3319" s="34" t="s">
        <v>35</v>
      </c>
      <c r="X3319" s="50">
        <v>46135</v>
      </c>
      <c r="Y3319" s="34">
        <f t="shared" si="348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349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36</v>
      </c>
      <c r="D3320" s="34" t="s">
        <v>164</v>
      </c>
      <c r="E3320" s="51"/>
      <c r="F3320" s="34" t="s">
        <v>18</v>
      </c>
      <c r="G3320" s="59" t="s">
        <v>247</v>
      </c>
      <c r="H3320" s="59">
        <v>8085751210</v>
      </c>
      <c r="I3320" s="52" t="s">
        <v>40</v>
      </c>
      <c r="J3320" s="34" t="s">
        <v>248</v>
      </c>
      <c r="K3320" s="34" t="s">
        <v>37</v>
      </c>
      <c r="L3320" s="34" t="s">
        <v>38</v>
      </c>
      <c r="M3320" s="80" t="s">
        <v>167</v>
      </c>
      <c r="N3320" s="80" t="s">
        <v>168</v>
      </c>
      <c r="O3320" s="34">
        <v>545</v>
      </c>
      <c r="P3320" s="36" t="s">
        <v>3756</v>
      </c>
      <c r="Q3320" s="63" t="str">
        <f t="shared" si="352"/>
        <v>23</v>
      </c>
      <c r="R3320" s="63" t="str">
        <f t="shared" si="353"/>
        <v>04</v>
      </c>
      <c r="S3320" s="34" t="s">
        <v>151</v>
      </c>
      <c r="T3320" s="34" t="s">
        <v>152</v>
      </c>
      <c r="U3320" s="66" t="s">
        <v>3654</v>
      </c>
      <c r="V3320" s="34" t="s">
        <v>687</v>
      </c>
      <c r="W3320" s="34" t="s">
        <v>35</v>
      </c>
      <c r="X3320" s="50">
        <v>46135</v>
      </c>
      <c r="Y3320" s="34">
        <f t="shared" si="348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349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36</v>
      </c>
      <c r="D3321" s="34" t="s">
        <v>164</v>
      </c>
      <c r="E3321" s="51"/>
      <c r="F3321" s="34" t="s">
        <v>18</v>
      </c>
      <c r="G3321" s="59" t="s">
        <v>247</v>
      </c>
      <c r="H3321" s="59">
        <v>8085751210</v>
      </c>
      <c r="I3321" s="52" t="s">
        <v>40</v>
      </c>
      <c r="J3321" s="34" t="s">
        <v>248</v>
      </c>
      <c r="K3321" s="34" t="s">
        <v>37</v>
      </c>
      <c r="L3321" s="34" t="s">
        <v>38</v>
      </c>
      <c r="M3321" s="80" t="s">
        <v>167</v>
      </c>
      <c r="N3321" s="80" t="s">
        <v>168</v>
      </c>
      <c r="O3321" s="34">
        <v>545</v>
      </c>
      <c r="P3321" s="66" t="s">
        <v>3757</v>
      </c>
      <c r="Q3321" s="63" t="str">
        <f t="shared" si="352"/>
        <v>23</v>
      </c>
      <c r="R3321" s="63" t="str">
        <f t="shared" si="353"/>
        <v>04</v>
      </c>
      <c r="S3321" s="34" t="s">
        <v>151</v>
      </c>
      <c r="T3321" s="34" t="s">
        <v>152</v>
      </c>
      <c r="U3321" s="66" t="s">
        <v>3654</v>
      </c>
      <c r="V3321" s="34" t="s">
        <v>687</v>
      </c>
      <c r="W3321" s="34" t="s">
        <v>35</v>
      </c>
      <c r="X3321" s="50">
        <v>46135</v>
      </c>
      <c r="Y3321" s="34">
        <f t="shared" si="348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349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36</v>
      </c>
      <c r="D3322" s="34" t="s">
        <v>164</v>
      </c>
      <c r="E3322" s="51"/>
      <c r="F3322" s="34" t="s">
        <v>18</v>
      </c>
      <c r="G3322" s="59" t="s">
        <v>247</v>
      </c>
      <c r="H3322" s="59">
        <v>8085751210</v>
      </c>
      <c r="I3322" s="52" t="s">
        <v>40</v>
      </c>
      <c r="J3322" s="34" t="s">
        <v>248</v>
      </c>
      <c r="K3322" s="34" t="s">
        <v>37</v>
      </c>
      <c r="L3322" s="34" t="s">
        <v>38</v>
      </c>
      <c r="M3322" s="80" t="s">
        <v>167</v>
      </c>
      <c r="N3322" s="80" t="s">
        <v>168</v>
      </c>
      <c r="O3322" s="34">
        <v>545</v>
      </c>
      <c r="P3322" s="66" t="s">
        <v>3758</v>
      </c>
      <c r="Q3322" s="63" t="str">
        <f t="shared" si="352"/>
        <v>23</v>
      </c>
      <c r="R3322" s="63" t="str">
        <f t="shared" si="353"/>
        <v>04</v>
      </c>
      <c r="S3322" s="34" t="s">
        <v>151</v>
      </c>
      <c r="T3322" s="34" t="s">
        <v>152</v>
      </c>
      <c r="U3322" s="66" t="s">
        <v>3654</v>
      </c>
      <c r="V3322" s="34" t="s">
        <v>687</v>
      </c>
      <c r="W3322" s="34" t="s">
        <v>35</v>
      </c>
      <c r="X3322" s="50">
        <v>46135</v>
      </c>
      <c r="Y3322" s="34">
        <f t="shared" si="348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349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36</v>
      </c>
      <c r="D3323" s="34" t="s">
        <v>164</v>
      </c>
      <c r="E3323" s="51"/>
      <c r="F3323" s="34" t="s">
        <v>18</v>
      </c>
      <c r="G3323" s="59" t="s">
        <v>247</v>
      </c>
      <c r="H3323" s="59">
        <v>8085751210</v>
      </c>
      <c r="I3323" s="52" t="s">
        <v>40</v>
      </c>
      <c r="J3323" s="34" t="s">
        <v>248</v>
      </c>
      <c r="K3323" s="34" t="s">
        <v>37</v>
      </c>
      <c r="L3323" s="34" t="s">
        <v>38</v>
      </c>
      <c r="M3323" s="80" t="s">
        <v>167</v>
      </c>
      <c r="N3323" s="80" t="s">
        <v>168</v>
      </c>
      <c r="O3323" s="34">
        <v>545</v>
      </c>
      <c r="P3323" s="66" t="s">
        <v>3759</v>
      </c>
      <c r="Q3323" s="63" t="str">
        <f t="shared" si="352"/>
        <v>23</v>
      </c>
      <c r="R3323" s="63" t="str">
        <f t="shared" si="353"/>
        <v>04</v>
      </c>
      <c r="S3323" s="34" t="s">
        <v>151</v>
      </c>
      <c r="T3323" s="34" t="s">
        <v>152</v>
      </c>
      <c r="U3323" s="66" t="s">
        <v>3654</v>
      </c>
      <c r="V3323" s="34" t="s">
        <v>687</v>
      </c>
      <c r="W3323" s="34" t="s">
        <v>35</v>
      </c>
      <c r="X3323" s="50">
        <v>46135</v>
      </c>
      <c r="Y3323" s="34">
        <f t="shared" si="348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349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36</v>
      </c>
      <c r="D3324" s="34" t="s">
        <v>164</v>
      </c>
      <c r="E3324" s="51"/>
      <c r="F3324" s="34" t="s">
        <v>18</v>
      </c>
      <c r="G3324" s="59" t="s">
        <v>247</v>
      </c>
      <c r="H3324" s="59">
        <v>8085751210</v>
      </c>
      <c r="I3324" s="52" t="s">
        <v>40</v>
      </c>
      <c r="J3324" s="34" t="s">
        <v>248</v>
      </c>
      <c r="K3324" s="34" t="s">
        <v>37</v>
      </c>
      <c r="L3324" s="34" t="s">
        <v>38</v>
      </c>
      <c r="M3324" s="80" t="s">
        <v>167</v>
      </c>
      <c r="N3324" s="80" t="s">
        <v>168</v>
      </c>
      <c r="O3324" s="34">
        <v>545</v>
      </c>
      <c r="P3324" s="66" t="s">
        <v>3760</v>
      </c>
      <c r="Q3324" s="63" t="str">
        <f t="shared" si="352"/>
        <v>23</v>
      </c>
      <c r="R3324" s="63" t="str">
        <f t="shared" si="353"/>
        <v>04</v>
      </c>
      <c r="S3324" s="34" t="s">
        <v>151</v>
      </c>
      <c r="T3324" s="34" t="s">
        <v>152</v>
      </c>
      <c r="U3324" s="66" t="s">
        <v>3654</v>
      </c>
      <c r="V3324" s="34" t="s">
        <v>687</v>
      </c>
      <c r="W3324" s="34" t="s">
        <v>35</v>
      </c>
      <c r="X3324" s="50">
        <v>46135</v>
      </c>
      <c r="Y3324" s="34">
        <f t="shared" si="348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349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36</v>
      </c>
      <c r="D3325" s="34" t="s">
        <v>164</v>
      </c>
      <c r="E3325" s="51"/>
      <c r="F3325" s="34" t="s">
        <v>18</v>
      </c>
      <c r="G3325" s="59" t="s">
        <v>247</v>
      </c>
      <c r="H3325" s="59">
        <v>8085751210</v>
      </c>
      <c r="I3325" s="52" t="s">
        <v>40</v>
      </c>
      <c r="J3325" s="34" t="s">
        <v>248</v>
      </c>
      <c r="K3325" s="34" t="s">
        <v>37</v>
      </c>
      <c r="L3325" s="34" t="s">
        <v>38</v>
      </c>
      <c r="M3325" s="80" t="s">
        <v>167</v>
      </c>
      <c r="N3325" s="80" t="s">
        <v>168</v>
      </c>
      <c r="O3325" s="34">
        <v>545</v>
      </c>
      <c r="P3325" s="66" t="s">
        <v>3761</v>
      </c>
      <c r="Q3325" s="63" t="str">
        <f t="shared" si="352"/>
        <v>23</v>
      </c>
      <c r="R3325" s="63" t="str">
        <f t="shared" si="353"/>
        <v>04</v>
      </c>
      <c r="S3325" s="34" t="s">
        <v>151</v>
      </c>
      <c r="T3325" s="34" t="s">
        <v>152</v>
      </c>
      <c r="U3325" s="66" t="s">
        <v>3654</v>
      </c>
      <c r="V3325" s="34" t="s">
        <v>687</v>
      </c>
      <c r="W3325" s="34" t="s">
        <v>35</v>
      </c>
      <c r="X3325" s="50">
        <v>46135</v>
      </c>
      <c r="Y3325" s="34">
        <f t="shared" si="348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349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36</v>
      </c>
      <c r="D3326" s="34" t="s">
        <v>164</v>
      </c>
      <c r="E3326" s="51"/>
      <c r="F3326" s="34" t="s">
        <v>18</v>
      </c>
      <c r="G3326" s="59" t="s">
        <v>247</v>
      </c>
      <c r="H3326" s="59">
        <v>8085751210</v>
      </c>
      <c r="I3326" s="52" t="s">
        <v>40</v>
      </c>
      <c r="J3326" s="34" t="s">
        <v>248</v>
      </c>
      <c r="K3326" s="34" t="s">
        <v>37</v>
      </c>
      <c r="L3326" s="34" t="s">
        <v>38</v>
      </c>
      <c r="M3326" s="80" t="s">
        <v>167</v>
      </c>
      <c r="N3326" s="80" t="s">
        <v>168</v>
      </c>
      <c r="O3326" s="34">
        <v>545</v>
      </c>
      <c r="P3326" s="66" t="s">
        <v>3762</v>
      </c>
      <c r="Q3326" s="63" t="str">
        <f t="shared" si="352"/>
        <v>23</v>
      </c>
      <c r="R3326" s="63" t="str">
        <f t="shared" si="353"/>
        <v>04</v>
      </c>
      <c r="S3326" s="34" t="s">
        <v>151</v>
      </c>
      <c r="T3326" s="34" t="s">
        <v>152</v>
      </c>
      <c r="U3326" s="66" t="s">
        <v>3654</v>
      </c>
      <c r="V3326" s="34" t="s">
        <v>687</v>
      </c>
      <c r="W3326" s="34" t="s">
        <v>35</v>
      </c>
      <c r="X3326" s="50">
        <v>46135</v>
      </c>
      <c r="Y3326" s="34">
        <f t="shared" si="348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349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36</v>
      </c>
      <c r="D3327" s="34" t="s">
        <v>164</v>
      </c>
      <c r="E3327" s="51"/>
      <c r="F3327" s="34" t="s">
        <v>18</v>
      </c>
      <c r="G3327" s="59" t="s">
        <v>247</v>
      </c>
      <c r="H3327" s="59">
        <v>8085751210</v>
      </c>
      <c r="I3327" s="52" t="s">
        <v>40</v>
      </c>
      <c r="J3327" s="34" t="s">
        <v>248</v>
      </c>
      <c r="K3327" s="34" t="s">
        <v>37</v>
      </c>
      <c r="L3327" s="34" t="s">
        <v>38</v>
      </c>
      <c r="M3327" s="80" t="s">
        <v>167</v>
      </c>
      <c r="N3327" s="80" t="s">
        <v>168</v>
      </c>
      <c r="O3327" s="34">
        <v>545</v>
      </c>
      <c r="P3327" s="66" t="s">
        <v>3763</v>
      </c>
      <c r="Q3327" s="63" t="str">
        <f t="shared" si="352"/>
        <v>23</v>
      </c>
      <c r="R3327" s="63" t="str">
        <f t="shared" si="353"/>
        <v>04</v>
      </c>
      <c r="S3327" s="34" t="s">
        <v>151</v>
      </c>
      <c r="T3327" s="34" t="s">
        <v>152</v>
      </c>
      <c r="U3327" s="66" t="s">
        <v>3654</v>
      </c>
      <c r="V3327" s="34" t="s">
        <v>687</v>
      </c>
      <c r="W3327" s="34" t="s">
        <v>35</v>
      </c>
      <c r="X3327" s="50">
        <v>46135</v>
      </c>
      <c r="Y3327" s="34">
        <f t="shared" si="348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349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36</v>
      </c>
      <c r="D3328" s="34" t="s">
        <v>164</v>
      </c>
      <c r="E3328" s="51"/>
      <c r="F3328" s="34" t="s">
        <v>18</v>
      </c>
      <c r="G3328" s="59" t="s">
        <v>247</v>
      </c>
      <c r="H3328" s="59">
        <v>8085751210</v>
      </c>
      <c r="I3328" s="52" t="s">
        <v>40</v>
      </c>
      <c r="J3328" s="34" t="s">
        <v>248</v>
      </c>
      <c r="K3328" s="34" t="s">
        <v>37</v>
      </c>
      <c r="L3328" s="34" t="s">
        <v>38</v>
      </c>
      <c r="M3328" s="80" t="s">
        <v>167</v>
      </c>
      <c r="N3328" s="80" t="s">
        <v>168</v>
      </c>
      <c r="O3328" s="34">
        <v>545</v>
      </c>
      <c r="P3328" s="66" t="s">
        <v>3764</v>
      </c>
      <c r="Q3328" s="63" t="str">
        <f t="shared" si="352"/>
        <v>23</v>
      </c>
      <c r="R3328" s="63" t="str">
        <f t="shared" si="353"/>
        <v>04</v>
      </c>
      <c r="S3328" s="34" t="s">
        <v>151</v>
      </c>
      <c r="T3328" s="34" t="s">
        <v>152</v>
      </c>
      <c r="U3328" s="66" t="s">
        <v>3654</v>
      </c>
      <c r="V3328" s="34" t="s">
        <v>687</v>
      </c>
      <c r="W3328" s="34" t="s">
        <v>35</v>
      </c>
      <c r="X3328" s="50">
        <v>46135</v>
      </c>
      <c r="Y3328" s="34">
        <f t="shared" si="348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349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36</v>
      </c>
      <c r="D3329" s="34" t="s">
        <v>164</v>
      </c>
      <c r="E3329" s="51"/>
      <c r="F3329" s="34" t="s">
        <v>18</v>
      </c>
      <c r="G3329" s="59" t="s">
        <v>247</v>
      </c>
      <c r="H3329" s="59">
        <v>8085751210</v>
      </c>
      <c r="I3329" s="52" t="s">
        <v>40</v>
      </c>
      <c r="J3329" s="34" t="s">
        <v>248</v>
      </c>
      <c r="K3329" s="34" t="s">
        <v>37</v>
      </c>
      <c r="L3329" s="34" t="s">
        <v>38</v>
      </c>
      <c r="M3329" s="80" t="s">
        <v>167</v>
      </c>
      <c r="N3329" s="80" t="s">
        <v>168</v>
      </c>
      <c r="O3329" s="34">
        <v>545</v>
      </c>
      <c r="P3329" s="66" t="s">
        <v>3765</v>
      </c>
      <c r="Q3329" s="63" t="str">
        <f t="shared" si="352"/>
        <v>23</v>
      </c>
      <c r="R3329" s="63" t="str">
        <f t="shared" si="353"/>
        <v>04</v>
      </c>
      <c r="S3329" s="34" t="s">
        <v>151</v>
      </c>
      <c r="T3329" s="34" t="s">
        <v>152</v>
      </c>
      <c r="U3329" s="66" t="s">
        <v>3654</v>
      </c>
      <c r="V3329" s="34" t="s">
        <v>687</v>
      </c>
      <c r="W3329" s="34" t="s">
        <v>35</v>
      </c>
      <c r="X3329" s="50">
        <v>46135</v>
      </c>
      <c r="Y3329" s="34">
        <f t="shared" si="348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349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36</v>
      </c>
      <c r="D3330" s="34" t="s">
        <v>164</v>
      </c>
      <c r="E3330" s="51"/>
      <c r="F3330" s="34" t="s">
        <v>18</v>
      </c>
      <c r="G3330" s="59" t="s">
        <v>247</v>
      </c>
      <c r="H3330" s="59">
        <v>8085751210</v>
      </c>
      <c r="I3330" s="52" t="s">
        <v>40</v>
      </c>
      <c r="J3330" s="34" t="s">
        <v>248</v>
      </c>
      <c r="K3330" s="34" t="s">
        <v>37</v>
      </c>
      <c r="L3330" s="34" t="s">
        <v>38</v>
      </c>
      <c r="M3330" s="80" t="s">
        <v>167</v>
      </c>
      <c r="N3330" s="80" t="s">
        <v>168</v>
      </c>
      <c r="O3330" s="34">
        <v>545</v>
      </c>
      <c r="P3330" s="66" t="s">
        <v>3766</v>
      </c>
      <c r="Q3330" s="63" t="str">
        <f t="shared" si="352"/>
        <v>23</v>
      </c>
      <c r="R3330" s="63" t="str">
        <f t="shared" si="353"/>
        <v>04</v>
      </c>
      <c r="S3330" s="34" t="s">
        <v>151</v>
      </c>
      <c r="T3330" s="34" t="s">
        <v>152</v>
      </c>
      <c r="U3330" s="66" t="s">
        <v>3654</v>
      </c>
      <c r="V3330" s="34" t="s">
        <v>687</v>
      </c>
      <c r="W3330" s="34" t="s">
        <v>35</v>
      </c>
      <c r="X3330" s="50">
        <v>46135</v>
      </c>
      <c r="Y3330" s="34">
        <f t="shared" ref="Y3330:Y3393" si="354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355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36</v>
      </c>
      <c r="D3331" s="34" t="s">
        <v>164</v>
      </c>
      <c r="E3331" s="51"/>
      <c r="F3331" s="34" t="s">
        <v>18</v>
      </c>
      <c r="G3331" s="59" t="s">
        <v>247</v>
      </c>
      <c r="H3331" s="59">
        <v>8085751210</v>
      </c>
      <c r="I3331" s="52" t="s">
        <v>40</v>
      </c>
      <c r="J3331" s="34" t="s">
        <v>248</v>
      </c>
      <c r="K3331" s="34" t="s">
        <v>37</v>
      </c>
      <c r="L3331" s="34" t="s">
        <v>38</v>
      </c>
      <c r="M3331" s="80" t="s">
        <v>167</v>
      </c>
      <c r="N3331" s="80" t="s">
        <v>168</v>
      </c>
      <c r="O3331" s="34">
        <v>545</v>
      </c>
      <c r="P3331" s="66" t="s">
        <v>3767</v>
      </c>
      <c r="Q3331" s="63" t="str">
        <f t="shared" si="352"/>
        <v>23</v>
      </c>
      <c r="R3331" s="63" t="str">
        <f t="shared" si="353"/>
        <v>04</v>
      </c>
      <c r="S3331" s="34" t="s">
        <v>151</v>
      </c>
      <c r="T3331" s="34" t="s">
        <v>152</v>
      </c>
      <c r="U3331" s="66" t="s">
        <v>3654</v>
      </c>
      <c r="V3331" s="34" t="s">
        <v>687</v>
      </c>
      <c r="W3331" s="34" t="s">
        <v>35</v>
      </c>
      <c r="X3331" s="50">
        <v>46135</v>
      </c>
      <c r="Y3331" s="34">
        <f t="shared" si="354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355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36</v>
      </c>
      <c r="D3332" s="34" t="s">
        <v>164</v>
      </c>
      <c r="E3332" s="51"/>
      <c r="F3332" s="34" t="s">
        <v>18</v>
      </c>
      <c r="G3332" s="59" t="s">
        <v>247</v>
      </c>
      <c r="H3332" s="59">
        <v>8085751210</v>
      </c>
      <c r="I3332" s="52" t="s">
        <v>40</v>
      </c>
      <c r="J3332" s="34" t="s">
        <v>248</v>
      </c>
      <c r="K3332" s="34" t="s">
        <v>37</v>
      </c>
      <c r="L3332" s="34" t="s">
        <v>38</v>
      </c>
      <c r="M3332" s="80" t="s">
        <v>167</v>
      </c>
      <c r="N3332" s="80" t="s">
        <v>168</v>
      </c>
      <c r="O3332" s="34">
        <v>545</v>
      </c>
      <c r="P3332" s="66" t="s">
        <v>3768</v>
      </c>
      <c r="Q3332" s="63" t="str">
        <f t="shared" si="352"/>
        <v>23</v>
      </c>
      <c r="R3332" s="63" t="str">
        <f t="shared" si="353"/>
        <v>04</v>
      </c>
      <c r="S3332" s="34" t="s">
        <v>151</v>
      </c>
      <c r="T3332" s="34" t="s">
        <v>152</v>
      </c>
      <c r="U3332" s="66" t="s">
        <v>3654</v>
      </c>
      <c r="V3332" s="34" t="s">
        <v>687</v>
      </c>
      <c r="W3332" s="34" t="s">
        <v>35</v>
      </c>
      <c r="X3332" s="50">
        <v>46135</v>
      </c>
      <c r="Y3332" s="34">
        <f t="shared" si="354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355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36</v>
      </c>
      <c r="D3333" s="34" t="s">
        <v>164</v>
      </c>
      <c r="E3333" s="51"/>
      <c r="F3333" s="34" t="s">
        <v>18</v>
      </c>
      <c r="G3333" s="59" t="s">
        <v>247</v>
      </c>
      <c r="H3333" s="59">
        <v>8085751210</v>
      </c>
      <c r="I3333" s="52" t="s">
        <v>40</v>
      </c>
      <c r="J3333" s="34" t="s">
        <v>248</v>
      </c>
      <c r="K3333" s="34" t="s">
        <v>37</v>
      </c>
      <c r="L3333" s="34" t="s">
        <v>38</v>
      </c>
      <c r="M3333" s="80" t="s">
        <v>167</v>
      </c>
      <c r="N3333" s="80" t="s">
        <v>168</v>
      </c>
      <c r="O3333" s="34">
        <v>545</v>
      </c>
      <c r="P3333" s="66" t="s">
        <v>3769</v>
      </c>
      <c r="Q3333" s="63" t="str">
        <f t="shared" si="352"/>
        <v>23</v>
      </c>
      <c r="R3333" s="63" t="str">
        <f t="shared" si="353"/>
        <v>04</v>
      </c>
      <c r="S3333" s="34" t="s">
        <v>151</v>
      </c>
      <c r="T3333" s="34" t="s">
        <v>152</v>
      </c>
      <c r="U3333" s="66" t="s">
        <v>3654</v>
      </c>
      <c r="V3333" s="34" t="s">
        <v>687</v>
      </c>
      <c r="W3333" s="34" t="s">
        <v>35</v>
      </c>
      <c r="X3333" s="50">
        <v>46135</v>
      </c>
      <c r="Y3333" s="34">
        <f t="shared" si="354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355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36</v>
      </c>
      <c r="D3334" s="34" t="s">
        <v>164</v>
      </c>
      <c r="E3334" s="51"/>
      <c r="F3334" s="34" t="s">
        <v>18</v>
      </c>
      <c r="G3334" s="59" t="s">
        <v>247</v>
      </c>
      <c r="H3334" s="59">
        <v>8085751210</v>
      </c>
      <c r="I3334" s="52" t="s">
        <v>40</v>
      </c>
      <c r="J3334" s="34" t="s">
        <v>248</v>
      </c>
      <c r="K3334" s="34" t="s">
        <v>37</v>
      </c>
      <c r="L3334" s="34" t="s">
        <v>38</v>
      </c>
      <c r="M3334" s="80" t="s">
        <v>167</v>
      </c>
      <c r="N3334" s="80" t="s">
        <v>168</v>
      </c>
      <c r="O3334" s="34">
        <v>545</v>
      </c>
      <c r="P3334" s="66" t="s">
        <v>3770</v>
      </c>
      <c r="Q3334" s="63" t="str">
        <f t="shared" si="352"/>
        <v>23</v>
      </c>
      <c r="R3334" s="63" t="str">
        <f t="shared" si="353"/>
        <v>04</v>
      </c>
      <c r="S3334" s="34" t="s">
        <v>151</v>
      </c>
      <c r="T3334" s="34" t="s">
        <v>152</v>
      </c>
      <c r="U3334" s="66" t="s">
        <v>3654</v>
      </c>
      <c r="V3334" s="34" t="s">
        <v>687</v>
      </c>
      <c r="W3334" s="34" t="s">
        <v>35</v>
      </c>
      <c r="X3334" s="50">
        <v>46135</v>
      </c>
      <c r="Y3334" s="34">
        <f t="shared" si="354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355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36</v>
      </c>
      <c r="D3335" s="34" t="s">
        <v>164</v>
      </c>
      <c r="E3335" s="51"/>
      <c r="F3335" s="34" t="s">
        <v>18</v>
      </c>
      <c r="G3335" s="59" t="s">
        <v>247</v>
      </c>
      <c r="H3335" s="59">
        <v>8085751210</v>
      </c>
      <c r="I3335" s="52" t="s">
        <v>40</v>
      </c>
      <c r="J3335" s="34" t="s">
        <v>248</v>
      </c>
      <c r="K3335" s="34" t="s">
        <v>37</v>
      </c>
      <c r="L3335" s="34" t="s">
        <v>38</v>
      </c>
      <c r="M3335" s="80" t="s">
        <v>167</v>
      </c>
      <c r="N3335" s="80" t="s">
        <v>168</v>
      </c>
      <c r="O3335" s="34">
        <v>545</v>
      </c>
      <c r="P3335" s="66" t="s">
        <v>3771</v>
      </c>
      <c r="Q3335" s="63" t="str">
        <f t="shared" si="352"/>
        <v>23</v>
      </c>
      <c r="R3335" s="63" t="str">
        <f t="shared" si="353"/>
        <v>04</v>
      </c>
      <c r="S3335" s="34" t="s">
        <v>151</v>
      </c>
      <c r="T3335" s="34" t="s">
        <v>152</v>
      </c>
      <c r="U3335" s="66" t="s">
        <v>3654</v>
      </c>
      <c r="V3335" s="34" t="s">
        <v>687</v>
      </c>
      <c r="W3335" s="34" t="s">
        <v>35</v>
      </c>
      <c r="X3335" s="50">
        <v>46135</v>
      </c>
      <c r="Y3335" s="34">
        <f t="shared" si="354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355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36</v>
      </c>
      <c r="D3336" s="34" t="s">
        <v>164</v>
      </c>
      <c r="E3336" s="51"/>
      <c r="F3336" s="34" t="s">
        <v>18</v>
      </c>
      <c r="G3336" s="59" t="s">
        <v>247</v>
      </c>
      <c r="H3336" s="59">
        <v>8085751210</v>
      </c>
      <c r="I3336" s="52" t="s">
        <v>40</v>
      </c>
      <c r="J3336" s="34" t="s">
        <v>248</v>
      </c>
      <c r="K3336" s="34" t="s">
        <v>37</v>
      </c>
      <c r="L3336" s="34" t="s">
        <v>38</v>
      </c>
      <c r="M3336" s="80" t="s">
        <v>167</v>
      </c>
      <c r="N3336" s="80" t="s">
        <v>168</v>
      </c>
      <c r="O3336" s="34">
        <v>545</v>
      </c>
      <c r="P3336" s="66" t="s">
        <v>3772</v>
      </c>
      <c r="Q3336" s="63" t="str">
        <f t="shared" si="352"/>
        <v>23</v>
      </c>
      <c r="R3336" s="63" t="str">
        <f t="shared" si="353"/>
        <v>06</v>
      </c>
      <c r="S3336" s="34" t="s">
        <v>151</v>
      </c>
      <c r="T3336" s="34" t="s">
        <v>152</v>
      </c>
      <c r="U3336" s="66" t="s">
        <v>3654</v>
      </c>
      <c r="V3336" s="34" t="s">
        <v>687</v>
      </c>
      <c r="W3336" s="34" t="s">
        <v>35</v>
      </c>
      <c r="X3336" s="50">
        <v>46135</v>
      </c>
      <c r="Y3336" s="34">
        <f t="shared" si="354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355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36</v>
      </c>
      <c r="D3337" s="34" t="s">
        <v>164</v>
      </c>
      <c r="E3337" s="51"/>
      <c r="F3337" s="34" t="s">
        <v>18</v>
      </c>
      <c r="G3337" s="59" t="s">
        <v>247</v>
      </c>
      <c r="H3337" s="59">
        <v>8085751210</v>
      </c>
      <c r="I3337" s="52" t="s">
        <v>40</v>
      </c>
      <c r="J3337" s="34" t="s">
        <v>248</v>
      </c>
      <c r="K3337" s="34" t="s">
        <v>37</v>
      </c>
      <c r="L3337" s="34" t="s">
        <v>38</v>
      </c>
      <c r="M3337" s="80" t="s">
        <v>167</v>
      </c>
      <c r="N3337" s="80" t="s">
        <v>168</v>
      </c>
      <c r="O3337" s="34">
        <v>545</v>
      </c>
      <c r="P3337" s="66" t="s">
        <v>3773</v>
      </c>
      <c r="Q3337" s="63" t="str">
        <f t="shared" si="352"/>
        <v>23</v>
      </c>
      <c r="R3337" s="63" t="str">
        <f t="shared" si="353"/>
        <v>04</v>
      </c>
      <c r="S3337" s="34" t="s">
        <v>151</v>
      </c>
      <c r="T3337" s="34" t="s">
        <v>152</v>
      </c>
      <c r="U3337" s="66" t="s">
        <v>3654</v>
      </c>
      <c r="V3337" s="34" t="s">
        <v>687</v>
      </c>
      <c r="W3337" s="34" t="s">
        <v>35</v>
      </c>
      <c r="X3337" s="50">
        <v>46135</v>
      </c>
      <c r="Y3337" s="34">
        <f t="shared" si="354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355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29</v>
      </c>
      <c r="D3338" s="82" t="s">
        <v>164</v>
      </c>
      <c r="E3338" s="42"/>
      <c r="F3338" s="17" t="s">
        <v>18</v>
      </c>
      <c r="G3338" s="17" t="s">
        <v>1962</v>
      </c>
      <c r="H3338" s="83">
        <v>7879764773</v>
      </c>
      <c r="I3338" s="84" t="s">
        <v>91</v>
      </c>
      <c r="J3338" s="17" t="s">
        <v>1963</v>
      </c>
      <c r="K3338" s="17" t="s">
        <v>89</v>
      </c>
      <c r="L3338" s="17" t="s">
        <v>44</v>
      </c>
      <c r="M3338" s="66" t="s">
        <v>149</v>
      </c>
      <c r="N3338" s="66" t="s">
        <v>149</v>
      </c>
      <c r="O3338" s="34">
        <v>570</v>
      </c>
      <c r="P3338" s="8" t="s">
        <v>3774</v>
      </c>
      <c r="Q3338" s="63" t="str">
        <f t="shared" si="352"/>
        <v>24</v>
      </c>
      <c r="R3338" s="63" t="str">
        <f t="shared" si="353"/>
        <v>06</v>
      </c>
      <c r="S3338" s="17" t="s">
        <v>170</v>
      </c>
      <c r="T3338" s="17" t="s">
        <v>171</v>
      </c>
      <c r="U3338" s="34" t="s">
        <v>271</v>
      </c>
      <c r="V3338" s="86" t="s">
        <v>256</v>
      </c>
      <c r="W3338" s="17" t="s">
        <v>153</v>
      </c>
      <c r="X3338" s="124">
        <v>46135</v>
      </c>
      <c r="Y3338" s="34">
        <f t="shared" si="354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355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29</v>
      </c>
      <c r="D3339" s="82" t="s">
        <v>164</v>
      </c>
      <c r="E3339" s="42"/>
      <c r="F3339" s="17" t="s">
        <v>18</v>
      </c>
      <c r="G3339" s="17" t="s">
        <v>1962</v>
      </c>
      <c r="H3339" s="83">
        <v>7879764773</v>
      </c>
      <c r="I3339" s="84" t="s">
        <v>91</v>
      </c>
      <c r="J3339" s="17" t="s">
        <v>1963</v>
      </c>
      <c r="K3339" s="17" t="s">
        <v>89</v>
      </c>
      <c r="L3339" s="17" t="s">
        <v>44</v>
      </c>
      <c r="M3339" s="66" t="s">
        <v>149</v>
      </c>
      <c r="N3339" s="66" t="s">
        <v>149</v>
      </c>
      <c r="O3339" s="34">
        <v>570</v>
      </c>
      <c r="P3339" s="8" t="s">
        <v>3775</v>
      </c>
      <c r="Q3339" s="63" t="str">
        <f t="shared" si="352"/>
        <v>24</v>
      </c>
      <c r="R3339" s="63" t="str">
        <f t="shared" si="353"/>
        <v>06</v>
      </c>
      <c r="S3339" s="17" t="s">
        <v>170</v>
      </c>
      <c r="T3339" s="17" t="s">
        <v>171</v>
      </c>
      <c r="U3339" s="34" t="s">
        <v>271</v>
      </c>
      <c r="V3339" s="86" t="s">
        <v>256</v>
      </c>
      <c r="W3339" s="17" t="s">
        <v>153</v>
      </c>
      <c r="X3339" s="124">
        <v>46135</v>
      </c>
      <c r="Y3339" s="34">
        <f t="shared" si="354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355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29</v>
      </c>
      <c r="D3340" s="82" t="s">
        <v>164</v>
      </c>
      <c r="E3340" s="42"/>
      <c r="F3340" s="17" t="s">
        <v>18</v>
      </c>
      <c r="G3340" s="17" t="s">
        <v>1962</v>
      </c>
      <c r="H3340" s="83">
        <v>7879764773</v>
      </c>
      <c r="I3340" s="84" t="s">
        <v>91</v>
      </c>
      <c r="J3340" s="17" t="s">
        <v>1963</v>
      </c>
      <c r="K3340" s="17" t="s">
        <v>89</v>
      </c>
      <c r="L3340" s="17" t="s">
        <v>44</v>
      </c>
      <c r="M3340" s="66" t="s">
        <v>149</v>
      </c>
      <c r="N3340" s="66" t="s">
        <v>149</v>
      </c>
      <c r="O3340" s="34">
        <v>570</v>
      </c>
      <c r="P3340" s="8" t="s">
        <v>3776</v>
      </c>
      <c r="Q3340" s="63" t="str">
        <f t="shared" si="352"/>
        <v>24</v>
      </c>
      <c r="R3340" s="63" t="str">
        <f t="shared" si="353"/>
        <v>06</v>
      </c>
      <c r="S3340" s="17" t="s">
        <v>170</v>
      </c>
      <c r="T3340" s="17" t="s">
        <v>171</v>
      </c>
      <c r="U3340" s="34" t="s">
        <v>271</v>
      </c>
      <c r="V3340" s="86" t="s">
        <v>256</v>
      </c>
      <c r="W3340" s="17" t="s">
        <v>153</v>
      </c>
      <c r="X3340" s="124">
        <v>46135</v>
      </c>
      <c r="Y3340" s="34">
        <f t="shared" si="354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355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29</v>
      </c>
      <c r="D3341" s="82" t="s">
        <v>164</v>
      </c>
      <c r="E3341" s="42"/>
      <c r="F3341" s="17" t="s">
        <v>18</v>
      </c>
      <c r="G3341" s="17" t="s">
        <v>1962</v>
      </c>
      <c r="H3341" s="83">
        <v>7879764773</v>
      </c>
      <c r="I3341" s="84" t="s">
        <v>91</v>
      </c>
      <c r="J3341" s="17" t="s">
        <v>1963</v>
      </c>
      <c r="K3341" s="17" t="s">
        <v>89</v>
      </c>
      <c r="L3341" s="17" t="s">
        <v>44</v>
      </c>
      <c r="M3341" s="34" t="s">
        <v>149</v>
      </c>
      <c r="N3341" s="34" t="s">
        <v>149</v>
      </c>
      <c r="O3341" s="34">
        <v>570</v>
      </c>
      <c r="P3341" s="8" t="s">
        <v>3777</v>
      </c>
      <c r="Q3341" s="63" t="str">
        <f t="shared" si="352"/>
        <v>24</v>
      </c>
      <c r="R3341" s="63" t="str">
        <f t="shared" si="353"/>
        <v>06</v>
      </c>
      <c r="S3341" s="17" t="s">
        <v>170</v>
      </c>
      <c r="T3341" s="17" t="s">
        <v>171</v>
      </c>
      <c r="U3341" s="34" t="s">
        <v>255</v>
      </c>
      <c r="V3341" s="54" t="s">
        <v>256</v>
      </c>
      <c r="W3341" s="17" t="s">
        <v>153</v>
      </c>
      <c r="X3341" s="124">
        <v>46135</v>
      </c>
      <c r="Y3341" s="34">
        <f t="shared" si="354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355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29</v>
      </c>
      <c r="D3342" s="82" t="s">
        <v>164</v>
      </c>
      <c r="E3342" s="42"/>
      <c r="F3342" s="17" t="s">
        <v>18</v>
      </c>
      <c r="G3342" s="17" t="s">
        <v>1962</v>
      </c>
      <c r="H3342" s="83">
        <v>7879764773</v>
      </c>
      <c r="I3342" s="84" t="s">
        <v>91</v>
      </c>
      <c r="J3342" s="17" t="s">
        <v>1963</v>
      </c>
      <c r="K3342" s="17" t="s">
        <v>89</v>
      </c>
      <c r="L3342" s="17" t="s">
        <v>44</v>
      </c>
      <c r="M3342" s="66" t="s">
        <v>249</v>
      </c>
      <c r="N3342" s="66" t="s">
        <v>249</v>
      </c>
      <c r="O3342" s="34">
        <v>570</v>
      </c>
      <c r="P3342" s="8" t="s">
        <v>3778</v>
      </c>
      <c r="Q3342" s="63" t="str">
        <f t="shared" si="352"/>
        <v>24</v>
      </c>
      <c r="R3342" s="63" t="str">
        <f t="shared" si="353"/>
        <v>06</v>
      </c>
      <c r="S3342" s="17" t="s">
        <v>170</v>
      </c>
      <c r="T3342" s="17" t="s">
        <v>171</v>
      </c>
      <c r="U3342" s="66" t="s">
        <v>558</v>
      </c>
      <c r="V3342" s="34" t="s">
        <v>252</v>
      </c>
      <c r="W3342" s="17" t="s">
        <v>153</v>
      </c>
      <c r="X3342" s="124">
        <v>46135</v>
      </c>
      <c r="Y3342" s="34">
        <f t="shared" si="354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355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29</v>
      </c>
      <c r="D3343" s="82" t="s">
        <v>164</v>
      </c>
      <c r="E3343" s="42"/>
      <c r="F3343" s="17" t="s">
        <v>18</v>
      </c>
      <c r="G3343" s="17" t="s">
        <v>1962</v>
      </c>
      <c r="H3343" s="83">
        <v>7879764773</v>
      </c>
      <c r="I3343" s="84" t="s">
        <v>91</v>
      </c>
      <c r="J3343" s="17" t="s">
        <v>1963</v>
      </c>
      <c r="K3343" s="17" t="s">
        <v>89</v>
      </c>
      <c r="L3343" s="17" t="s">
        <v>44</v>
      </c>
      <c r="M3343" s="66" t="s">
        <v>149</v>
      </c>
      <c r="N3343" s="66" t="s">
        <v>149</v>
      </c>
      <c r="O3343" s="34">
        <v>570</v>
      </c>
      <c r="P3343" s="8" t="s">
        <v>3779</v>
      </c>
      <c r="Q3343" s="63" t="str">
        <f t="shared" si="352"/>
        <v>24</v>
      </c>
      <c r="R3343" s="63" t="str">
        <f t="shared" si="353"/>
        <v>06</v>
      </c>
      <c r="S3343" s="17" t="s">
        <v>170</v>
      </c>
      <c r="T3343" s="17" t="s">
        <v>171</v>
      </c>
      <c r="U3343" s="34" t="s">
        <v>271</v>
      </c>
      <c r="V3343" s="86" t="s">
        <v>256</v>
      </c>
      <c r="W3343" s="17" t="s">
        <v>153</v>
      </c>
      <c r="X3343" s="124">
        <v>46135</v>
      </c>
      <c r="Y3343" s="34">
        <f t="shared" si="354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355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29</v>
      </c>
      <c r="D3344" s="82" t="s">
        <v>164</v>
      </c>
      <c r="E3344" s="42"/>
      <c r="F3344" s="17" t="s">
        <v>18</v>
      </c>
      <c r="G3344" s="17" t="s">
        <v>1962</v>
      </c>
      <c r="H3344" s="83">
        <v>7879764773</v>
      </c>
      <c r="I3344" s="84" t="s">
        <v>91</v>
      </c>
      <c r="J3344" s="17" t="s">
        <v>1963</v>
      </c>
      <c r="K3344" s="17" t="s">
        <v>89</v>
      </c>
      <c r="L3344" s="17" t="s">
        <v>44</v>
      </c>
      <c r="M3344" s="34" t="s">
        <v>149</v>
      </c>
      <c r="N3344" s="34" t="s">
        <v>149</v>
      </c>
      <c r="O3344" s="34">
        <v>570</v>
      </c>
      <c r="P3344" s="8" t="s">
        <v>3780</v>
      </c>
      <c r="Q3344" s="63" t="str">
        <f t="shared" si="352"/>
        <v>24</v>
      </c>
      <c r="R3344" s="63" t="str">
        <f t="shared" si="353"/>
        <v>06</v>
      </c>
      <c r="S3344" s="17" t="s">
        <v>170</v>
      </c>
      <c r="T3344" s="17" t="s">
        <v>171</v>
      </c>
      <c r="U3344" s="34" t="s">
        <v>255</v>
      </c>
      <c r="V3344" s="54" t="s">
        <v>256</v>
      </c>
      <c r="W3344" s="17" t="s">
        <v>153</v>
      </c>
      <c r="X3344" s="124">
        <v>46135</v>
      </c>
      <c r="Y3344" s="34">
        <f t="shared" si="354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355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29</v>
      </c>
      <c r="D3345" s="82" t="s">
        <v>164</v>
      </c>
      <c r="E3345" s="42"/>
      <c r="F3345" s="17" t="s">
        <v>18</v>
      </c>
      <c r="G3345" s="17" t="s">
        <v>1962</v>
      </c>
      <c r="H3345" s="83">
        <v>7879764773</v>
      </c>
      <c r="I3345" s="84" t="s">
        <v>91</v>
      </c>
      <c r="J3345" s="17" t="s">
        <v>1963</v>
      </c>
      <c r="K3345" s="17" t="s">
        <v>89</v>
      </c>
      <c r="L3345" s="17" t="s">
        <v>44</v>
      </c>
      <c r="M3345" s="66" t="s">
        <v>149</v>
      </c>
      <c r="N3345" s="66" t="s">
        <v>149</v>
      </c>
      <c r="O3345" s="34">
        <v>570</v>
      </c>
      <c r="P3345" s="8" t="s">
        <v>3781</v>
      </c>
      <c r="Q3345" s="63" t="str">
        <f t="shared" si="352"/>
        <v>24</v>
      </c>
      <c r="R3345" s="63" t="str">
        <f t="shared" si="353"/>
        <v>06</v>
      </c>
      <c r="S3345" s="17" t="s">
        <v>170</v>
      </c>
      <c r="T3345" s="17" t="s">
        <v>171</v>
      </c>
      <c r="U3345" s="66" t="s">
        <v>1979</v>
      </c>
      <c r="V3345" s="34" t="s">
        <v>256</v>
      </c>
      <c r="W3345" s="17" t="s">
        <v>153</v>
      </c>
      <c r="X3345" s="124">
        <v>46135</v>
      </c>
      <c r="Y3345" s="34">
        <f t="shared" si="354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355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29</v>
      </c>
      <c r="D3346" s="82" t="s">
        <v>164</v>
      </c>
      <c r="E3346" s="42"/>
      <c r="F3346" s="17" t="s">
        <v>18</v>
      </c>
      <c r="G3346" s="17" t="s">
        <v>1962</v>
      </c>
      <c r="H3346" s="83">
        <v>7879764773</v>
      </c>
      <c r="I3346" s="84" t="s">
        <v>91</v>
      </c>
      <c r="J3346" s="17" t="s">
        <v>1963</v>
      </c>
      <c r="K3346" s="17" t="s">
        <v>89</v>
      </c>
      <c r="L3346" s="17" t="s">
        <v>44</v>
      </c>
      <c r="M3346" s="66" t="s">
        <v>149</v>
      </c>
      <c r="N3346" s="66" t="s">
        <v>149</v>
      </c>
      <c r="O3346" s="34">
        <v>570</v>
      </c>
      <c r="P3346" s="8" t="s">
        <v>3782</v>
      </c>
      <c r="Q3346" s="63" t="str">
        <f t="shared" si="352"/>
        <v>24</v>
      </c>
      <c r="R3346" s="63" t="str">
        <f t="shared" si="353"/>
        <v>06</v>
      </c>
      <c r="S3346" s="17" t="s">
        <v>170</v>
      </c>
      <c r="T3346" s="17" t="s">
        <v>171</v>
      </c>
      <c r="U3346" s="34" t="s">
        <v>271</v>
      </c>
      <c r="V3346" s="86" t="s">
        <v>256</v>
      </c>
      <c r="W3346" s="17" t="s">
        <v>153</v>
      </c>
      <c r="X3346" s="124">
        <v>46135</v>
      </c>
      <c r="Y3346" s="34">
        <f t="shared" si="354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355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29</v>
      </c>
      <c r="D3347" s="82" t="s">
        <v>164</v>
      </c>
      <c r="E3347" s="42"/>
      <c r="F3347" s="17" t="s">
        <v>18</v>
      </c>
      <c r="G3347" s="17" t="s">
        <v>1962</v>
      </c>
      <c r="H3347" s="83">
        <v>7879764773</v>
      </c>
      <c r="I3347" s="84" t="s">
        <v>91</v>
      </c>
      <c r="J3347" s="17" t="s">
        <v>1963</v>
      </c>
      <c r="K3347" s="17" t="s">
        <v>89</v>
      </c>
      <c r="L3347" s="17" t="s">
        <v>44</v>
      </c>
      <c r="M3347" s="66" t="s">
        <v>149</v>
      </c>
      <c r="N3347" s="66" t="s">
        <v>149</v>
      </c>
      <c r="O3347" s="34">
        <v>570</v>
      </c>
      <c r="P3347" s="8" t="s">
        <v>3783</v>
      </c>
      <c r="Q3347" s="63" t="str">
        <f t="shared" si="352"/>
        <v>24</v>
      </c>
      <c r="R3347" s="63" t="str">
        <f t="shared" si="353"/>
        <v>06</v>
      </c>
      <c r="S3347" s="17" t="s">
        <v>170</v>
      </c>
      <c r="T3347" s="17" t="s">
        <v>171</v>
      </c>
      <c r="U3347" s="34" t="s">
        <v>271</v>
      </c>
      <c r="V3347" s="86" t="s">
        <v>256</v>
      </c>
      <c r="W3347" s="17" t="s">
        <v>153</v>
      </c>
      <c r="X3347" s="124">
        <v>46135</v>
      </c>
      <c r="Y3347" s="34">
        <f t="shared" si="354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355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29</v>
      </c>
      <c r="D3348" s="82" t="s">
        <v>164</v>
      </c>
      <c r="E3348" s="42"/>
      <c r="F3348" s="17" t="s">
        <v>18</v>
      </c>
      <c r="G3348" s="17" t="s">
        <v>1962</v>
      </c>
      <c r="H3348" s="83">
        <v>7879764773</v>
      </c>
      <c r="I3348" s="84" t="s">
        <v>91</v>
      </c>
      <c r="J3348" s="17" t="s">
        <v>1963</v>
      </c>
      <c r="K3348" s="17" t="s">
        <v>89</v>
      </c>
      <c r="L3348" s="17" t="s">
        <v>44</v>
      </c>
      <c r="M3348" s="66" t="s">
        <v>149</v>
      </c>
      <c r="N3348" s="66" t="s">
        <v>149</v>
      </c>
      <c r="O3348" s="34">
        <v>570</v>
      </c>
      <c r="P3348" s="8" t="s">
        <v>3784</v>
      </c>
      <c r="Q3348" s="63" t="str">
        <f t="shared" si="352"/>
        <v>24</v>
      </c>
      <c r="R3348" s="63" t="str">
        <f t="shared" si="353"/>
        <v>06</v>
      </c>
      <c r="S3348" s="17" t="s">
        <v>170</v>
      </c>
      <c r="T3348" s="17" t="s">
        <v>171</v>
      </c>
      <c r="U3348" s="34" t="s">
        <v>271</v>
      </c>
      <c r="V3348" s="86" t="s">
        <v>256</v>
      </c>
      <c r="W3348" s="17" t="s">
        <v>153</v>
      </c>
      <c r="X3348" s="124">
        <v>46135</v>
      </c>
      <c r="Y3348" s="34">
        <f t="shared" si="354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355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29</v>
      </c>
      <c r="D3349" s="82" t="s">
        <v>164</v>
      </c>
      <c r="E3349" s="42"/>
      <c r="F3349" s="17" t="s">
        <v>18</v>
      </c>
      <c r="G3349" s="17" t="s">
        <v>1962</v>
      </c>
      <c r="H3349" s="83">
        <v>7879764773</v>
      </c>
      <c r="I3349" s="84" t="s">
        <v>91</v>
      </c>
      <c r="J3349" s="17" t="s">
        <v>1963</v>
      </c>
      <c r="K3349" s="17" t="s">
        <v>89</v>
      </c>
      <c r="L3349" s="17" t="s">
        <v>44</v>
      </c>
      <c r="M3349" s="34" t="s">
        <v>149</v>
      </c>
      <c r="N3349" s="34" t="s">
        <v>149</v>
      </c>
      <c r="O3349" s="34">
        <v>570</v>
      </c>
      <c r="P3349" s="8" t="s">
        <v>3785</v>
      </c>
      <c r="Q3349" s="63" t="str">
        <f t="shared" si="352"/>
        <v>24</v>
      </c>
      <c r="R3349" s="63" t="str">
        <f t="shared" si="353"/>
        <v>06</v>
      </c>
      <c r="S3349" s="17" t="s">
        <v>170</v>
      </c>
      <c r="T3349" s="17" t="s">
        <v>171</v>
      </c>
      <c r="U3349" s="34" t="s">
        <v>255</v>
      </c>
      <c r="V3349" s="54" t="s">
        <v>256</v>
      </c>
      <c r="W3349" s="17" t="s">
        <v>153</v>
      </c>
      <c r="X3349" s="124">
        <v>46135</v>
      </c>
      <c r="Y3349" s="34">
        <f t="shared" si="354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355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29</v>
      </c>
      <c r="D3350" s="82" t="s">
        <v>164</v>
      </c>
      <c r="E3350" s="42"/>
      <c r="F3350" s="17" t="s">
        <v>18</v>
      </c>
      <c r="G3350" s="17" t="s">
        <v>1962</v>
      </c>
      <c r="H3350" s="83">
        <v>7879764773</v>
      </c>
      <c r="I3350" s="84" t="s">
        <v>91</v>
      </c>
      <c r="J3350" s="17" t="s">
        <v>1963</v>
      </c>
      <c r="K3350" s="17" t="s">
        <v>89</v>
      </c>
      <c r="L3350" s="17" t="s">
        <v>44</v>
      </c>
      <c r="M3350" s="66" t="s">
        <v>149</v>
      </c>
      <c r="N3350" s="66" t="s">
        <v>149</v>
      </c>
      <c r="O3350" s="34">
        <v>570</v>
      </c>
      <c r="P3350" s="8" t="s">
        <v>3786</v>
      </c>
      <c r="Q3350" s="63" t="str">
        <f t="shared" si="352"/>
        <v>24</v>
      </c>
      <c r="R3350" s="63" t="str">
        <f t="shared" si="353"/>
        <v>06</v>
      </c>
      <c r="S3350" s="17" t="s">
        <v>170</v>
      </c>
      <c r="T3350" s="17" t="s">
        <v>171</v>
      </c>
      <c r="U3350" s="66" t="s">
        <v>1979</v>
      </c>
      <c r="V3350" s="34" t="s">
        <v>256</v>
      </c>
      <c r="W3350" s="17" t="s">
        <v>153</v>
      </c>
      <c r="X3350" s="124">
        <v>46135</v>
      </c>
      <c r="Y3350" s="34">
        <f t="shared" si="354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355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29</v>
      </c>
      <c r="D3351" s="82" t="s">
        <v>164</v>
      </c>
      <c r="E3351" s="42"/>
      <c r="F3351" s="17" t="s">
        <v>18</v>
      </c>
      <c r="G3351" s="17" t="s">
        <v>1962</v>
      </c>
      <c r="H3351" s="83">
        <v>7879764773</v>
      </c>
      <c r="I3351" s="84" t="s">
        <v>91</v>
      </c>
      <c r="J3351" s="17" t="s">
        <v>1963</v>
      </c>
      <c r="K3351" s="17" t="s">
        <v>89</v>
      </c>
      <c r="L3351" s="17" t="s">
        <v>44</v>
      </c>
      <c r="M3351" s="66" t="s">
        <v>149</v>
      </c>
      <c r="N3351" s="66" t="s">
        <v>149</v>
      </c>
      <c r="O3351" s="34">
        <v>570</v>
      </c>
      <c r="P3351" s="8" t="s">
        <v>3787</v>
      </c>
      <c r="Q3351" s="63" t="str">
        <f t="shared" si="352"/>
        <v>24</v>
      </c>
      <c r="R3351" s="63" t="str">
        <f t="shared" si="353"/>
        <v>06</v>
      </c>
      <c r="S3351" s="17" t="s">
        <v>170</v>
      </c>
      <c r="T3351" s="17" t="s">
        <v>171</v>
      </c>
      <c r="U3351" s="34" t="s">
        <v>271</v>
      </c>
      <c r="V3351" s="86" t="s">
        <v>256</v>
      </c>
      <c r="W3351" s="17" t="s">
        <v>153</v>
      </c>
      <c r="X3351" s="124">
        <v>46135</v>
      </c>
      <c r="Y3351" s="34">
        <f t="shared" si="354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355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29</v>
      </c>
      <c r="D3352" s="82" t="s">
        <v>164</v>
      </c>
      <c r="E3352" s="42"/>
      <c r="F3352" s="17" t="s">
        <v>18</v>
      </c>
      <c r="G3352" s="17" t="s">
        <v>1962</v>
      </c>
      <c r="H3352" s="83">
        <v>7879764773</v>
      </c>
      <c r="I3352" s="84" t="s">
        <v>91</v>
      </c>
      <c r="J3352" s="17" t="s">
        <v>1963</v>
      </c>
      <c r="K3352" s="17" t="s">
        <v>89</v>
      </c>
      <c r="L3352" s="17" t="s">
        <v>44</v>
      </c>
      <c r="M3352" s="66" t="s">
        <v>149</v>
      </c>
      <c r="N3352" s="66" t="s">
        <v>149</v>
      </c>
      <c r="O3352" s="34">
        <v>570</v>
      </c>
      <c r="P3352" s="8" t="s">
        <v>3788</v>
      </c>
      <c r="Q3352" s="63" t="str">
        <f t="shared" si="352"/>
        <v>24</v>
      </c>
      <c r="R3352" s="63" t="str">
        <f t="shared" si="353"/>
        <v>06</v>
      </c>
      <c r="S3352" s="17" t="s">
        <v>170</v>
      </c>
      <c r="T3352" s="17" t="s">
        <v>171</v>
      </c>
      <c r="U3352" s="34" t="s">
        <v>271</v>
      </c>
      <c r="V3352" s="86" t="s">
        <v>256</v>
      </c>
      <c r="W3352" s="17" t="s">
        <v>153</v>
      </c>
      <c r="X3352" s="124">
        <v>46135</v>
      </c>
      <c r="Y3352" s="34">
        <f t="shared" si="354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355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29</v>
      </c>
      <c r="D3353" s="57" t="s">
        <v>164</v>
      </c>
      <c r="E3353" s="51"/>
      <c r="F3353" s="34" t="s">
        <v>18</v>
      </c>
      <c r="G3353" s="34" t="s">
        <v>165</v>
      </c>
      <c r="H3353" s="34">
        <v>7382297910</v>
      </c>
      <c r="I3353" s="58" t="s">
        <v>33</v>
      </c>
      <c r="J3353" s="34" t="s">
        <v>166</v>
      </c>
      <c r="K3353" s="34" t="s">
        <v>30</v>
      </c>
      <c r="L3353" s="34" t="s">
        <v>31</v>
      </c>
      <c r="M3353" s="66" t="s">
        <v>149</v>
      </c>
      <c r="N3353" s="66" t="s">
        <v>149</v>
      </c>
      <c r="O3353" s="34">
        <v>585</v>
      </c>
      <c r="P3353" s="4" t="s">
        <v>3789</v>
      </c>
      <c r="Q3353" s="63" t="str">
        <f t="shared" si="352"/>
        <v>24</v>
      </c>
      <c r="R3353" s="63" t="str">
        <f t="shared" si="353"/>
        <v>10</v>
      </c>
      <c r="S3353" s="34" t="s">
        <v>170</v>
      </c>
      <c r="T3353" s="34" t="s">
        <v>171</v>
      </c>
      <c r="U3353" s="34" t="s">
        <v>255</v>
      </c>
      <c r="V3353" s="54" t="s">
        <v>256</v>
      </c>
      <c r="W3353" s="34" t="s">
        <v>153</v>
      </c>
      <c r="X3353" s="50">
        <v>46135</v>
      </c>
      <c r="Y3353" s="34">
        <f t="shared" si="354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355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29</v>
      </c>
      <c r="D3354" s="57" t="s">
        <v>164</v>
      </c>
      <c r="E3354" s="51"/>
      <c r="F3354" s="34" t="s">
        <v>18</v>
      </c>
      <c r="G3354" s="34" t="s">
        <v>165</v>
      </c>
      <c r="H3354" s="34">
        <v>7382297910</v>
      </c>
      <c r="I3354" s="58" t="s">
        <v>33</v>
      </c>
      <c r="J3354" s="34" t="s">
        <v>166</v>
      </c>
      <c r="K3354" s="34" t="s">
        <v>30</v>
      </c>
      <c r="L3354" s="34" t="s">
        <v>31</v>
      </c>
      <c r="M3354" s="66" t="s">
        <v>149</v>
      </c>
      <c r="N3354" s="66" t="s">
        <v>149</v>
      </c>
      <c r="O3354" s="34">
        <v>585</v>
      </c>
      <c r="P3354" s="4" t="s">
        <v>3790</v>
      </c>
      <c r="Q3354" s="63" t="str">
        <f t="shared" si="352"/>
        <v>24</v>
      </c>
      <c r="R3354" s="63" t="str">
        <f t="shared" si="353"/>
        <v>10</v>
      </c>
      <c r="S3354" s="34" t="s">
        <v>170</v>
      </c>
      <c r="T3354" s="34" t="s">
        <v>171</v>
      </c>
      <c r="U3354" s="34" t="s">
        <v>255</v>
      </c>
      <c r="V3354" s="54" t="s">
        <v>256</v>
      </c>
      <c r="W3354" s="34" t="s">
        <v>153</v>
      </c>
      <c r="X3354" s="50">
        <v>46135</v>
      </c>
      <c r="Y3354" s="34">
        <f t="shared" si="354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355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29</v>
      </c>
      <c r="D3355" s="57" t="s">
        <v>164</v>
      </c>
      <c r="E3355" s="51"/>
      <c r="F3355" s="34" t="s">
        <v>18</v>
      </c>
      <c r="G3355" s="34" t="s">
        <v>165</v>
      </c>
      <c r="H3355" s="34">
        <v>7382297910</v>
      </c>
      <c r="I3355" s="58" t="s">
        <v>33</v>
      </c>
      <c r="J3355" s="34" t="s">
        <v>166</v>
      </c>
      <c r="K3355" s="34" t="s">
        <v>30</v>
      </c>
      <c r="L3355" s="34" t="s">
        <v>31</v>
      </c>
      <c r="M3355" s="66" t="s">
        <v>149</v>
      </c>
      <c r="N3355" s="66" t="s">
        <v>149</v>
      </c>
      <c r="O3355" s="34">
        <v>585</v>
      </c>
      <c r="P3355" s="4" t="s">
        <v>3791</v>
      </c>
      <c r="Q3355" s="63" t="str">
        <f t="shared" si="352"/>
        <v>24</v>
      </c>
      <c r="R3355" s="63" t="str">
        <f t="shared" si="353"/>
        <v>10</v>
      </c>
      <c r="S3355" s="34" t="s">
        <v>170</v>
      </c>
      <c r="T3355" s="34" t="s">
        <v>171</v>
      </c>
      <c r="U3355" s="34" t="s">
        <v>255</v>
      </c>
      <c r="V3355" s="54" t="s">
        <v>256</v>
      </c>
      <c r="W3355" s="34" t="s">
        <v>153</v>
      </c>
      <c r="X3355" s="50">
        <v>46135</v>
      </c>
      <c r="Y3355" s="34">
        <f t="shared" si="354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355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29</v>
      </c>
      <c r="D3356" s="57" t="s">
        <v>164</v>
      </c>
      <c r="E3356" s="51"/>
      <c r="F3356" s="34" t="s">
        <v>18</v>
      </c>
      <c r="G3356" s="34" t="s">
        <v>165</v>
      </c>
      <c r="H3356" s="34">
        <v>7382297910</v>
      </c>
      <c r="I3356" s="58" t="s">
        <v>33</v>
      </c>
      <c r="J3356" s="34" t="s">
        <v>166</v>
      </c>
      <c r="K3356" s="34" t="s">
        <v>30</v>
      </c>
      <c r="L3356" s="34" t="s">
        <v>31</v>
      </c>
      <c r="M3356" s="66" t="s">
        <v>149</v>
      </c>
      <c r="N3356" s="66" t="s">
        <v>149</v>
      </c>
      <c r="O3356" s="34">
        <v>585</v>
      </c>
      <c r="P3356" s="4" t="s">
        <v>3792</v>
      </c>
      <c r="Q3356" s="63" t="str">
        <f t="shared" si="352"/>
        <v>24</v>
      </c>
      <c r="R3356" s="63" t="str">
        <f t="shared" si="353"/>
        <v>10</v>
      </c>
      <c r="S3356" s="34" t="s">
        <v>170</v>
      </c>
      <c r="T3356" s="34" t="s">
        <v>171</v>
      </c>
      <c r="U3356" s="34" t="s">
        <v>255</v>
      </c>
      <c r="V3356" s="54" t="s">
        <v>256</v>
      </c>
      <c r="W3356" s="34" t="s">
        <v>153</v>
      </c>
      <c r="X3356" s="50">
        <v>46135</v>
      </c>
      <c r="Y3356" s="34">
        <f t="shared" si="354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355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29</v>
      </c>
      <c r="D3357" s="57" t="s">
        <v>164</v>
      </c>
      <c r="E3357" s="51"/>
      <c r="F3357" s="34" t="s">
        <v>18</v>
      </c>
      <c r="G3357" s="34" t="s">
        <v>165</v>
      </c>
      <c r="H3357" s="34">
        <v>7382297910</v>
      </c>
      <c r="I3357" s="58" t="s">
        <v>33</v>
      </c>
      <c r="J3357" s="34" t="s">
        <v>166</v>
      </c>
      <c r="K3357" s="34" t="s">
        <v>30</v>
      </c>
      <c r="L3357" s="34" t="s">
        <v>31</v>
      </c>
      <c r="M3357" s="66" t="s">
        <v>149</v>
      </c>
      <c r="N3357" s="66" t="s">
        <v>149</v>
      </c>
      <c r="O3357" s="34">
        <v>585</v>
      </c>
      <c r="P3357" s="4" t="s">
        <v>3793</v>
      </c>
      <c r="Q3357" s="63" t="str">
        <f t="shared" si="352"/>
        <v>24</v>
      </c>
      <c r="R3357" s="63" t="str">
        <f t="shared" si="353"/>
        <v>10</v>
      </c>
      <c r="S3357" s="34" t="s">
        <v>170</v>
      </c>
      <c r="T3357" s="34" t="s">
        <v>171</v>
      </c>
      <c r="U3357" s="34" t="s">
        <v>255</v>
      </c>
      <c r="V3357" s="54" t="s">
        <v>256</v>
      </c>
      <c r="W3357" s="34" t="s">
        <v>153</v>
      </c>
      <c r="X3357" s="50">
        <v>46135</v>
      </c>
      <c r="Y3357" s="34">
        <f t="shared" si="354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355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29</v>
      </c>
      <c r="D3358" s="57" t="s">
        <v>164</v>
      </c>
      <c r="E3358" s="51"/>
      <c r="F3358" s="34" t="s">
        <v>18</v>
      </c>
      <c r="G3358" s="34" t="s">
        <v>165</v>
      </c>
      <c r="H3358" s="34">
        <v>7382297910</v>
      </c>
      <c r="I3358" s="58" t="s">
        <v>33</v>
      </c>
      <c r="J3358" s="34" t="s">
        <v>166</v>
      </c>
      <c r="K3358" s="34" t="s">
        <v>30</v>
      </c>
      <c r="L3358" s="34" t="s">
        <v>31</v>
      </c>
      <c r="M3358" s="66" t="s">
        <v>149</v>
      </c>
      <c r="N3358" s="66" t="s">
        <v>149</v>
      </c>
      <c r="O3358" s="34">
        <v>585</v>
      </c>
      <c r="P3358" s="4" t="s">
        <v>3794</v>
      </c>
      <c r="Q3358" s="63" t="str">
        <f t="shared" si="352"/>
        <v>24</v>
      </c>
      <c r="R3358" s="63" t="str">
        <f t="shared" si="353"/>
        <v>10</v>
      </c>
      <c r="S3358" s="34" t="s">
        <v>170</v>
      </c>
      <c r="T3358" s="34" t="s">
        <v>171</v>
      </c>
      <c r="U3358" s="34" t="s">
        <v>255</v>
      </c>
      <c r="V3358" s="54" t="s">
        <v>256</v>
      </c>
      <c r="W3358" s="34" t="s">
        <v>153</v>
      </c>
      <c r="X3358" s="50">
        <v>46135</v>
      </c>
      <c r="Y3358" s="34">
        <f t="shared" si="354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355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29</v>
      </c>
      <c r="D3359" s="57" t="s">
        <v>164</v>
      </c>
      <c r="E3359" s="51"/>
      <c r="F3359" s="34" t="s">
        <v>18</v>
      </c>
      <c r="G3359" s="34" t="s">
        <v>165</v>
      </c>
      <c r="H3359" s="34">
        <v>7382297910</v>
      </c>
      <c r="I3359" s="58" t="s">
        <v>33</v>
      </c>
      <c r="J3359" s="34" t="s">
        <v>166</v>
      </c>
      <c r="K3359" s="34" t="s">
        <v>30</v>
      </c>
      <c r="L3359" s="34" t="s">
        <v>31</v>
      </c>
      <c r="M3359" s="66" t="s">
        <v>149</v>
      </c>
      <c r="N3359" s="66" t="s">
        <v>149</v>
      </c>
      <c r="O3359" s="34">
        <v>585</v>
      </c>
      <c r="P3359" s="4" t="s">
        <v>3795</v>
      </c>
      <c r="Q3359" s="63" t="str">
        <f t="shared" si="352"/>
        <v>24</v>
      </c>
      <c r="R3359" s="63" t="str">
        <f t="shared" si="353"/>
        <v>10</v>
      </c>
      <c r="S3359" s="34" t="s">
        <v>170</v>
      </c>
      <c r="T3359" s="34" t="s">
        <v>171</v>
      </c>
      <c r="U3359" s="79" t="s">
        <v>271</v>
      </c>
      <c r="V3359" s="34" t="s">
        <v>256</v>
      </c>
      <c r="W3359" s="34" t="s">
        <v>153</v>
      </c>
      <c r="X3359" s="50">
        <v>46135</v>
      </c>
      <c r="Y3359" s="34">
        <f t="shared" si="354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355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29</v>
      </c>
      <c r="D3360" s="57" t="s">
        <v>164</v>
      </c>
      <c r="E3360" s="51"/>
      <c r="F3360" s="34" t="s">
        <v>18</v>
      </c>
      <c r="G3360" s="34" t="s">
        <v>165</v>
      </c>
      <c r="H3360" s="34">
        <v>7382297910</v>
      </c>
      <c r="I3360" s="58" t="s">
        <v>33</v>
      </c>
      <c r="J3360" s="34" t="s">
        <v>166</v>
      </c>
      <c r="K3360" s="34" t="s">
        <v>30</v>
      </c>
      <c r="L3360" s="34" t="s">
        <v>31</v>
      </c>
      <c r="M3360" s="66" t="s">
        <v>149</v>
      </c>
      <c r="N3360" s="66" t="s">
        <v>149</v>
      </c>
      <c r="O3360" s="34">
        <v>585</v>
      </c>
      <c r="P3360" s="4" t="s">
        <v>3796</v>
      </c>
      <c r="Q3360" s="63" t="str">
        <f t="shared" si="352"/>
        <v>24</v>
      </c>
      <c r="R3360" s="63" t="str">
        <f t="shared" si="353"/>
        <v>10</v>
      </c>
      <c r="S3360" s="34" t="s">
        <v>170</v>
      </c>
      <c r="T3360" s="34" t="s">
        <v>171</v>
      </c>
      <c r="U3360" s="79" t="s">
        <v>271</v>
      </c>
      <c r="V3360" s="34" t="s">
        <v>256</v>
      </c>
      <c r="W3360" s="34" t="s">
        <v>153</v>
      </c>
      <c r="X3360" s="50">
        <v>46135</v>
      </c>
      <c r="Y3360" s="34">
        <f t="shared" si="354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355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29</v>
      </c>
      <c r="D3361" s="57" t="s">
        <v>164</v>
      </c>
      <c r="E3361" s="51"/>
      <c r="F3361" s="34" t="s">
        <v>18</v>
      </c>
      <c r="G3361" s="34" t="s">
        <v>165</v>
      </c>
      <c r="H3361" s="34">
        <v>7382297910</v>
      </c>
      <c r="I3361" s="58" t="s">
        <v>33</v>
      </c>
      <c r="J3361" s="34" t="s">
        <v>166</v>
      </c>
      <c r="K3361" s="34" t="s">
        <v>30</v>
      </c>
      <c r="L3361" s="34" t="s">
        <v>31</v>
      </c>
      <c r="M3361" s="66" t="s">
        <v>149</v>
      </c>
      <c r="N3361" s="66" t="s">
        <v>149</v>
      </c>
      <c r="O3361" s="34">
        <v>585</v>
      </c>
      <c r="P3361" s="4" t="s">
        <v>3797</v>
      </c>
      <c r="Q3361" s="63" t="str">
        <f t="shared" si="352"/>
        <v>24</v>
      </c>
      <c r="R3361" s="63" t="str">
        <f t="shared" si="353"/>
        <v>10</v>
      </c>
      <c r="S3361" s="34" t="s">
        <v>170</v>
      </c>
      <c r="T3361" s="34" t="s">
        <v>171</v>
      </c>
      <c r="U3361" s="34" t="s">
        <v>255</v>
      </c>
      <c r="V3361" s="54" t="s">
        <v>256</v>
      </c>
      <c r="W3361" s="34" t="s">
        <v>153</v>
      </c>
      <c r="X3361" s="50">
        <v>46135</v>
      </c>
      <c r="Y3361" s="34">
        <f t="shared" si="354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355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29</v>
      </c>
      <c r="D3362" s="57" t="s">
        <v>164</v>
      </c>
      <c r="E3362" s="51"/>
      <c r="F3362" s="34" t="s">
        <v>18</v>
      </c>
      <c r="G3362" s="34" t="s">
        <v>165</v>
      </c>
      <c r="H3362" s="34">
        <v>7382297910</v>
      </c>
      <c r="I3362" s="58" t="s">
        <v>33</v>
      </c>
      <c r="J3362" s="34" t="s">
        <v>166</v>
      </c>
      <c r="K3362" s="34" t="s">
        <v>30</v>
      </c>
      <c r="L3362" s="34" t="s">
        <v>31</v>
      </c>
      <c r="M3362" s="66" t="s">
        <v>149</v>
      </c>
      <c r="N3362" s="66" t="s">
        <v>149</v>
      </c>
      <c r="O3362" s="34">
        <v>585</v>
      </c>
      <c r="P3362" s="4" t="s">
        <v>3798</v>
      </c>
      <c r="Q3362" s="63" t="str">
        <f t="shared" si="352"/>
        <v>24</v>
      </c>
      <c r="R3362" s="63" t="str">
        <f t="shared" si="353"/>
        <v>11</v>
      </c>
      <c r="S3362" s="34" t="s">
        <v>170</v>
      </c>
      <c r="T3362" s="34" t="s">
        <v>171</v>
      </c>
      <c r="U3362" s="34" t="s">
        <v>255</v>
      </c>
      <c r="V3362" s="54" t="s">
        <v>256</v>
      </c>
      <c r="W3362" s="34" t="s">
        <v>153</v>
      </c>
      <c r="X3362" s="50">
        <v>46135</v>
      </c>
      <c r="Y3362" s="34">
        <f t="shared" si="354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355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29</v>
      </c>
      <c r="D3363" s="57" t="s">
        <v>164</v>
      </c>
      <c r="E3363" s="51"/>
      <c r="F3363" s="34" t="s">
        <v>18</v>
      </c>
      <c r="G3363" s="34" t="s">
        <v>165</v>
      </c>
      <c r="H3363" s="34">
        <v>7382297910</v>
      </c>
      <c r="I3363" s="58" t="s">
        <v>33</v>
      </c>
      <c r="J3363" s="34" t="s">
        <v>166</v>
      </c>
      <c r="K3363" s="34" t="s">
        <v>30</v>
      </c>
      <c r="L3363" s="34" t="s">
        <v>31</v>
      </c>
      <c r="M3363" s="66" t="s">
        <v>149</v>
      </c>
      <c r="N3363" s="66" t="s">
        <v>149</v>
      </c>
      <c r="O3363" s="34">
        <v>585</v>
      </c>
      <c r="P3363" s="4" t="s">
        <v>3799</v>
      </c>
      <c r="Q3363" s="63" t="str">
        <f t="shared" si="352"/>
        <v>24</v>
      </c>
      <c r="R3363" s="63" t="str">
        <f t="shared" si="353"/>
        <v>10</v>
      </c>
      <c r="S3363" s="34" t="s">
        <v>170</v>
      </c>
      <c r="T3363" s="34" t="s">
        <v>171</v>
      </c>
      <c r="U3363" s="34" t="s">
        <v>255</v>
      </c>
      <c r="V3363" s="54" t="s">
        <v>256</v>
      </c>
      <c r="W3363" s="34" t="s">
        <v>153</v>
      </c>
      <c r="X3363" s="50">
        <v>46135</v>
      </c>
      <c r="Y3363" s="34">
        <f t="shared" si="354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355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29</v>
      </c>
      <c r="D3364" s="57" t="s">
        <v>164</v>
      </c>
      <c r="E3364" s="51"/>
      <c r="F3364" s="34" t="s">
        <v>18</v>
      </c>
      <c r="G3364" s="34" t="s">
        <v>165</v>
      </c>
      <c r="H3364" s="34">
        <v>7382297910</v>
      </c>
      <c r="I3364" s="58" t="s">
        <v>33</v>
      </c>
      <c r="J3364" s="34" t="s">
        <v>166</v>
      </c>
      <c r="K3364" s="34" t="s">
        <v>30</v>
      </c>
      <c r="L3364" s="34" t="s">
        <v>31</v>
      </c>
      <c r="M3364" s="66" t="s">
        <v>149</v>
      </c>
      <c r="N3364" s="66" t="s">
        <v>149</v>
      </c>
      <c r="O3364" s="34">
        <v>585</v>
      </c>
      <c r="P3364" s="4" t="s">
        <v>3800</v>
      </c>
      <c r="Q3364" s="63" t="str">
        <f t="shared" si="352"/>
        <v>24</v>
      </c>
      <c r="R3364" s="63" t="str">
        <f t="shared" si="353"/>
        <v>11</v>
      </c>
      <c r="S3364" s="34" t="s">
        <v>170</v>
      </c>
      <c r="T3364" s="34" t="s">
        <v>171</v>
      </c>
      <c r="U3364" s="34" t="s">
        <v>255</v>
      </c>
      <c r="V3364" s="54" t="s">
        <v>256</v>
      </c>
      <c r="W3364" s="34" t="s">
        <v>153</v>
      </c>
      <c r="X3364" s="50">
        <v>46135</v>
      </c>
      <c r="Y3364" s="34">
        <f t="shared" si="354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355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29</v>
      </c>
      <c r="D3365" s="57" t="s">
        <v>164</v>
      </c>
      <c r="E3365" s="51"/>
      <c r="F3365" s="34" t="s">
        <v>18</v>
      </c>
      <c r="G3365" s="34" t="s">
        <v>165</v>
      </c>
      <c r="H3365" s="34">
        <v>7382297910</v>
      </c>
      <c r="I3365" s="58" t="s">
        <v>33</v>
      </c>
      <c r="J3365" s="34" t="s">
        <v>166</v>
      </c>
      <c r="K3365" s="34" t="s">
        <v>30</v>
      </c>
      <c r="L3365" s="34" t="s">
        <v>31</v>
      </c>
      <c r="M3365" s="66" t="s">
        <v>149</v>
      </c>
      <c r="N3365" s="66" t="s">
        <v>149</v>
      </c>
      <c r="O3365" s="34">
        <v>585</v>
      </c>
      <c r="P3365" s="4" t="s">
        <v>3801</v>
      </c>
      <c r="Q3365" s="63" t="str">
        <f t="shared" si="352"/>
        <v>24</v>
      </c>
      <c r="R3365" s="63" t="str">
        <f t="shared" si="353"/>
        <v>11</v>
      </c>
      <c r="S3365" s="34" t="s">
        <v>170</v>
      </c>
      <c r="T3365" s="34" t="s">
        <v>171</v>
      </c>
      <c r="U3365" s="34" t="s">
        <v>255</v>
      </c>
      <c r="V3365" s="54" t="s">
        <v>256</v>
      </c>
      <c r="W3365" s="34" t="s">
        <v>153</v>
      </c>
      <c r="X3365" s="50">
        <v>46135</v>
      </c>
      <c r="Y3365" s="34">
        <f t="shared" si="354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355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29</v>
      </c>
      <c r="D3366" s="57" t="s">
        <v>164</v>
      </c>
      <c r="E3366" s="51"/>
      <c r="F3366" s="34" t="s">
        <v>18</v>
      </c>
      <c r="G3366" s="34" t="s">
        <v>165</v>
      </c>
      <c r="H3366" s="34">
        <v>7382297910</v>
      </c>
      <c r="I3366" s="58" t="s">
        <v>33</v>
      </c>
      <c r="J3366" s="34" t="s">
        <v>166</v>
      </c>
      <c r="K3366" s="34" t="s">
        <v>30</v>
      </c>
      <c r="L3366" s="34" t="s">
        <v>31</v>
      </c>
      <c r="M3366" s="66" t="s">
        <v>149</v>
      </c>
      <c r="N3366" s="66" t="s">
        <v>149</v>
      </c>
      <c r="O3366" s="34">
        <v>585</v>
      </c>
      <c r="P3366" s="4" t="s">
        <v>3802</v>
      </c>
      <c r="Q3366" s="63" t="str">
        <f t="shared" si="352"/>
        <v>24</v>
      </c>
      <c r="R3366" s="63" t="str">
        <f t="shared" si="353"/>
        <v>10</v>
      </c>
      <c r="S3366" s="34" t="s">
        <v>170</v>
      </c>
      <c r="T3366" s="34" t="s">
        <v>171</v>
      </c>
      <c r="U3366" s="34" t="s">
        <v>255</v>
      </c>
      <c r="V3366" s="54" t="s">
        <v>256</v>
      </c>
      <c r="W3366" s="34" t="s">
        <v>153</v>
      </c>
      <c r="X3366" s="50">
        <v>46135</v>
      </c>
      <c r="Y3366" s="34">
        <f t="shared" si="354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355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29</v>
      </c>
      <c r="D3367" s="57" t="s">
        <v>164</v>
      </c>
      <c r="E3367" s="51"/>
      <c r="F3367" s="34" t="s">
        <v>18</v>
      </c>
      <c r="G3367" s="34" t="s">
        <v>165</v>
      </c>
      <c r="H3367" s="34">
        <v>7382297910</v>
      </c>
      <c r="I3367" s="58" t="s">
        <v>33</v>
      </c>
      <c r="J3367" s="34" t="s">
        <v>166</v>
      </c>
      <c r="K3367" s="34" t="s">
        <v>30</v>
      </c>
      <c r="L3367" s="34" t="s">
        <v>31</v>
      </c>
      <c r="M3367" s="66" t="s">
        <v>149</v>
      </c>
      <c r="N3367" s="66" t="s">
        <v>149</v>
      </c>
      <c r="O3367" s="34">
        <v>585</v>
      </c>
      <c r="P3367" s="4" t="s">
        <v>3803</v>
      </c>
      <c r="Q3367" s="63" t="str">
        <f t="shared" si="352"/>
        <v>24</v>
      </c>
      <c r="R3367" s="63" t="str">
        <f t="shared" si="353"/>
        <v>10</v>
      </c>
      <c r="S3367" s="34" t="s">
        <v>170</v>
      </c>
      <c r="T3367" s="34" t="s">
        <v>171</v>
      </c>
      <c r="U3367" s="34" t="s">
        <v>255</v>
      </c>
      <c r="V3367" s="54" t="s">
        <v>256</v>
      </c>
      <c r="W3367" s="34" t="s">
        <v>153</v>
      </c>
      <c r="X3367" s="50">
        <v>46135</v>
      </c>
      <c r="Y3367" s="34">
        <f t="shared" si="354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355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29</v>
      </c>
      <c r="D3368" s="57" t="s">
        <v>164</v>
      </c>
      <c r="E3368" s="51"/>
      <c r="F3368" s="34" t="s">
        <v>18</v>
      </c>
      <c r="G3368" s="34" t="s">
        <v>165</v>
      </c>
      <c r="H3368" s="34">
        <v>7382297910</v>
      </c>
      <c r="I3368" s="58" t="s">
        <v>33</v>
      </c>
      <c r="J3368" s="34" t="s">
        <v>166</v>
      </c>
      <c r="K3368" s="34" t="s">
        <v>30</v>
      </c>
      <c r="L3368" s="34" t="s">
        <v>31</v>
      </c>
      <c r="M3368" s="66" t="s">
        <v>149</v>
      </c>
      <c r="N3368" s="66" t="s">
        <v>149</v>
      </c>
      <c r="O3368" s="34">
        <v>585</v>
      </c>
      <c r="P3368" s="4" t="s">
        <v>3804</v>
      </c>
      <c r="Q3368" s="63" t="str">
        <f t="shared" si="352"/>
        <v>24</v>
      </c>
      <c r="R3368" s="63" t="str">
        <f t="shared" si="353"/>
        <v>10</v>
      </c>
      <c r="S3368" s="34" t="s">
        <v>170</v>
      </c>
      <c r="T3368" s="34" t="s">
        <v>171</v>
      </c>
      <c r="U3368" s="34" t="s">
        <v>255</v>
      </c>
      <c r="V3368" s="54" t="s">
        <v>256</v>
      </c>
      <c r="W3368" s="34" t="s">
        <v>153</v>
      </c>
      <c r="X3368" s="50">
        <v>46135</v>
      </c>
      <c r="Y3368" s="34">
        <f t="shared" si="354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355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29</v>
      </c>
      <c r="D3369" s="57" t="s">
        <v>164</v>
      </c>
      <c r="E3369" s="51"/>
      <c r="F3369" s="34" t="s">
        <v>18</v>
      </c>
      <c r="G3369" s="34" t="s">
        <v>165</v>
      </c>
      <c r="H3369" s="34">
        <v>7382297910</v>
      </c>
      <c r="I3369" s="58" t="s">
        <v>33</v>
      </c>
      <c r="J3369" s="34" t="s">
        <v>166</v>
      </c>
      <c r="K3369" s="34" t="s">
        <v>30</v>
      </c>
      <c r="L3369" s="34" t="s">
        <v>31</v>
      </c>
      <c r="M3369" s="66" t="s">
        <v>149</v>
      </c>
      <c r="N3369" s="66" t="s">
        <v>149</v>
      </c>
      <c r="O3369" s="34">
        <v>585</v>
      </c>
      <c r="P3369" s="4" t="s">
        <v>3805</v>
      </c>
      <c r="Q3369" s="63" t="str">
        <f t="shared" si="352"/>
        <v>24</v>
      </c>
      <c r="R3369" s="63" t="str">
        <f t="shared" si="353"/>
        <v>10</v>
      </c>
      <c r="S3369" s="34" t="s">
        <v>170</v>
      </c>
      <c r="T3369" s="34" t="s">
        <v>171</v>
      </c>
      <c r="U3369" s="79" t="s">
        <v>271</v>
      </c>
      <c r="V3369" s="34" t="s">
        <v>256</v>
      </c>
      <c r="W3369" s="34" t="s">
        <v>153</v>
      </c>
      <c r="X3369" s="50">
        <v>46135</v>
      </c>
      <c r="Y3369" s="34">
        <f t="shared" si="354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355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29</v>
      </c>
      <c r="D3370" s="57" t="s">
        <v>164</v>
      </c>
      <c r="E3370" s="51"/>
      <c r="F3370" s="34" t="s">
        <v>18</v>
      </c>
      <c r="G3370" s="34" t="s">
        <v>165</v>
      </c>
      <c r="H3370" s="34">
        <v>7382297910</v>
      </c>
      <c r="I3370" s="58" t="s">
        <v>33</v>
      </c>
      <c r="J3370" s="34" t="s">
        <v>166</v>
      </c>
      <c r="K3370" s="34" t="s">
        <v>30</v>
      </c>
      <c r="L3370" s="34" t="s">
        <v>31</v>
      </c>
      <c r="M3370" s="66" t="s">
        <v>149</v>
      </c>
      <c r="N3370" s="66" t="s">
        <v>149</v>
      </c>
      <c r="O3370" s="34">
        <v>585</v>
      </c>
      <c r="P3370" s="4" t="s">
        <v>3806</v>
      </c>
      <c r="Q3370" s="63" t="str">
        <f t="shared" si="352"/>
        <v>24</v>
      </c>
      <c r="R3370" s="63" t="str">
        <f t="shared" si="353"/>
        <v>10</v>
      </c>
      <c r="S3370" s="34" t="s">
        <v>170</v>
      </c>
      <c r="T3370" s="34" t="s">
        <v>171</v>
      </c>
      <c r="U3370" s="79" t="s">
        <v>271</v>
      </c>
      <c r="V3370" s="34" t="s">
        <v>256</v>
      </c>
      <c r="W3370" s="34" t="s">
        <v>153</v>
      </c>
      <c r="X3370" s="50">
        <v>46135</v>
      </c>
      <c r="Y3370" s="34">
        <f t="shared" si="354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355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29</v>
      </c>
      <c r="D3371" s="57" t="s">
        <v>164</v>
      </c>
      <c r="E3371" s="51"/>
      <c r="F3371" s="34" t="s">
        <v>18</v>
      </c>
      <c r="G3371" s="34" t="s">
        <v>165</v>
      </c>
      <c r="H3371" s="34">
        <v>7382297910</v>
      </c>
      <c r="I3371" s="58" t="s">
        <v>33</v>
      </c>
      <c r="J3371" s="34" t="s">
        <v>166</v>
      </c>
      <c r="K3371" s="34" t="s">
        <v>30</v>
      </c>
      <c r="L3371" s="34" t="s">
        <v>31</v>
      </c>
      <c r="M3371" s="66" t="s">
        <v>149</v>
      </c>
      <c r="N3371" s="66" t="s">
        <v>149</v>
      </c>
      <c r="O3371" s="34">
        <v>585</v>
      </c>
      <c r="P3371" s="4" t="s">
        <v>3807</v>
      </c>
      <c r="Q3371" s="63" t="str">
        <f t="shared" si="352"/>
        <v>24</v>
      </c>
      <c r="R3371" s="63" t="str">
        <f t="shared" si="353"/>
        <v>10</v>
      </c>
      <c r="S3371" s="34" t="s">
        <v>170</v>
      </c>
      <c r="T3371" s="34" t="s">
        <v>171</v>
      </c>
      <c r="U3371" s="79" t="s">
        <v>271</v>
      </c>
      <c r="V3371" s="34" t="s">
        <v>256</v>
      </c>
      <c r="W3371" s="34" t="s">
        <v>153</v>
      </c>
      <c r="X3371" s="50">
        <v>46135</v>
      </c>
      <c r="Y3371" s="34">
        <f t="shared" si="354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355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29</v>
      </c>
      <c r="D3372" s="57" t="s">
        <v>164</v>
      </c>
      <c r="E3372" s="51"/>
      <c r="F3372" s="34" t="s">
        <v>18</v>
      </c>
      <c r="G3372" s="34" t="s">
        <v>165</v>
      </c>
      <c r="H3372" s="34">
        <v>7382297910</v>
      </c>
      <c r="I3372" s="58" t="s">
        <v>33</v>
      </c>
      <c r="J3372" s="34" t="s">
        <v>166</v>
      </c>
      <c r="K3372" s="34" t="s">
        <v>30</v>
      </c>
      <c r="L3372" s="34" t="s">
        <v>31</v>
      </c>
      <c r="M3372" s="66" t="s">
        <v>149</v>
      </c>
      <c r="N3372" s="66" t="s">
        <v>149</v>
      </c>
      <c r="O3372" s="34">
        <v>585</v>
      </c>
      <c r="P3372" s="4" t="s">
        <v>3808</v>
      </c>
      <c r="Q3372" s="63" t="str">
        <f t="shared" si="352"/>
        <v>24</v>
      </c>
      <c r="R3372" s="63" t="str">
        <f t="shared" si="353"/>
        <v>11</v>
      </c>
      <c r="S3372" s="34" t="s">
        <v>170</v>
      </c>
      <c r="T3372" s="34" t="s">
        <v>171</v>
      </c>
      <c r="U3372" s="79" t="s">
        <v>271</v>
      </c>
      <c r="V3372" s="34" t="s">
        <v>256</v>
      </c>
      <c r="W3372" s="34" t="s">
        <v>153</v>
      </c>
      <c r="X3372" s="50">
        <v>46135</v>
      </c>
      <c r="Y3372" s="34">
        <f t="shared" si="354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355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29</v>
      </c>
      <c r="D3373" s="57" t="s">
        <v>164</v>
      </c>
      <c r="E3373" s="51"/>
      <c r="F3373" s="34" t="s">
        <v>18</v>
      </c>
      <c r="G3373" s="34" t="s">
        <v>165</v>
      </c>
      <c r="H3373" s="34">
        <v>7382297910</v>
      </c>
      <c r="I3373" s="58" t="s">
        <v>33</v>
      </c>
      <c r="J3373" s="34" t="s">
        <v>166</v>
      </c>
      <c r="K3373" s="34" t="s">
        <v>30</v>
      </c>
      <c r="L3373" s="34" t="s">
        <v>31</v>
      </c>
      <c r="M3373" s="66" t="s">
        <v>149</v>
      </c>
      <c r="N3373" s="66" t="s">
        <v>149</v>
      </c>
      <c r="O3373" s="34">
        <v>585</v>
      </c>
      <c r="P3373" s="4" t="s">
        <v>3809</v>
      </c>
      <c r="Q3373" s="63" t="str">
        <f t="shared" si="352"/>
        <v>24</v>
      </c>
      <c r="R3373" s="63" t="str">
        <f t="shared" si="353"/>
        <v>11</v>
      </c>
      <c r="S3373" s="34" t="s">
        <v>170</v>
      </c>
      <c r="T3373" s="34" t="s">
        <v>171</v>
      </c>
      <c r="U3373" s="79" t="s">
        <v>271</v>
      </c>
      <c r="V3373" s="34" t="s">
        <v>256</v>
      </c>
      <c r="W3373" s="34" t="s">
        <v>153</v>
      </c>
      <c r="X3373" s="50">
        <v>46135</v>
      </c>
      <c r="Y3373" s="34">
        <f t="shared" si="354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355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29</v>
      </c>
      <c r="D3374" s="57" t="s">
        <v>164</v>
      </c>
      <c r="E3374" s="51"/>
      <c r="F3374" s="34" t="s">
        <v>18</v>
      </c>
      <c r="G3374" s="34" t="s">
        <v>165</v>
      </c>
      <c r="H3374" s="34">
        <v>7382297910</v>
      </c>
      <c r="I3374" s="58" t="s">
        <v>33</v>
      </c>
      <c r="J3374" s="34" t="s">
        <v>166</v>
      </c>
      <c r="K3374" s="34" t="s">
        <v>30</v>
      </c>
      <c r="L3374" s="34" t="s">
        <v>31</v>
      </c>
      <c r="M3374" s="66" t="s">
        <v>149</v>
      </c>
      <c r="N3374" s="66" t="s">
        <v>149</v>
      </c>
      <c r="O3374" s="34">
        <v>585</v>
      </c>
      <c r="P3374" s="4" t="s">
        <v>3810</v>
      </c>
      <c r="Q3374" s="63" t="str">
        <f t="shared" si="352"/>
        <v>24</v>
      </c>
      <c r="R3374" s="63" t="str">
        <f t="shared" si="353"/>
        <v>11</v>
      </c>
      <c r="S3374" s="34" t="s">
        <v>170</v>
      </c>
      <c r="T3374" s="34" t="s">
        <v>171</v>
      </c>
      <c r="U3374" s="34" t="s">
        <v>255</v>
      </c>
      <c r="V3374" s="54" t="s">
        <v>256</v>
      </c>
      <c r="W3374" s="34" t="s">
        <v>153</v>
      </c>
      <c r="X3374" s="50">
        <v>46135</v>
      </c>
      <c r="Y3374" s="34">
        <f t="shared" si="354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355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29</v>
      </c>
      <c r="D3375" s="57" t="s">
        <v>164</v>
      </c>
      <c r="E3375" s="51"/>
      <c r="F3375" s="34" t="s">
        <v>18</v>
      </c>
      <c r="G3375" s="34" t="s">
        <v>165</v>
      </c>
      <c r="H3375" s="34">
        <v>7382297910</v>
      </c>
      <c r="I3375" s="58" t="s">
        <v>33</v>
      </c>
      <c r="J3375" s="34" t="s">
        <v>166</v>
      </c>
      <c r="K3375" s="34" t="s">
        <v>30</v>
      </c>
      <c r="L3375" s="34" t="s">
        <v>31</v>
      </c>
      <c r="M3375" s="66" t="s">
        <v>149</v>
      </c>
      <c r="N3375" s="66" t="s">
        <v>149</v>
      </c>
      <c r="O3375" s="34">
        <v>585</v>
      </c>
      <c r="P3375" s="4" t="s">
        <v>3811</v>
      </c>
      <c r="Q3375" s="63" t="str">
        <f t="shared" si="352"/>
        <v>24</v>
      </c>
      <c r="R3375" s="63" t="str">
        <f t="shared" si="353"/>
        <v>10</v>
      </c>
      <c r="S3375" s="34" t="s">
        <v>170</v>
      </c>
      <c r="T3375" s="34" t="s">
        <v>171</v>
      </c>
      <c r="U3375" s="34" t="s">
        <v>255</v>
      </c>
      <c r="V3375" s="54" t="s">
        <v>256</v>
      </c>
      <c r="W3375" s="34" t="s">
        <v>153</v>
      </c>
      <c r="X3375" s="50">
        <v>46135</v>
      </c>
      <c r="Y3375" s="34">
        <f t="shared" si="354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355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29</v>
      </c>
      <c r="D3376" s="57" t="s">
        <v>164</v>
      </c>
      <c r="E3376" s="51"/>
      <c r="F3376" s="34" t="s">
        <v>18</v>
      </c>
      <c r="G3376" s="34" t="s">
        <v>165</v>
      </c>
      <c r="H3376" s="34">
        <v>7382297910</v>
      </c>
      <c r="I3376" s="58" t="s">
        <v>33</v>
      </c>
      <c r="J3376" s="34" t="s">
        <v>166</v>
      </c>
      <c r="K3376" s="34" t="s">
        <v>30</v>
      </c>
      <c r="L3376" s="34" t="s">
        <v>31</v>
      </c>
      <c r="M3376" s="66" t="s">
        <v>149</v>
      </c>
      <c r="N3376" s="66" t="s">
        <v>149</v>
      </c>
      <c r="O3376" s="34">
        <v>585</v>
      </c>
      <c r="P3376" s="4" t="s">
        <v>3812</v>
      </c>
      <c r="Q3376" s="63" t="str">
        <f t="shared" si="352"/>
        <v>24</v>
      </c>
      <c r="R3376" s="63" t="str">
        <f t="shared" si="353"/>
        <v>10</v>
      </c>
      <c r="S3376" s="34" t="s">
        <v>170</v>
      </c>
      <c r="T3376" s="34" t="s">
        <v>171</v>
      </c>
      <c r="U3376" s="34" t="s">
        <v>255</v>
      </c>
      <c r="V3376" s="54" t="s">
        <v>256</v>
      </c>
      <c r="W3376" s="34" t="s">
        <v>153</v>
      </c>
      <c r="X3376" s="50">
        <v>46135</v>
      </c>
      <c r="Y3376" s="34">
        <f t="shared" si="354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355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29</v>
      </c>
      <c r="D3377" s="57" t="s">
        <v>164</v>
      </c>
      <c r="E3377" s="51"/>
      <c r="F3377" s="34" t="s">
        <v>18</v>
      </c>
      <c r="G3377" s="34" t="s">
        <v>165</v>
      </c>
      <c r="H3377" s="34">
        <v>7382297910</v>
      </c>
      <c r="I3377" s="58" t="s">
        <v>33</v>
      </c>
      <c r="J3377" s="34" t="s">
        <v>166</v>
      </c>
      <c r="K3377" s="34" t="s">
        <v>30</v>
      </c>
      <c r="L3377" s="34" t="s">
        <v>31</v>
      </c>
      <c r="M3377" s="66" t="s">
        <v>149</v>
      </c>
      <c r="N3377" s="66" t="s">
        <v>149</v>
      </c>
      <c r="O3377" s="34">
        <v>585</v>
      </c>
      <c r="P3377" s="4" t="s">
        <v>3813</v>
      </c>
      <c r="Q3377" s="63" t="str">
        <f t="shared" si="352"/>
        <v>24</v>
      </c>
      <c r="R3377" s="63" t="str">
        <f t="shared" si="353"/>
        <v>11</v>
      </c>
      <c r="S3377" s="34" t="s">
        <v>170</v>
      </c>
      <c r="T3377" s="34" t="s">
        <v>171</v>
      </c>
      <c r="U3377" s="34" t="s">
        <v>255</v>
      </c>
      <c r="V3377" s="54" t="s">
        <v>256</v>
      </c>
      <c r="W3377" s="34" t="s">
        <v>153</v>
      </c>
      <c r="X3377" s="50">
        <v>46135</v>
      </c>
      <c r="Y3377" s="34">
        <f t="shared" si="354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355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29</v>
      </c>
      <c r="D3378" s="57" t="s">
        <v>164</v>
      </c>
      <c r="E3378" s="51"/>
      <c r="F3378" s="34" t="s">
        <v>18</v>
      </c>
      <c r="G3378" s="34" t="s">
        <v>165</v>
      </c>
      <c r="H3378" s="34">
        <v>7382297910</v>
      </c>
      <c r="I3378" s="58" t="s">
        <v>33</v>
      </c>
      <c r="J3378" s="34" t="s">
        <v>166</v>
      </c>
      <c r="K3378" s="34" t="s">
        <v>30</v>
      </c>
      <c r="L3378" s="34" t="s">
        <v>31</v>
      </c>
      <c r="M3378" s="66" t="s">
        <v>149</v>
      </c>
      <c r="N3378" s="66" t="s">
        <v>149</v>
      </c>
      <c r="O3378" s="34">
        <v>585</v>
      </c>
      <c r="P3378" s="4" t="s">
        <v>3814</v>
      </c>
      <c r="Q3378" s="63" t="str">
        <f t="shared" si="352"/>
        <v>24</v>
      </c>
      <c r="R3378" s="63" t="str">
        <f t="shared" si="353"/>
        <v>11</v>
      </c>
      <c r="S3378" s="34" t="s">
        <v>170</v>
      </c>
      <c r="T3378" s="34" t="s">
        <v>171</v>
      </c>
      <c r="U3378" s="34" t="s">
        <v>255</v>
      </c>
      <c r="V3378" s="54" t="s">
        <v>256</v>
      </c>
      <c r="W3378" s="34" t="s">
        <v>153</v>
      </c>
      <c r="X3378" s="50">
        <v>46135</v>
      </c>
      <c r="Y3378" s="34">
        <f t="shared" si="354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355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29</v>
      </c>
      <c r="D3379" s="57" t="s">
        <v>164</v>
      </c>
      <c r="E3379" s="51"/>
      <c r="F3379" s="34" t="s">
        <v>18</v>
      </c>
      <c r="G3379" s="34" t="s">
        <v>165</v>
      </c>
      <c r="H3379" s="34">
        <v>7382297910</v>
      </c>
      <c r="I3379" s="58" t="s">
        <v>33</v>
      </c>
      <c r="J3379" s="34" t="s">
        <v>166</v>
      </c>
      <c r="K3379" s="34" t="s">
        <v>30</v>
      </c>
      <c r="L3379" s="34" t="s">
        <v>31</v>
      </c>
      <c r="M3379" s="66" t="s">
        <v>149</v>
      </c>
      <c r="N3379" s="66" t="s">
        <v>149</v>
      </c>
      <c r="O3379" s="34">
        <v>585</v>
      </c>
      <c r="P3379" s="4" t="s">
        <v>3815</v>
      </c>
      <c r="Q3379" s="63" t="str">
        <f t="shared" ref="Q3379:Q3397" si="356">MID(P3379,5,2)</f>
        <v>24</v>
      </c>
      <c r="R3379" s="63" t="str">
        <f t="shared" ref="R3379:R3397" si="357">MID(P3379,7,2)</f>
        <v>11</v>
      </c>
      <c r="S3379" s="34" t="s">
        <v>170</v>
      </c>
      <c r="T3379" s="34" t="s">
        <v>171</v>
      </c>
      <c r="U3379" s="34" t="s">
        <v>255</v>
      </c>
      <c r="V3379" s="54" t="s">
        <v>256</v>
      </c>
      <c r="W3379" s="34" t="s">
        <v>153</v>
      </c>
      <c r="X3379" s="50">
        <v>46135</v>
      </c>
      <c r="Y3379" s="34">
        <f t="shared" si="354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355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29</v>
      </c>
      <c r="D3380" s="57" t="s">
        <v>164</v>
      </c>
      <c r="E3380" s="51"/>
      <c r="F3380" s="34" t="s">
        <v>18</v>
      </c>
      <c r="G3380" s="34" t="s">
        <v>165</v>
      </c>
      <c r="H3380" s="34">
        <v>7382297910</v>
      </c>
      <c r="I3380" s="58" t="s">
        <v>33</v>
      </c>
      <c r="J3380" s="34" t="s">
        <v>166</v>
      </c>
      <c r="K3380" s="34" t="s">
        <v>30</v>
      </c>
      <c r="L3380" s="34" t="s">
        <v>31</v>
      </c>
      <c r="M3380" s="66" t="s">
        <v>149</v>
      </c>
      <c r="N3380" s="66" t="s">
        <v>149</v>
      </c>
      <c r="O3380" s="34">
        <v>585</v>
      </c>
      <c r="P3380" s="4" t="s">
        <v>3816</v>
      </c>
      <c r="Q3380" s="63" t="str">
        <f t="shared" si="356"/>
        <v>24</v>
      </c>
      <c r="R3380" s="63" t="str">
        <f t="shared" si="357"/>
        <v>11</v>
      </c>
      <c r="S3380" s="34" t="s">
        <v>170</v>
      </c>
      <c r="T3380" s="34" t="s">
        <v>171</v>
      </c>
      <c r="U3380" s="34" t="s">
        <v>255</v>
      </c>
      <c r="V3380" s="54" t="s">
        <v>256</v>
      </c>
      <c r="W3380" s="34" t="s">
        <v>153</v>
      </c>
      <c r="X3380" s="50">
        <v>46135</v>
      </c>
      <c r="Y3380" s="34">
        <f t="shared" si="354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355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29</v>
      </c>
      <c r="D3381" s="57" t="s">
        <v>164</v>
      </c>
      <c r="E3381" s="51"/>
      <c r="F3381" s="34" t="s">
        <v>18</v>
      </c>
      <c r="G3381" s="34" t="s">
        <v>165</v>
      </c>
      <c r="H3381" s="34">
        <v>7382297910</v>
      </c>
      <c r="I3381" s="58" t="s">
        <v>33</v>
      </c>
      <c r="J3381" s="34" t="s">
        <v>166</v>
      </c>
      <c r="K3381" s="34" t="s">
        <v>30</v>
      </c>
      <c r="L3381" s="34" t="s">
        <v>31</v>
      </c>
      <c r="M3381" s="66" t="s">
        <v>149</v>
      </c>
      <c r="N3381" s="66" t="s">
        <v>149</v>
      </c>
      <c r="O3381" s="34">
        <v>585</v>
      </c>
      <c r="P3381" s="4" t="s">
        <v>3817</v>
      </c>
      <c r="Q3381" s="63" t="str">
        <f t="shared" si="356"/>
        <v>24</v>
      </c>
      <c r="R3381" s="63" t="str">
        <f t="shared" si="357"/>
        <v>10</v>
      </c>
      <c r="S3381" s="34" t="s">
        <v>170</v>
      </c>
      <c r="T3381" s="34" t="s">
        <v>171</v>
      </c>
      <c r="U3381" s="34" t="s">
        <v>255</v>
      </c>
      <c r="V3381" s="54" t="s">
        <v>256</v>
      </c>
      <c r="W3381" s="34" t="s">
        <v>153</v>
      </c>
      <c r="X3381" s="50">
        <v>46135</v>
      </c>
      <c r="Y3381" s="34">
        <f t="shared" si="354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355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29</v>
      </c>
      <c r="D3382" s="57" t="s">
        <v>164</v>
      </c>
      <c r="E3382" s="51"/>
      <c r="F3382" s="34" t="s">
        <v>18</v>
      </c>
      <c r="G3382" s="34" t="s">
        <v>165</v>
      </c>
      <c r="H3382" s="34">
        <v>7382297910</v>
      </c>
      <c r="I3382" s="58" t="s">
        <v>33</v>
      </c>
      <c r="J3382" s="34" t="s">
        <v>166</v>
      </c>
      <c r="K3382" s="34" t="s">
        <v>30</v>
      </c>
      <c r="L3382" s="34" t="s">
        <v>31</v>
      </c>
      <c r="M3382" s="66" t="s">
        <v>149</v>
      </c>
      <c r="N3382" s="66" t="s">
        <v>149</v>
      </c>
      <c r="O3382" s="34">
        <v>585</v>
      </c>
      <c r="P3382" s="4" t="s">
        <v>3818</v>
      </c>
      <c r="Q3382" s="63" t="str">
        <f t="shared" si="356"/>
        <v>24</v>
      </c>
      <c r="R3382" s="63" t="str">
        <f t="shared" si="357"/>
        <v>11</v>
      </c>
      <c r="S3382" s="34" t="s">
        <v>170</v>
      </c>
      <c r="T3382" s="34" t="s">
        <v>171</v>
      </c>
      <c r="U3382" s="79" t="s">
        <v>271</v>
      </c>
      <c r="V3382" s="34" t="s">
        <v>256</v>
      </c>
      <c r="W3382" s="34" t="s">
        <v>153</v>
      </c>
      <c r="X3382" s="50">
        <v>46135</v>
      </c>
      <c r="Y3382" s="34">
        <f t="shared" si="354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355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29</v>
      </c>
      <c r="D3383" s="57" t="s">
        <v>164</v>
      </c>
      <c r="E3383" s="51"/>
      <c r="F3383" s="34" t="s">
        <v>18</v>
      </c>
      <c r="G3383" s="34" t="s">
        <v>165</v>
      </c>
      <c r="H3383" s="34">
        <v>7382297910</v>
      </c>
      <c r="I3383" s="58" t="s">
        <v>33</v>
      </c>
      <c r="J3383" s="34" t="s">
        <v>166</v>
      </c>
      <c r="K3383" s="34" t="s">
        <v>30</v>
      </c>
      <c r="L3383" s="34" t="s">
        <v>31</v>
      </c>
      <c r="M3383" s="66" t="s">
        <v>149</v>
      </c>
      <c r="N3383" s="66" t="s">
        <v>149</v>
      </c>
      <c r="O3383" s="34">
        <v>585</v>
      </c>
      <c r="P3383" s="4" t="s">
        <v>3819</v>
      </c>
      <c r="Q3383" s="63" t="str">
        <f t="shared" si="356"/>
        <v>24</v>
      </c>
      <c r="R3383" s="63" t="str">
        <f t="shared" si="357"/>
        <v>11</v>
      </c>
      <c r="S3383" s="34" t="s">
        <v>170</v>
      </c>
      <c r="T3383" s="34" t="s">
        <v>171</v>
      </c>
      <c r="U3383" s="34" t="s">
        <v>255</v>
      </c>
      <c r="V3383" s="54" t="s">
        <v>256</v>
      </c>
      <c r="W3383" s="34" t="s">
        <v>153</v>
      </c>
      <c r="X3383" s="50">
        <v>46135</v>
      </c>
      <c r="Y3383" s="34">
        <f t="shared" si="354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355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29</v>
      </c>
      <c r="D3384" s="57" t="s">
        <v>164</v>
      </c>
      <c r="E3384" s="51"/>
      <c r="F3384" s="34" t="s">
        <v>18</v>
      </c>
      <c r="G3384" s="34" t="s">
        <v>165</v>
      </c>
      <c r="H3384" s="34">
        <v>7382297910</v>
      </c>
      <c r="I3384" s="58" t="s">
        <v>33</v>
      </c>
      <c r="J3384" s="34" t="s">
        <v>166</v>
      </c>
      <c r="K3384" s="34" t="s">
        <v>30</v>
      </c>
      <c r="L3384" s="34" t="s">
        <v>31</v>
      </c>
      <c r="M3384" s="66" t="s">
        <v>149</v>
      </c>
      <c r="N3384" s="66" t="s">
        <v>149</v>
      </c>
      <c r="O3384" s="34">
        <v>585</v>
      </c>
      <c r="P3384" s="4" t="s">
        <v>3820</v>
      </c>
      <c r="Q3384" s="63" t="str">
        <f t="shared" si="356"/>
        <v>24</v>
      </c>
      <c r="R3384" s="63" t="str">
        <f t="shared" si="357"/>
        <v>11</v>
      </c>
      <c r="S3384" s="34" t="s">
        <v>170</v>
      </c>
      <c r="T3384" s="34" t="s">
        <v>171</v>
      </c>
      <c r="U3384" s="79" t="s">
        <v>271</v>
      </c>
      <c r="V3384" s="34" t="s">
        <v>256</v>
      </c>
      <c r="W3384" s="34" t="s">
        <v>153</v>
      </c>
      <c r="X3384" s="50">
        <v>46135</v>
      </c>
      <c r="Y3384" s="34">
        <f t="shared" si="354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355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29</v>
      </c>
      <c r="D3385" s="57" t="s">
        <v>164</v>
      </c>
      <c r="E3385" s="51"/>
      <c r="F3385" s="34" t="s">
        <v>18</v>
      </c>
      <c r="G3385" s="34" t="s">
        <v>165</v>
      </c>
      <c r="H3385" s="34">
        <v>7382297910</v>
      </c>
      <c r="I3385" s="58" t="s">
        <v>33</v>
      </c>
      <c r="J3385" s="34" t="s">
        <v>166</v>
      </c>
      <c r="K3385" s="34" t="s">
        <v>30</v>
      </c>
      <c r="L3385" s="34" t="s">
        <v>31</v>
      </c>
      <c r="M3385" s="66" t="s">
        <v>149</v>
      </c>
      <c r="N3385" s="66" t="s">
        <v>149</v>
      </c>
      <c r="O3385" s="34">
        <v>585</v>
      </c>
      <c r="P3385" s="4" t="s">
        <v>3821</v>
      </c>
      <c r="Q3385" s="63" t="str">
        <f t="shared" si="356"/>
        <v>24</v>
      </c>
      <c r="R3385" s="63" t="str">
        <f t="shared" si="357"/>
        <v>10</v>
      </c>
      <c r="S3385" s="34" t="s">
        <v>170</v>
      </c>
      <c r="T3385" s="34" t="s">
        <v>171</v>
      </c>
      <c r="U3385" s="34" t="s">
        <v>255</v>
      </c>
      <c r="V3385" s="54" t="s">
        <v>256</v>
      </c>
      <c r="W3385" s="34" t="s">
        <v>153</v>
      </c>
      <c r="X3385" s="50">
        <v>46135</v>
      </c>
      <c r="Y3385" s="34">
        <f t="shared" si="354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355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29</v>
      </c>
      <c r="D3386" s="57" t="s">
        <v>164</v>
      </c>
      <c r="E3386" s="51"/>
      <c r="F3386" s="34" t="s">
        <v>18</v>
      </c>
      <c r="G3386" s="34" t="s">
        <v>165</v>
      </c>
      <c r="H3386" s="34">
        <v>7382297910</v>
      </c>
      <c r="I3386" s="58" t="s">
        <v>33</v>
      </c>
      <c r="J3386" s="34" t="s">
        <v>166</v>
      </c>
      <c r="K3386" s="34" t="s">
        <v>30</v>
      </c>
      <c r="L3386" s="34" t="s">
        <v>31</v>
      </c>
      <c r="M3386" s="66" t="s">
        <v>149</v>
      </c>
      <c r="N3386" s="66" t="s">
        <v>149</v>
      </c>
      <c r="O3386" s="34">
        <v>585</v>
      </c>
      <c r="P3386" s="4" t="s">
        <v>3822</v>
      </c>
      <c r="Q3386" s="63" t="str">
        <f t="shared" si="356"/>
        <v>24</v>
      </c>
      <c r="R3386" s="63" t="str">
        <f t="shared" si="357"/>
        <v>10</v>
      </c>
      <c r="S3386" s="34" t="s">
        <v>170</v>
      </c>
      <c r="T3386" s="34" t="s">
        <v>171</v>
      </c>
      <c r="U3386" s="79" t="s">
        <v>271</v>
      </c>
      <c r="V3386" s="34" t="s">
        <v>256</v>
      </c>
      <c r="W3386" s="34" t="s">
        <v>153</v>
      </c>
      <c r="X3386" s="50">
        <v>46135</v>
      </c>
      <c r="Y3386" s="34">
        <f t="shared" si="354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355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29</v>
      </c>
      <c r="D3387" s="57" t="s">
        <v>164</v>
      </c>
      <c r="E3387" s="51"/>
      <c r="F3387" s="34" t="s">
        <v>18</v>
      </c>
      <c r="G3387" s="34" t="s">
        <v>165</v>
      </c>
      <c r="H3387" s="34">
        <v>7382297910</v>
      </c>
      <c r="I3387" s="58" t="s">
        <v>33</v>
      </c>
      <c r="J3387" s="34" t="s">
        <v>166</v>
      </c>
      <c r="K3387" s="34" t="s">
        <v>30</v>
      </c>
      <c r="L3387" s="34" t="s">
        <v>31</v>
      </c>
      <c r="M3387" s="66" t="s">
        <v>149</v>
      </c>
      <c r="N3387" s="66" t="s">
        <v>149</v>
      </c>
      <c r="O3387" s="34">
        <v>585</v>
      </c>
      <c r="P3387" s="4" t="s">
        <v>3823</v>
      </c>
      <c r="Q3387" s="63" t="str">
        <f t="shared" si="356"/>
        <v>24</v>
      </c>
      <c r="R3387" s="63" t="str">
        <f t="shared" si="357"/>
        <v>10</v>
      </c>
      <c r="S3387" s="34" t="s">
        <v>170</v>
      </c>
      <c r="T3387" s="34" t="s">
        <v>171</v>
      </c>
      <c r="U3387" s="34" t="s">
        <v>255</v>
      </c>
      <c r="V3387" s="54" t="s">
        <v>256</v>
      </c>
      <c r="W3387" s="34" t="s">
        <v>153</v>
      </c>
      <c r="X3387" s="50">
        <v>46135</v>
      </c>
      <c r="Y3387" s="34">
        <f t="shared" si="354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355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29</v>
      </c>
      <c r="D3388" s="57" t="s">
        <v>164</v>
      </c>
      <c r="E3388" s="51"/>
      <c r="F3388" s="34" t="s">
        <v>18</v>
      </c>
      <c r="G3388" s="34" t="s">
        <v>165</v>
      </c>
      <c r="H3388" s="34">
        <v>7382297910</v>
      </c>
      <c r="I3388" s="58" t="s">
        <v>33</v>
      </c>
      <c r="J3388" s="34" t="s">
        <v>166</v>
      </c>
      <c r="K3388" s="34" t="s">
        <v>30</v>
      </c>
      <c r="L3388" s="34" t="s">
        <v>31</v>
      </c>
      <c r="M3388" s="66" t="s">
        <v>249</v>
      </c>
      <c r="N3388" s="66" t="s">
        <v>249</v>
      </c>
      <c r="O3388" s="34">
        <v>585</v>
      </c>
      <c r="P3388" s="4" t="s">
        <v>3824</v>
      </c>
      <c r="Q3388" s="63" t="str">
        <f t="shared" si="356"/>
        <v>24</v>
      </c>
      <c r="R3388" s="63" t="str">
        <f t="shared" si="357"/>
        <v>10</v>
      </c>
      <c r="S3388" s="34" t="s">
        <v>170</v>
      </c>
      <c r="T3388" s="34" t="s">
        <v>171</v>
      </c>
      <c r="U3388" s="54" t="s">
        <v>1611</v>
      </c>
      <c r="V3388" s="34" t="s">
        <v>252</v>
      </c>
      <c r="W3388" s="34" t="s">
        <v>153</v>
      </c>
      <c r="X3388" s="50">
        <v>46135</v>
      </c>
      <c r="Y3388" s="34">
        <f t="shared" si="354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355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29</v>
      </c>
      <c r="D3389" s="57" t="s">
        <v>164</v>
      </c>
      <c r="E3389" s="51"/>
      <c r="F3389" s="34" t="s">
        <v>18</v>
      </c>
      <c r="G3389" s="34" t="s">
        <v>165</v>
      </c>
      <c r="H3389" s="34">
        <v>7382297910</v>
      </c>
      <c r="I3389" s="58" t="s">
        <v>33</v>
      </c>
      <c r="J3389" s="34" t="s">
        <v>166</v>
      </c>
      <c r="K3389" s="34" t="s">
        <v>30</v>
      </c>
      <c r="L3389" s="34" t="s">
        <v>31</v>
      </c>
      <c r="M3389" s="66" t="s">
        <v>249</v>
      </c>
      <c r="N3389" s="66" t="s">
        <v>249</v>
      </c>
      <c r="O3389" s="34">
        <v>585</v>
      </c>
      <c r="P3389" s="4" t="s">
        <v>3825</v>
      </c>
      <c r="Q3389" s="63" t="str">
        <f t="shared" si="356"/>
        <v>24</v>
      </c>
      <c r="R3389" s="63" t="str">
        <f t="shared" si="357"/>
        <v>11</v>
      </c>
      <c r="S3389" s="34" t="s">
        <v>170</v>
      </c>
      <c r="T3389" s="34" t="s">
        <v>171</v>
      </c>
      <c r="U3389" s="80" t="s">
        <v>251</v>
      </c>
      <c r="V3389" s="34" t="s">
        <v>252</v>
      </c>
      <c r="W3389" s="34" t="s">
        <v>153</v>
      </c>
      <c r="X3389" s="50">
        <v>46135</v>
      </c>
      <c r="Y3389" s="34">
        <f t="shared" si="354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355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29</v>
      </c>
      <c r="D3390" s="57" t="s">
        <v>164</v>
      </c>
      <c r="E3390" s="51"/>
      <c r="F3390" s="34" t="s">
        <v>18</v>
      </c>
      <c r="G3390" s="34" t="s">
        <v>165</v>
      </c>
      <c r="H3390" s="34">
        <v>7382297910</v>
      </c>
      <c r="I3390" s="58" t="s">
        <v>33</v>
      </c>
      <c r="J3390" s="34" t="s">
        <v>166</v>
      </c>
      <c r="K3390" s="34" t="s">
        <v>30</v>
      </c>
      <c r="L3390" s="34" t="s">
        <v>31</v>
      </c>
      <c r="M3390" s="66" t="s">
        <v>149</v>
      </c>
      <c r="N3390" s="66" t="s">
        <v>149</v>
      </c>
      <c r="O3390" s="34">
        <v>585</v>
      </c>
      <c r="P3390" s="4" t="s">
        <v>3826</v>
      </c>
      <c r="Q3390" s="63" t="str">
        <f t="shared" si="356"/>
        <v>24</v>
      </c>
      <c r="R3390" s="63" t="str">
        <f t="shared" si="357"/>
        <v>11</v>
      </c>
      <c r="S3390" s="34" t="s">
        <v>170</v>
      </c>
      <c r="T3390" s="34" t="s">
        <v>171</v>
      </c>
      <c r="U3390" s="80" t="s">
        <v>2246</v>
      </c>
      <c r="V3390" s="34" t="s">
        <v>256</v>
      </c>
      <c r="W3390" s="34" t="s">
        <v>153</v>
      </c>
      <c r="X3390" s="50">
        <v>46135</v>
      </c>
      <c r="Y3390" s="34">
        <f t="shared" si="354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355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29</v>
      </c>
      <c r="D3391" s="57" t="s">
        <v>164</v>
      </c>
      <c r="E3391" s="51"/>
      <c r="F3391" s="34" t="s">
        <v>18</v>
      </c>
      <c r="G3391" s="34" t="s">
        <v>165</v>
      </c>
      <c r="H3391" s="34">
        <v>7382297910</v>
      </c>
      <c r="I3391" s="58" t="s">
        <v>33</v>
      </c>
      <c r="J3391" s="34" t="s">
        <v>166</v>
      </c>
      <c r="K3391" s="34" t="s">
        <v>30</v>
      </c>
      <c r="L3391" s="34" t="s">
        <v>31</v>
      </c>
      <c r="M3391" s="66" t="s">
        <v>149</v>
      </c>
      <c r="N3391" s="66" t="s">
        <v>149</v>
      </c>
      <c r="O3391" s="34">
        <v>585</v>
      </c>
      <c r="P3391" s="4" t="s">
        <v>3827</v>
      </c>
      <c r="Q3391" s="63" t="str">
        <f t="shared" si="356"/>
        <v>24</v>
      </c>
      <c r="R3391" s="63" t="str">
        <f t="shared" si="357"/>
        <v>11</v>
      </c>
      <c r="S3391" s="34" t="s">
        <v>170</v>
      </c>
      <c r="T3391" s="34" t="s">
        <v>171</v>
      </c>
      <c r="U3391" s="34" t="s">
        <v>255</v>
      </c>
      <c r="V3391" s="54" t="s">
        <v>256</v>
      </c>
      <c r="W3391" s="34" t="s">
        <v>153</v>
      </c>
      <c r="X3391" s="50">
        <v>46135</v>
      </c>
      <c r="Y3391" s="34">
        <f t="shared" si="354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355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29</v>
      </c>
      <c r="D3392" s="57" t="s">
        <v>164</v>
      </c>
      <c r="E3392" s="51"/>
      <c r="F3392" s="34" t="s">
        <v>18</v>
      </c>
      <c r="G3392" s="34" t="s">
        <v>165</v>
      </c>
      <c r="H3392" s="34">
        <v>7382297910</v>
      </c>
      <c r="I3392" s="58" t="s">
        <v>33</v>
      </c>
      <c r="J3392" s="34" t="s">
        <v>166</v>
      </c>
      <c r="K3392" s="34" t="s">
        <v>30</v>
      </c>
      <c r="L3392" s="34" t="s">
        <v>31</v>
      </c>
      <c r="M3392" s="66" t="s">
        <v>149</v>
      </c>
      <c r="N3392" s="66" t="s">
        <v>149</v>
      </c>
      <c r="O3392" s="34">
        <v>585</v>
      </c>
      <c r="P3392" s="4" t="s">
        <v>3828</v>
      </c>
      <c r="Q3392" s="63" t="str">
        <f t="shared" si="356"/>
        <v>24</v>
      </c>
      <c r="R3392" s="63" t="str">
        <f t="shared" si="357"/>
        <v>10</v>
      </c>
      <c r="S3392" s="34" t="s">
        <v>170</v>
      </c>
      <c r="T3392" s="34" t="s">
        <v>171</v>
      </c>
      <c r="U3392" s="34" t="s">
        <v>255</v>
      </c>
      <c r="V3392" s="54" t="s">
        <v>256</v>
      </c>
      <c r="W3392" s="34" t="s">
        <v>153</v>
      </c>
      <c r="X3392" s="50">
        <v>46135</v>
      </c>
      <c r="Y3392" s="34">
        <f t="shared" si="354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355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29</v>
      </c>
      <c r="D3393" s="57" t="s">
        <v>164</v>
      </c>
      <c r="E3393" s="51"/>
      <c r="F3393" s="34" t="s">
        <v>18</v>
      </c>
      <c r="G3393" s="34" t="s">
        <v>165</v>
      </c>
      <c r="H3393" s="34">
        <v>7382297910</v>
      </c>
      <c r="I3393" s="58" t="s">
        <v>33</v>
      </c>
      <c r="J3393" s="34" t="s">
        <v>166</v>
      </c>
      <c r="K3393" s="34" t="s">
        <v>30</v>
      </c>
      <c r="L3393" s="34" t="s">
        <v>31</v>
      </c>
      <c r="M3393" s="66" t="s">
        <v>149</v>
      </c>
      <c r="N3393" s="66" t="s">
        <v>149</v>
      </c>
      <c r="O3393" s="34">
        <v>585</v>
      </c>
      <c r="P3393" s="4" t="s">
        <v>3829</v>
      </c>
      <c r="Q3393" s="63" t="str">
        <f t="shared" si="356"/>
        <v>24</v>
      </c>
      <c r="R3393" s="63" t="str">
        <f t="shared" si="357"/>
        <v>11</v>
      </c>
      <c r="S3393" s="34" t="s">
        <v>170</v>
      </c>
      <c r="T3393" s="34" t="s">
        <v>171</v>
      </c>
      <c r="U3393" s="34" t="s">
        <v>255</v>
      </c>
      <c r="V3393" s="54" t="s">
        <v>256</v>
      </c>
      <c r="W3393" s="34" t="s">
        <v>153</v>
      </c>
      <c r="X3393" s="50">
        <v>46135</v>
      </c>
      <c r="Y3393" s="34">
        <f t="shared" si="354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355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29</v>
      </c>
      <c r="D3394" s="57" t="s">
        <v>164</v>
      </c>
      <c r="E3394" s="51"/>
      <c r="F3394" s="34" t="s">
        <v>18</v>
      </c>
      <c r="G3394" s="34" t="s">
        <v>165</v>
      </c>
      <c r="H3394" s="34">
        <v>7382297910</v>
      </c>
      <c r="I3394" s="58" t="s">
        <v>33</v>
      </c>
      <c r="J3394" s="34" t="s">
        <v>166</v>
      </c>
      <c r="K3394" s="34" t="s">
        <v>30</v>
      </c>
      <c r="L3394" s="34" t="s">
        <v>31</v>
      </c>
      <c r="M3394" s="66" t="s">
        <v>149</v>
      </c>
      <c r="N3394" s="66" t="s">
        <v>149</v>
      </c>
      <c r="O3394" s="34">
        <v>585</v>
      </c>
      <c r="P3394" s="4" t="s">
        <v>3830</v>
      </c>
      <c r="Q3394" s="63" t="str">
        <f t="shared" si="356"/>
        <v>24</v>
      </c>
      <c r="R3394" s="63" t="str">
        <f t="shared" si="357"/>
        <v>10</v>
      </c>
      <c r="S3394" s="34" t="s">
        <v>170</v>
      </c>
      <c r="T3394" s="34" t="s">
        <v>171</v>
      </c>
      <c r="U3394" s="80" t="s">
        <v>2246</v>
      </c>
      <c r="V3394" s="34" t="s">
        <v>256</v>
      </c>
      <c r="W3394" s="34" t="s">
        <v>153</v>
      </c>
      <c r="X3394" s="50">
        <v>46135</v>
      </c>
      <c r="Y3394" s="34">
        <f t="shared" ref="Y3394:Y3457" si="358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359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29</v>
      </c>
      <c r="D3395" s="57" t="s">
        <v>164</v>
      </c>
      <c r="E3395" s="51"/>
      <c r="F3395" s="34" t="s">
        <v>18</v>
      </c>
      <c r="G3395" s="34" t="s">
        <v>165</v>
      </c>
      <c r="H3395" s="34">
        <v>7382297910</v>
      </c>
      <c r="I3395" s="58" t="s">
        <v>33</v>
      </c>
      <c r="J3395" s="34" t="s">
        <v>166</v>
      </c>
      <c r="K3395" s="34" t="s">
        <v>30</v>
      </c>
      <c r="L3395" s="34" t="s">
        <v>31</v>
      </c>
      <c r="M3395" s="66" t="s">
        <v>149</v>
      </c>
      <c r="N3395" s="66" t="s">
        <v>149</v>
      </c>
      <c r="O3395" s="34">
        <v>585</v>
      </c>
      <c r="P3395" s="4" t="s">
        <v>3831</v>
      </c>
      <c r="Q3395" s="63" t="str">
        <f t="shared" si="356"/>
        <v>24</v>
      </c>
      <c r="R3395" s="63" t="str">
        <f t="shared" si="357"/>
        <v>11</v>
      </c>
      <c r="S3395" s="34" t="s">
        <v>170</v>
      </c>
      <c r="T3395" s="34" t="s">
        <v>171</v>
      </c>
      <c r="U3395" s="79" t="s">
        <v>271</v>
      </c>
      <c r="V3395" s="34" t="s">
        <v>256</v>
      </c>
      <c r="W3395" s="34" t="s">
        <v>153</v>
      </c>
      <c r="X3395" s="50">
        <v>46135</v>
      </c>
      <c r="Y3395" s="34">
        <f t="shared" si="358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359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29</v>
      </c>
      <c r="D3396" s="57" t="s">
        <v>164</v>
      </c>
      <c r="E3396" s="51"/>
      <c r="F3396" s="34" t="s">
        <v>18</v>
      </c>
      <c r="G3396" s="34" t="s">
        <v>165</v>
      </c>
      <c r="H3396" s="34">
        <v>7382297910</v>
      </c>
      <c r="I3396" s="58" t="s">
        <v>33</v>
      </c>
      <c r="J3396" s="34" t="s">
        <v>166</v>
      </c>
      <c r="K3396" s="34" t="s">
        <v>30</v>
      </c>
      <c r="L3396" s="34" t="s">
        <v>31</v>
      </c>
      <c r="M3396" s="66" t="s">
        <v>149</v>
      </c>
      <c r="N3396" s="66" t="s">
        <v>149</v>
      </c>
      <c r="O3396" s="34">
        <v>585</v>
      </c>
      <c r="P3396" s="4" t="s">
        <v>3832</v>
      </c>
      <c r="Q3396" s="63" t="str">
        <f t="shared" si="356"/>
        <v>24</v>
      </c>
      <c r="R3396" s="63" t="str">
        <f t="shared" si="357"/>
        <v>11</v>
      </c>
      <c r="S3396" s="34" t="s">
        <v>170</v>
      </c>
      <c r="T3396" s="34" t="s">
        <v>171</v>
      </c>
      <c r="U3396" s="79" t="s">
        <v>271</v>
      </c>
      <c r="V3396" s="34" t="s">
        <v>256</v>
      </c>
      <c r="W3396" s="34" t="s">
        <v>153</v>
      </c>
      <c r="X3396" s="50">
        <v>46135</v>
      </c>
      <c r="Y3396" s="34">
        <f t="shared" si="358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359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29</v>
      </c>
      <c r="D3397" s="57" t="s">
        <v>164</v>
      </c>
      <c r="E3397" s="51"/>
      <c r="F3397" s="34" t="s">
        <v>18</v>
      </c>
      <c r="G3397" s="34" t="s">
        <v>165</v>
      </c>
      <c r="H3397" s="34">
        <v>7382297910</v>
      </c>
      <c r="I3397" s="58" t="s">
        <v>33</v>
      </c>
      <c r="J3397" s="34" t="s">
        <v>166</v>
      </c>
      <c r="K3397" s="34" t="s">
        <v>30</v>
      </c>
      <c r="L3397" s="34" t="s">
        <v>31</v>
      </c>
      <c r="M3397" s="66" t="s">
        <v>149</v>
      </c>
      <c r="N3397" s="66" t="s">
        <v>149</v>
      </c>
      <c r="O3397" s="34">
        <v>585</v>
      </c>
      <c r="P3397" s="4" t="s">
        <v>3833</v>
      </c>
      <c r="Q3397" s="63" t="str">
        <f t="shared" si="356"/>
        <v>24</v>
      </c>
      <c r="R3397" s="63" t="str">
        <f t="shared" si="357"/>
        <v>11</v>
      </c>
      <c r="S3397" s="34" t="s">
        <v>170</v>
      </c>
      <c r="T3397" s="34" t="s">
        <v>171</v>
      </c>
      <c r="U3397" s="34" t="s">
        <v>255</v>
      </c>
      <c r="V3397" s="54" t="s">
        <v>256</v>
      </c>
      <c r="W3397" s="34" t="s">
        <v>153</v>
      </c>
      <c r="X3397" s="50">
        <v>46135</v>
      </c>
      <c r="Y3397" s="34">
        <f t="shared" si="358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359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 hidden="1">
      <c r="A3398" s="50">
        <v>46106</v>
      </c>
      <c r="B3398" s="34">
        <v>2026</v>
      </c>
      <c r="C3398" s="34" t="s">
        <v>51</v>
      </c>
      <c r="D3398" s="57" t="s">
        <v>164</v>
      </c>
      <c r="E3398" s="51"/>
      <c r="F3398" s="34" t="s">
        <v>18</v>
      </c>
      <c r="G3398" s="34" t="s">
        <v>526</v>
      </c>
      <c r="H3398" s="34">
        <v>9979185999</v>
      </c>
      <c r="I3398" s="52" t="s">
        <v>54</v>
      </c>
      <c r="J3398" s="34" t="s">
        <v>527</v>
      </c>
      <c r="K3398" s="34" t="s">
        <v>52</v>
      </c>
      <c r="L3398" s="34" t="s">
        <v>44</v>
      </c>
      <c r="M3398" s="66" t="s">
        <v>149</v>
      </c>
      <c r="N3398" s="66" t="s">
        <v>149</v>
      </c>
      <c r="O3398" s="34">
        <v>550</v>
      </c>
      <c r="P3398" s="4" t="s">
        <v>3834</v>
      </c>
      <c r="Q3398" s="63" t="str">
        <f t="shared" ref="Q3398:Q3439" si="360">MID(P3398,5,2)</f>
        <v>22</v>
      </c>
      <c r="R3398" s="63" t="str">
        <f t="shared" ref="R3398:R3411" si="361">MID(P3398,7,2)</f>
        <v>12</v>
      </c>
      <c r="S3398" s="34" t="s">
        <v>151</v>
      </c>
      <c r="T3398" s="63" t="s">
        <v>152</v>
      </c>
      <c r="U3398" s="34" t="s">
        <v>255</v>
      </c>
      <c r="V3398" s="54" t="s">
        <v>256</v>
      </c>
      <c r="W3398" s="34" t="s">
        <v>153</v>
      </c>
      <c r="X3398" s="50">
        <v>46135</v>
      </c>
      <c r="Y3398" s="34">
        <f t="shared" si="358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359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 hidden="1">
      <c r="A3399" s="50">
        <v>46106</v>
      </c>
      <c r="B3399" s="34">
        <v>2026</v>
      </c>
      <c r="C3399" s="34" t="s">
        <v>51</v>
      </c>
      <c r="D3399" s="57" t="s">
        <v>164</v>
      </c>
      <c r="E3399" s="51"/>
      <c r="F3399" s="34" t="s">
        <v>18</v>
      </c>
      <c r="G3399" s="34" t="s">
        <v>526</v>
      </c>
      <c r="H3399" s="34">
        <v>9979185999</v>
      </c>
      <c r="I3399" s="52" t="s">
        <v>54</v>
      </c>
      <c r="J3399" s="34" t="s">
        <v>527</v>
      </c>
      <c r="K3399" s="34" t="s">
        <v>52</v>
      </c>
      <c r="L3399" s="34" t="s">
        <v>44</v>
      </c>
      <c r="M3399" s="66" t="s">
        <v>149</v>
      </c>
      <c r="N3399" s="66" t="s">
        <v>149</v>
      </c>
      <c r="O3399" s="34">
        <v>550</v>
      </c>
      <c r="P3399" s="4" t="s">
        <v>3835</v>
      </c>
      <c r="Q3399" s="63" t="str">
        <f t="shared" si="360"/>
        <v>22</v>
      </c>
      <c r="R3399" s="63" t="str">
        <f t="shared" si="361"/>
        <v>12</v>
      </c>
      <c r="S3399" s="34" t="s">
        <v>151</v>
      </c>
      <c r="T3399" s="63" t="s">
        <v>152</v>
      </c>
      <c r="U3399" s="79" t="s">
        <v>271</v>
      </c>
      <c r="V3399" s="34" t="s">
        <v>256</v>
      </c>
      <c r="W3399" s="34" t="s">
        <v>153</v>
      </c>
      <c r="X3399" s="50">
        <v>46135</v>
      </c>
      <c r="Y3399" s="34">
        <f t="shared" si="358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359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 hidden="1">
      <c r="A3400" s="50">
        <v>46106</v>
      </c>
      <c r="B3400" s="34">
        <v>2026</v>
      </c>
      <c r="C3400" s="34" t="s">
        <v>51</v>
      </c>
      <c r="D3400" s="57" t="s">
        <v>164</v>
      </c>
      <c r="E3400" s="51"/>
      <c r="F3400" s="34" t="s">
        <v>18</v>
      </c>
      <c r="G3400" s="34" t="s">
        <v>526</v>
      </c>
      <c r="H3400" s="34">
        <v>9979185999</v>
      </c>
      <c r="I3400" s="52" t="s">
        <v>54</v>
      </c>
      <c r="J3400" s="34" t="s">
        <v>527</v>
      </c>
      <c r="K3400" s="34" t="s">
        <v>52</v>
      </c>
      <c r="L3400" s="34" t="s">
        <v>44</v>
      </c>
      <c r="M3400" s="66" t="s">
        <v>149</v>
      </c>
      <c r="N3400" s="66" t="s">
        <v>149</v>
      </c>
      <c r="O3400" s="34">
        <v>550</v>
      </c>
      <c r="P3400" s="4" t="s">
        <v>3836</v>
      </c>
      <c r="Q3400" s="63" t="str">
        <f t="shared" si="360"/>
        <v>22</v>
      </c>
      <c r="R3400" s="63" t="str">
        <f t="shared" si="361"/>
        <v>12</v>
      </c>
      <c r="S3400" s="34" t="s">
        <v>151</v>
      </c>
      <c r="T3400" s="63" t="s">
        <v>152</v>
      </c>
      <c r="U3400" s="79" t="s">
        <v>271</v>
      </c>
      <c r="V3400" s="34" t="s">
        <v>256</v>
      </c>
      <c r="W3400" s="34" t="s">
        <v>153</v>
      </c>
      <c r="X3400" s="50">
        <v>46135</v>
      </c>
      <c r="Y3400" s="34">
        <f t="shared" si="358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359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 hidden="1">
      <c r="A3401" s="50">
        <v>46106</v>
      </c>
      <c r="B3401" s="34">
        <v>2026</v>
      </c>
      <c r="C3401" s="34" t="s">
        <v>51</v>
      </c>
      <c r="D3401" s="57" t="s">
        <v>164</v>
      </c>
      <c r="E3401" s="51"/>
      <c r="F3401" s="34" t="s">
        <v>18</v>
      </c>
      <c r="G3401" s="34" t="s">
        <v>526</v>
      </c>
      <c r="H3401" s="34">
        <v>9979185999</v>
      </c>
      <c r="I3401" s="52" t="s">
        <v>54</v>
      </c>
      <c r="J3401" s="34" t="s">
        <v>527</v>
      </c>
      <c r="K3401" s="34" t="s">
        <v>52</v>
      </c>
      <c r="L3401" s="34" t="s">
        <v>44</v>
      </c>
      <c r="M3401" s="66" t="s">
        <v>149</v>
      </c>
      <c r="N3401" s="66" t="s">
        <v>149</v>
      </c>
      <c r="O3401" s="34">
        <v>550</v>
      </c>
      <c r="P3401" s="4" t="s">
        <v>3837</v>
      </c>
      <c r="Q3401" s="63" t="str">
        <f t="shared" si="360"/>
        <v>22</v>
      </c>
      <c r="R3401" s="63" t="str">
        <f t="shared" si="361"/>
        <v>12</v>
      </c>
      <c r="S3401" s="34" t="s">
        <v>151</v>
      </c>
      <c r="T3401" s="63" t="s">
        <v>152</v>
      </c>
      <c r="U3401" s="79" t="s">
        <v>271</v>
      </c>
      <c r="V3401" s="34" t="s">
        <v>256</v>
      </c>
      <c r="W3401" s="34" t="s">
        <v>153</v>
      </c>
      <c r="X3401" s="50">
        <v>46135</v>
      </c>
      <c r="Y3401" s="34">
        <f t="shared" si="358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359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 hidden="1">
      <c r="A3402" s="50">
        <v>46106</v>
      </c>
      <c r="B3402" s="34">
        <v>2026</v>
      </c>
      <c r="C3402" s="34" t="s">
        <v>51</v>
      </c>
      <c r="D3402" s="57" t="s">
        <v>164</v>
      </c>
      <c r="E3402" s="51"/>
      <c r="F3402" s="34" t="s">
        <v>18</v>
      </c>
      <c r="G3402" s="34" t="s">
        <v>526</v>
      </c>
      <c r="H3402" s="34">
        <v>9979185999</v>
      </c>
      <c r="I3402" s="52" t="s">
        <v>54</v>
      </c>
      <c r="J3402" s="34" t="s">
        <v>527</v>
      </c>
      <c r="K3402" s="34" t="s">
        <v>52</v>
      </c>
      <c r="L3402" s="34" t="s">
        <v>44</v>
      </c>
      <c r="M3402" s="66" t="s">
        <v>149</v>
      </c>
      <c r="N3402" s="66" t="s">
        <v>149</v>
      </c>
      <c r="O3402" s="34">
        <v>550</v>
      </c>
      <c r="P3402" s="4" t="s">
        <v>3838</v>
      </c>
      <c r="Q3402" s="63" t="str">
        <f t="shared" si="360"/>
        <v>22</v>
      </c>
      <c r="R3402" s="63" t="str">
        <f t="shared" si="361"/>
        <v>12</v>
      </c>
      <c r="S3402" s="34" t="s">
        <v>151</v>
      </c>
      <c r="T3402" s="63" t="s">
        <v>152</v>
      </c>
      <c r="U3402" s="79" t="s">
        <v>271</v>
      </c>
      <c r="V3402" s="34" t="s">
        <v>256</v>
      </c>
      <c r="W3402" s="34" t="s">
        <v>153</v>
      </c>
      <c r="X3402" s="50">
        <v>46135</v>
      </c>
      <c r="Y3402" s="34">
        <f t="shared" si="358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359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 hidden="1">
      <c r="A3403" s="50">
        <v>46106</v>
      </c>
      <c r="B3403" s="34">
        <v>2026</v>
      </c>
      <c r="C3403" s="34" t="s">
        <v>51</v>
      </c>
      <c r="D3403" s="57" t="s">
        <v>164</v>
      </c>
      <c r="E3403" s="51"/>
      <c r="F3403" s="34" t="s">
        <v>18</v>
      </c>
      <c r="G3403" s="34" t="s">
        <v>526</v>
      </c>
      <c r="H3403" s="34">
        <v>9979185999</v>
      </c>
      <c r="I3403" s="52" t="s">
        <v>54</v>
      </c>
      <c r="J3403" s="34" t="s">
        <v>527</v>
      </c>
      <c r="K3403" s="34" t="s">
        <v>52</v>
      </c>
      <c r="L3403" s="34" t="s">
        <v>44</v>
      </c>
      <c r="M3403" s="66" t="s">
        <v>149</v>
      </c>
      <c r="N3403" s="66" t="s">
        <v>149</v>
      </c>
      <c r="O3403" s="34">
        <v>550</v>
      </c>
      <c r="P3403" s="4" t="s">
        <v>3839</v>
      </c>
      <c r="Q3403" s="63" t="str">
        <f t="shared" si="360"/>
        <v>22</v>
      </c>
      <c r="R3403" s="63" t="str">
        <f t="shared" si="361"/>
        <v>12</v>
      </c>
      <c r="S3403" s="34" t="s">
        <v>151</v>
      </c>
      <c r="T3403" s="63" t="s">
        <v>152</v>
      </c>
      <c r="U3403" s="79" t="s">
        <v>271</v>
      </c>
      <c r="V3403" s="34" t="s">
        <v>256</v>
      </c>
      <c r="W3403" s="34" t="s">
        <v>153</v>
      </c>
      <c r="X3403" s="50">
        <v>46135</v>
      </c>
      <c r="Y3403" s="34">
        <f t="shared" si="358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359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 hidden="1">
      <c r="A3404" s="50">
        <v>46106</v>
      </c>
      <c r="B3404" s="34">
        <v>2026</v>
      </c>
      <c r="C3404" s="34" t="s">
        <v>51</v>
      </c>
      <c r="D3404" s="57" t="s">
        <v>164</v>
      </c>
      <c r="E3404" s="51"/>
      <c r="F3404" s="34" t="s">
        <v>18</v>
      </c>
      <c r="G3404" s="34" t="s">
        <v>526</v>
      </c>
      <c r="H3404" s="34">
        <v>9979185999</v>
      </c>
      <c r="I3404" s="52" t="s">
        <v>54</v>
      </c>
      <c r="J3404" s="34" t="s">
        <v>527</v>
      </c>
      <c r="K3404" s="34" t="s">
        <v>52</v>
      </c>
      <c r="L3404" s="34" t="s">
        <v>44</v>
      </c>
      <c r="M3404" s="66" t="s">
        <v>149</v>
      </c>
      <c r="N3404" s="66" t="s">
        <v>149</v>
      </c>
      <c r="O3404" s="34">
        <v>550</v>
      </c>
      <c r="P3404" s="4" t="s">
        <v>3840</v>
      </c>
      <c r="Q3404" s="63" t="str">
        <f t="shared" si="360"/>
        <v>22</v>
      </c>
      <c r="R3404" s="63" t="str">
        <f t="shared" si="361"/>
        <v>12</v>
      </c>
      <c r="S3404" s="34" t="s">
        <v>151</v>
      </c>
      <c r="T3404" s="63" t="s">
        <v>152</v>
      </c>
      <c r="U3404" s="79" t="s">
        <v>271</v>
      </c>
      <c r="V3404" s="34" t="s">
        <v>256</v>
      </c>
      <c r="W3404" s="34" t="s">
        <v>153</v>
      </c>
      <c r="X3404" s="50">
        <v>46135</v>
      </c>
      <c r="Y3404" s="34">
        <f t="shared" si="358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359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 hidden="1">
      <c r="A3405" s="50">
        <v>46106</v>
      </c>
      <c r="B3405" s="34">
        <v>2026</v>
      </c>
      <c r="C3405" s="34" t="s">
        <v>51</v>
      </c>
      <c r="D3405" s="57" t="s">
        <v>164</v>
      </c>
      <c r="E3405" s="51"/>
      <c r="F3405" s="34" t="s">
        <v>18</v>
      </c>
      <c r="G3405" s="34" t="s">
        <v>526</v>
      </c>
      <c r="H3405" s="34">
        <v>9979185999</v>
      </c>
      <c r="I3405" s="52" t="s">
        <v>54</v>
      </c>
      <c r="J3405" s="34" t="s">
        <v>527</v>
      </c>
      <c r="K3405" s="34" t="s">
        <v>52</v>
      </c>
      <c r="L3405" s="34" t="s">
        <v>44</v>
      </c>
      <c r="M3405" s="66" t="s">
        <v>149</v>
      </c>
      <c r="N3405" s="66" t="s">
        <v>149</v>
      </c>
      <c r="O3405" s="34">
        <v>550</v>
      </c>
      <c r="P3405" s="4" t="s">
        <v>3841</v>
      </c>
      <c r="Q3405" s="63" t="str">
        <f t="shared" si="360"/>
        <v>22</v>
      </c>
      <c r="R3405" s="63" t="str">
        <f t="shared" si="361"/>
        <v>12</v>
      </c>
      <c r="S3405" s="34" t="s">
        <v>151</v>
      </c>
      <c r="T3405" s="63" t="s">
        <v>152</v>
      </c>
      <c r="U3405" s="79" t="s">
        <v>271</v>
      </c>
      <c r="V3405" s="34" t="s">
        <v>256</v>
      </c>
      <c r="W3405" s="34" t="s">
        <v>153</v>
      </c>
      <c r="X3405" s="50">
        <v>46135</v>
      </c>
      <c r="Y3405" s="34">
        <f t="shared" si="358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359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 hidden="1">
      <c r="A3406" s="50">
        <v>46106</v>
      </c>
      <c r="B3406" s="34">
        <v>2026</v>
      </c>
      <c r="C3406" s="34" t="s">
        <v>51</v>
      </c>
      <c r="D3406" s="57" t="s">
        <v>164</v>
      </c>
      <c r="E3406" s="51"/>
      <c r="F3406" s="34" t="s">
        <v>18</v>
      </c>
      <c r="G3406" s="34" t="s">
        <v>526</v>
      </c>
      <c r="H3406" s="34">
        <v>9979185999</v>
      </c>
      <c r="I3406" s="52" t="s">
        <v>54</v>
      </c>
      <c r="J3406" s="34" t="s">
        <v>527</v>
      </c>
      <c r="K3406" s="34" t="s">
        <v>52</v>
      </c>
      <c r="L3406" s="34" t="s">
        <v>44</v>
      </c>
      <c r="M3406" s="66" t="s">
        <v>149</v>
      </c>
      <c r="N3406" s="66" t="s">
        <v>149</v>
      </c>
      <c r="O3406" s="34">
        <v>550</v>
      </c>
      <c r="P3406" s="4" t="s">
        <v>3842</v>
      </c>
      <c r="Q3406" s="63" t="str">
        <f t="shared" si="360"/>
        <v>22</v>
      </c>
      <c r="R3406" s="63" t="str">
        <f t="shared" si="361"/>
        <v>12</v>
      </c>
      <c r="S3406" s="34" t="s">
        <v>151</v>
      </c>
      <c r="T3406" s="63" t="s">
        <v>152</v>
      </c>
      <c r="U3406" s="79" t="s">
        <v>271</v>
      </c>
      <c r="V3406" s="34" t="s">
        <v>256</v>
      </c>
      <c r="W3406" s="34" t="s">
        <v>153</v>
      </c>
      <c r="X3406" s="50">
        <v>46135</v>
      </c>
      <c r="Y3406" s="34">
        <f t="shared" si="358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359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 hidden="1">
      <c r="A3407" s="50">
        <v>46106</v>
      </c>
      <c r="B3407" s="34">
        <v>2026</v>
      </c>
      <c r="C3407" s="34" t="s">
        <v>51</v>
      </c>
      <c r="D3407" s="57" t="s">
        <v>164</v>
      </c>
      <c r="E3407" s="51"/>
      <c r="F3407" s="34" t="s">
        <v>18</v>
      </c>
      <c r="G3407" s="34" t="s">
        <v>526</v>
      </c>
      <c r="H3407" s="34">
        <v>9979185999</v>
      </c>
      <c r="I3407" s="52" t="s">
        <v>54</v>
      </c>
      <c r="J3407" s="34" t="s">
        <v>527</v>
      </c>
      <c r="K3407" s="34" t="s">
        <v>52</v>
      </c>
      <c r="L3407" s="34" t="s">
        <v>44</v>
      </c>
      <c r="M3407" s="66" t="s">
        <v>149</v>
      </c>
      <c r="N3407" s="66" t="s">
        <v>149</v>
      </c>
      <c r="O3407" s="34">
        <v>550</v>
      </c>
      <c r="P3407" s="4" t="s">
        <v>3843</v>
      </c>
      <c r="Q3407" s="63" t="str">
        <f t="shared" si="360"/>
        <v>22</v>
      </c>
      <c r="R3407" s="63" t="str">
        <f t="shared" si="361"/>
        <v>12</v>
      </c>
      <c r="S3407" s="34" t="s">
        <v>151</v>
      </c>
      <c r="T3407" s="63" t="s">
        <v>152</v>
      </c>
      <c r="U3407" s="79" t="s">
        <v>271</v>
      </c>
      <c r="V3407" s="34" t="s">
        <v>256</v>
      </c>
      <c r="W3407" s="34" t="s">
        <v>153</v>
      </c>
      <c r="X3407" s="50">
        <v>46135</v>
      </c>
      <c r="Y3407" s="34">
        <f t="shared" si="358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359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 hidden="1">
      <c r="A3408" s="50">
        <v>46106</v>
      </c>
      <c r="B3408" s="34">
        <v>2026</v>
      </c>
      <c r="C3408" s="34" t="s">
        <v>51</v>
      </c>
      <c r="D3408" s="57" t="s">
        <v>164</v>
      </c>
      <c r="E3408" s="51"/>
      <c r="F3408" s="34" t="s">
        <v>18</v>
      </c>
      <c r="G3408" s="34" t="s">
        <v>526</v>
      </c>
      <c r="H3408" s="34">
        <v>9979185999</v>
      </c>
      <c r="I3408" s="52" t="s">
        <v>54</v>
      </c>
      <c r="J3408" s="34" t="s">
        <v>527</v>
      </c>
      <c r="K3408" s="34" t="s">
        <v>52</v>
      </c>
      <c r="L3408" s="34" t="s">
        <v>44</v>
      </c>
      <c r="M3408" s="66" t="s">
        <v>149</v>
      </c>
      <c r="N3408" s="66" t="s">
        <v>149</v>
      </c>
      <c r="O3408" s="34">
        <v>550</v>
      </c>
      <c r="P3408" s="4" t="s">
        <v>3844</v>
      </c>
      <c r="Q3408" s="63" t="str">
        <f t="shared" si="360"/>
        <v>22</v>
      </c>
      <c r="R3408" s="63" t="str">
        <f t="shared" si="361"/>
        <v>12</v>
      </c>
      <c r="S3408" s="34" t="s">
        <v>151</v>
      </c>
      <c r="T3408" s="63" t="s">
        <v>152</v>
      </c>
      <c r="U3408" s="79" t="s">
        <v>271</v>
      </c>
      <c r="V3408" s="34" t="s">
        <v>256</v>
      </c>
      <c r="W3408" s="34" t="s">
        <v>153</v>
      </c>
      <c r="X3408" s="50">
        <v>46135</v>
      </c>
      <c r="Y3408" s="34">
        <f t="shared" si="358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359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 hidden="1">
      <c r="A3409" s="50">
        <v>46106</v>
      </c>
      <c r="B3409" s="34">
        <v>2026</v>
      </c>
      <c r="C3409" s="34" t="s">
        <v>51</v>
      </c>
      <c r="D3409" s="57" t="s">
        <v>164</v>
      </c>
      <c r="E3409" s="51"/>
      <c r="F3409" s="34" t="s">
        <v>18</v>
      </c>
      <c r="G3409" s="34" t="s">
        <v>526</v>
      </c>
      <c r="H3409" s="34">
        <v>9979185999</v>
      </c>
      <c r="I3409" s="52" t="s">
        <v>54</v>
      </c>
      <c r="J3409" s="34" t="s">
        <v>527</v>
      </c>
      <c r="K3409" s="34" t="s">
        <v>52</v>
      </c>
      <c r="L3409" s="34" t="s">
        <v>44</v>
      </c>
      <c r="M3409" s="66" t="s">
        <v>149</v>
      </c>
      <c r="N3409" s="66" t="s">
        <v>149</v>
      </c>
      <c r="O3409" s="34">
        <v>550</v>
      </c>
      <c r="P3409" s="4" t="s">
        <v>3845</v>
      </c>
      <c r="Q3409" s="63" t="str">
        <f t="shared" si="360"/>
        <v>22</v>
      </c>
      <c r="R3409" s="63" t="str">
        <f t="shared" si="361"/>
        <v>12</v>
      </c>
      <c r="S3409" s="34" t="s">
        <v>151</v>
      </c>
      <c r="T3409" s="63" t="s">
        <v>152</v>
      </c>
      <c r="U3409" s="79" t="s">
        <v>271</v>
      </c>
      <c r="V3409" s="34" t="s">
        <v>256</v>
      </c>
      <c r="W3409" s="34" t="s">
        <v>153</v>
      </c>
      <c r="X3409" s="50">
        <v>46135</v>
      </c>
      <c r="Y3409" s="34">
        <f t="shared" si="358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359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 hidden="1">
      <c r="A3410" s="50">
        <v>46106</v>
      </c>
      <c r="B3410" s="34">
        <v>2026</v>
      </c>
      <c r="C3410" s="34" t="s">
        <v>51</v>
      </c>
      <c r="D3410" s="57" t="s">
        <v>164</v>
      </c>
      <c r="E3410" s="51"/>
      <c r="F3410" s="34" t="s">
        <v>18</v>
      </c>
      <c r="G3410" s="34" t="s">
        <v>526</v>
      </c>
      <c r="H3410" s="34">
        <v>9979185999</v>
      </c>
      <c r="I3410" s="52" t="s">
        <v>54</v>
      </c>
      <c r="J3410" s="34" t="s">
        <v>527</v>
      </c>
      <c r="K3410" s="34" t="s">
        <v>52</v>
      </c>
      <c r="L3410" s="34" t="s">
        <v>44</v>
      </c>
      <c r="M3410" s="66" t="s">
        <v>149</v>
      </c>
      <c r="N3410" s="66" t="s">
        <v>149</v>
      </c>
      <c r="O3410" s="34">
        <v>550</v>
      </c>
      <c r="P3410" s="4" t="s">
        <v>3846</v>
      </c>
      <c r="Q3410" s="63" t="str">
        <f t="shared" si="360"/>
        <v>22</v>
      </c>
      <c r="R3410" s="63" t="str">
        <f t="shared" si="361"/>
        <v>12</v>
      </c>
      <c r="S3410" s="34" t="s">
        <v>151</v>
      </c>
      <c r="T3410" s="63" t="s">
        <v>152</v>
      </c>
      <c r="U3410" s="34" t="s">
        <v>255</v>
      </c>
      <c r="V3410" s="54" t="s">
        <v>256</v>
      </c>
      <c r="W3410" s="34" t="s">
        <v>153</v>
      </c>
      <c r="X3410" s="50">
        <v>46135</v>
      </c>
      <c r="Y3410" s="34">
        <f t="shared" si="358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359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 hidden="1">
      <c r="A3411" s="50">
        <v>46106</v>
      </c>
      <c r="B3411" s="34">
        <v>2026</v>
      </c>
      <c r="C3411" s="34" t="s">
        <v>51</v>
      </c>
      <c r="D3411" s="57" t="s">
        <v>164</v>
      </c>
      <c r="E3411" s="51"/>
      <c r="F3411" s="34" t="s">
        <v>18</v>
      </c>
      <c r="G3411" s="34" t="s">
        <v>526</v>
      </c>
      <c r="H3411" s="34">
        <v>9979185999</v>
      </c>
      <c r="I3411" s="52" t="s">
        <v>54</v>
      </c>
      <c r="J3411" s="34" t="s">
        <v>527</v>
      </c>
      <c r="K3411" s="34" t="s">
        <v>52</v>
      </c>
      <c r="L3411" s="34" t="s">
        <v>44</v>
      </c>
      <c r="M3411" s="66" t="s">
        <v>149</v>
      </c>
      <c r="N3411" s="66" t="s">
        <v>149</v>
      </c>
      <c r="O3411" s="34">
        <v>550</v>
      </c>
      <c r="P3411" s="4" t="s">
        <v>3847</v>
      </c>
      <c r="Q3411" s="63" t="str">
        <f t="shared" si="360"/>
        <v>23</v>
      </c>
      <c r="R3411" s="63" t="str">
        <f t="shared" si="361"/>
        <v>01</v>
      </c>
      <c r="S3411" s="34" t="s">
        <v>151</v>
      </c>
      <c r="T3411" s="63" t="s">
        <v>152</v>
      </c>
      <c r="U3411" s="34" t="s">
        <v>255</v>
      </c>
      <c r="V3411" s="54" t="s">
        <v>256</v>
      </c>
      <c r="W3411" s="34" t="s">
        <v>153</v>
      </c>
      <c r="X3411" s="50">
        <v>46135</v>
      </c>
      <c r="Y3411" s="34">
        <f t="shared" si="358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359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 hidden="1">
      <c r="A3412" s="50">
        <v>46106</v>
      </c>
      <c r="B3412" s="34">
        <v>2026</v>
      </c>
      <c r="C3412" s="34" t="s">
        <v>51</v>
      </c>
      <c r="D3412" s="57" t="s">
        <v>164</v>
      </c>
      <c r="E3412" s="51"/>
      <c r="F3412" s="34" t="s">
        <v>18</v>
      </c>
      <c r="G3412" s="34" t="s">
        <v>526</v>
      </c>
      <c r="H3412" s="34">
        <v>9979185999</v>
      </c>
      <c r="I3412" s="52" t="s">
        <v>54</v>
      </c>
      <c r="J3412" s="34" t="s">
        <v>527</v>
      </c>
      <c r="K3412" s="34" t="s">
        <v>52</v>
      </c>
      <c r="L3412" s="34" t="s">
        <v>44</v>
      </c>
      <c r="M3412" s="66" t="s">
        <v>149</v>
      </c>
      <c r="N3412" s="66" t="s">
        <v>149</v>
      </c>
      <c r="O3412" s="34">
        <v>550</v>
      </c>
      <c r="P3412" s="4" t="s">
        <v>3848</v>
      </c>
      <c r="Q3412" s="63" t="str">
        <f t="shared" si="360"/>
        <v>22</v>
      </c>
      <c r="R3412" s="63" t="str">
        <f t="shared" ref="R3412:R3439" si="362">MID(P3412,7,2)</f>
        <v>12</v>
      </c>
      <c r="S3412" s="34" t="s">
        <v>151</v>
      </c>
      <c r="T3412" s="63" t="s">
        <v>152</v>
      </c>
      <c r="U3412" s="34" t="s">
        <v>255</v>
      </c>
      <c r="V3412" s="54" t="s">
        <v>256</v>
      </c>
      <c r="W3412" s="34" t="s">
        <v>153</v>
      </c>
      <c r="X3412" s="50">
        <v>46135</v>
      </c>
      <c r="Y3412" s="34">
        <f t="shared" si="358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359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 hidden="1">
      <c r="A3413" s="50">
        <v>46106</v>
      </c>
      <c r="B3413" s="34">
        <v>2026</v>
      </c>
      <c r="C3413" s="34" t="s">
        <v>51</v>
      </c>
      <c r="D3413" s="57" t="s">
        <v>164</v>
      </c>
      <c r="E3413" s="51"/>
      <c r="F3413" s="34" t="s">
        <v>18</v>
      </c>
      <c r="G3413" s="34" t="s">
        <v>526</v>
      </c>
      <c r="H3413" s="34">
        <v>9979185999</v>
      </c>
      <c r="I3413" s="52" t="s">
        <v>54</v>
      </c>
      <c r="J3413" s="34" t="s">
        <v>527</v>
      </c>
      <c r="K3413" s="34" t="s">
        <v>52</v>
      </c>
      <c r="L3413" s="34" t="s">
        <v>44</v>
      </c>
      <c r="M3413" s="66" t="s">
        <v>149</v>
      </c>
      <c r="N3413" s="66" t="s">
        <v>149</v>
      </c>
      <c r="O3413" s="34">
        <v>550</v>
      </c>
      <c r="P3413" s="4" t="s">
        <v>3849</v>
      </c>
      <c r="Q3413" s="63" t="str">
        <f t="shared" si="360"/>
        <v>22</v>
      </c>
      <c r="R3413" s="63" t="str">
        <f t="shared" si="362"/>
        <v>12</v>
      </c>
      <c r="S3413" s="34" t="s">
        <v>151</v>
      </c>
      <c r="T3413" s="63" t="s">
        <v>152</v>
      </c>
      <c r="U3413" s="34" t="s">
        <v>255</v>
      </c>
      <c r="V3413" s="54" t="s">
        <v>256</v>
      </c>
      <c r="W3413" s="34" t="s">
        <v>153</v>
      </c>
      <c r="X3413" s="50">
        <v>46135</v>
      </c>
      <c r="Y3413" s="34">
        <f t="shared" si="358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359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 hidden="1">
      <c r="A3414" s="50">
        <v>46106</v>
      </c>
      <c r="B3414" s="34">
        <v>2026</v>
      </c>
      <c r="C3414" s="34" t="s">
        <v>51</v>
      </c>
      <c r="D3414" s="57" t="s">
        <v>164</v>
      </c>
      <c r="E3414" s="51"/>
      <c r="F3414" s="34" t="s">
        <v>18</v>
      </c>
      <c r="G3414" s="34" t="s">
        <v>526</v>
      </c>
      <c r="H3414" s="34">
        <v>9979185999</v>
      </c>
      <c r="I3414" s="52" t="s">
        <v>54</v>
      </c>
      <c r="J3414" s="34" t="s">
        <v>527</v>
      </c>
      <c r="K3414" s="34" t="s">
        <v>52</v>
      </c>
      <c r="L3414" s="34" t="s">
        <v>44</v>
      </c>
      <c r="M3414" s="66" t="s">
        <v>149</v>
      </c>
      <c r="N3414" s="66" t="s">
        <v>149</v>
      </c>
      <c r="O3414" s="34">
        <v>550</v>
      </c>
      <c r="P3414" s="4" t="s">
        <v>3850</v>
      </c>
      <c r="Q3414" s="63" t="str">
        <f t="shared" si="360"/>
        <v>23</v>
      </c>
      <c r="R3414" s="63" t="str">
        <f t="shared" si="362"/>
        <v>01</v>
      </c>
      <c r="S3414" s="34" t="s">
        <v>151</v>
      </c>
      <c r="T3414" s="63" t="s">
        <v>152</v>
      </c>
      <c r="U3414" s="34" t="s">
        <v>255</v>
      </c>
      <c r="V3414" s="54" t="s">
        <v>256</v>
      </c>
      <c r="W3414" s="34" t="s">
        <v>153</v>
      </c>
      <c r="X3414" s="50">
        <v>46135</v>
      </c>
      <c r="Y3414" s="34">
        <f t="shared" si="358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359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 hidden="1">
      <c r="A3415" s="50">
        <v>46106</v>
      </c>
      <c r="B3415" s="34">
        <v>2026</v>
      </c>
      <c r="C3415" s="34" t="s">
        <v>51</v>
      </c>
      <c r="D3415" s="57" t="s">
        <v>164</v>
      </c>
      <c r="E3415" s="51"/>
      <c r="F3415" s="34" t="s">
        <v>18</v>
      </c>
      <c r="G3415" s="34" t="s">
        <v>526</v>
      </c>
      <c r="H3415" s="34">
        <v>9979185999</v>
      </c>
      <c r="I3415" s="52" t="s">
        <v>54</v>
      </c>
      <c r="J3415" s="34" t="s">
        <v>527</v>
      </c>
      <c r="K3415" s="34" t="s">
        <v>52</v>
      </c>
      <c r="L3415" s="34" t="s">
        <v>44</v>
      </c>
      <c r="M3415" s="66" t="s">
        <v>149</v>
      </c>
      <c r="N3415" s="66" t="s">
        <v>149</v>
      </c>
      <c r="O3415" s="34">
        <v>550</v>
      </c>
      <c r="P3415" s="4" t="s">
        <v>3851</v>
      </c>
      <c r="Q3415" s="63" t="str">
        <f t="shared" si="360"/>
        <v>23</v>
      </c>
      <c r="R3415" s="63" t="str">
        <f t="shared" si="362"/>
        <v>01</v>
      </c>
      <c r="S3415" s="34" t="s">
        <v>151</v>
      </c>
      <c r="T3415" s="63" t="s">
        <v>152</v>
      </c>
      <c r="U3415" s="34" t="s">
        <v>255</v>
      </c>
      <c r="V3415" s="54" t="s">
        <v>256</v>
      </c>
      <c r="W3415" s="34" t="s">
        <v>153</v>
      </c>
      <c r="X3415" s="50">
        <v>46135</v>
      </c>
      <c r="Y3415" s="34">
        <f t="shared" si="358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359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 hidden="1">
      <c r="A3416" s="50">
        <v>46106</v>
      </c>
      <c r="B3416" s="34">
        <v>2026</v>
      </c>
      <c r="C3416" s="34" t="s">
        <v>51</v>
      </c>
      <c r="D3416" s="57" t="s">
        <v>164</v>
      </c>
      <c r="E3416" s="51"/>
      <c r="F3416" s="34" t="s">
        <v>18</v>
      </c>
      <c r="G3416" s="34" t="s">
        <v>526</v>
      </c>
      <c r="H3416" s="34">
        <v>9979185999</v>
      </c>
      <c r="I3416" s="52" t="s">
        <v>54</v>
      </c>
      <c r="J3416" s="34" t="s">
        <v>527</v>
      </c>
      <c r="K3416" s="34" t="s">
        <v>52</v>
      </c>
      <c r="L3416" s="34" t="s">
        <v>44</v>
      </c>
      <c r="M3416" s="66" t="s">
        <v>149</v>
      </c>
      <c r="N3416" s="66" t="s">
        <v>149</v>
      </c>
      <c r="O3416" s="34">
        <v>550</v>
      </c>
      <c r="P3416" s="4" t="s">
        <v>3852</v>
      </c>
      <c r="Q3416" s="63" t="str">
        <f t="shared" si="360"/>
        <v>22</v>
      </c>
      <c r="R3416" s="63" t="str">
        <f t="shared" si="362"/>
        <v>12</v>
      </c>
      <c r="S3416" s="34" t="s">
        <v>151</v>
      </c>
      <c r="T3416" s="63" t="s">
        <v>152</v>
      </c>
      <c r="U3416" s="34" t="s">
        <v>255</v>
      </c>
      <c r="V3416" s="54" t="s">
        <v>256</v>
      </c>
      <c r="W3416" s="34" t="s">
        <v>153</v>
      </c>
      <c r="X3416" s="50">
        <v>46135</v>
      </c>
      <c r="Y3416" s="34">
        <f t="shared" si="358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359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 hidden="1">
      <c r="A3417" s="50">
        <v>46106</v>
      </c>
      <c r="B3417" s="34">
        <v>2026</v>
      </c>
      <c r="C3417" s="34" t="s">
        <v>51</v>
      </c>
      <c r="D3417" s="57" t="s">
        <v>164</v>
      </c>
      <c r="E3417" s="51"/>
      <c r="F3417" s="34" t="s">
        <v>18</v>
      </c>
      <c r="G3417" s="34" t="s">
        <v>526</v>
      </c>
      <c r="H3417" s="34">
        <v>9979185999</v>
      </c>
      <c r="I3417" s="52" t="s">
        <v>54</v>
      </c>
      <c r="J3417" s="34" t="s">
        <v>527</v>
      </c>
      <c r="K3417" s="34" t="s">
        <v>52</v>
      </c>
      <c r="L3417" s="34" t="s">
        <v>44</v>
      </c>
      <c r="M3417" s="66" t="s">
        <v>149</v>
      </c>
      <c r="N3417" s="66" t="s">
        <v>149</v>
      </c>
      <c r="O3417" s="34">
        <v>550</v>
      </c>
      <c r="P3417" s="4" t="s">
        <v>3853</v>
      </c>
      <c r="Q3417" s="63" t="str">
        <f t="shared" si="360"/>
        <v>22</v>
      </c>
      <c r="R3417" s="63" t="str">
        <f t="shared" si="362"/>
        <v>12</v>
      </c>
      <c r="S3417" s="34" t="s">
        <v>151</v>
      </c>
      <c r="T3417" s="63" t="s">
        <v>152</v>
      </c>
      <c r="U3417" s="34" t="s">
        <v>255</v>
      </c>
      <c r="V3417" s="54" t="s">
        <v>256</v>
      </c>
      <c r="W3417" s="34" t="s">
        <v>153</v>
      </c>
      <c r="X3417" s="50">
        <v>46135</v>
      </c>
      <c r="Y3417" s="34">
        <f t="shared" si="358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359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 hidden="1">
      <c r="A3418" s="50">
        <v>46106</v>
      </c>
      <c r="B3418" s="34">
        <v>2026</v>
      </c>
      <c r="C3418" s="34" t="s">
        <v>51</v>
      </c>
      <c r="D3418" s="57" t="s">
        <v>164</v>
      </c>
      <c r="E3418" s="51"/>
      <c r="F3418" s="34" t="s">
        <v>18</v>
      </c>
      <c r="G3418" s="34" t="s">
        <v>526</v>
      </c>
      <c r="H3418" s="34">
        <v>9979185999</v>
      </c>
      <c r="I3418" s="52" t="s">
        <v>54</v>
      </c>
      <c r="J3418" s="34" t="s">
        <v>527</v>
      </c>
      <c r="K3418" s="34" t="s">
        <v>52</v>
      </c>
      <c r="L3418" s="34" t="s">
        <v>44</v>
      </c>
      <c r="M3418" s="66" t="s">
        <v>149</v>
      </c>
      <c r="N3418" s="66" t="s">
        <v>149</v>
      </c>
      <c r="O3418" s="34">
        <v>550</v>
      </c>
      <c r="P3418" s="4" t="s">
        <v>3854</v>
      </c>
      <c r="Q3418" s="63" t="str">
        <f t="shared" si="360"/>
        <v>23</v>
      </c>
      <c r="R3418" s="63" t="str">
        <f t="shared" si="362"/>
        <v>01</v>
      </c>
      <c r="S3418" s="34" t="s">
        <v>151</v>
      </c>
      <c r="T3418" s="63" t="s">
        <v>152</v>
      </c>
      <c r="U3418" s="34" t="s">
        <v>255</v>
      </c>
      <c r="V3418" s="54" t="s">
        <v>256</v>
      </c>
      <c r="W3418" s="34" t="s">
        <v>153</v>
      </c>
      <c r="X3418" s="50">
        <v>46135</v>
      </c>
      <c r="Y3418" s="34">
        <f t="shared" si="358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359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 hidden="1">
      <c r="A3419" s="50">
        <v>46106</v>
      </c>
      <c r="B3419" s="34">
        <v>2026</v>
      </c>
      <c r="C3419" s="34" t="s">
        <v>51</v>
      </c>
      <c r="D3419" s="57" t="s">
        <v>164</v>
      </c>
      <c r="E3419" s="51"/>
      <c r="F3419" s="34" t="s">
        <v>18</v>
      </c>
      <c r="G3419" s="34" t="s">
        <v>526</v>
      </c>
      <c r="H3419" s="34">
        <v>9979185999</v>
      </c>
      <c r="I3419" s="52" t="s">
        <v>54</v>
      </c>
      <c r="J3419" s="34" t="s">
        <v>527</v>
      </c>
      <c r="K3419" s="34" t="s">
        <v>52</v>
      </c>
      <c r="L3419" s="34" t="s">
        <v>44</v>
      </c>
      <c r="M3419" s="66" t="s">
        <v>149</v>
      </c>
      <c r="N3419" s="66" t="s">
        <v>149</v>
      </c>
      <c r="O3419" s="34">
        <v>550</v>
      </c>
      <c r="P3419" s="4" t="s">
        <v>3855</v>
      </c>
      <c r="Q3419" s="63" t="str">
        <f t="shared" si="360"/>
        <v>23</v>
      </c>
      <c r="R3419" s="63" t="str">
        <f t="shared" si="362"/>
        <v>01</v>
      </c>
      <c r="S3419" s="34" t="s">
        <v>151</v>
      </c>
      <c r="T3419" s="63" t="s">
        <v>152</v>
      </c>
      <c r="U3419" s="54" t="s">
        <v>2123</v>
      </c>
      <c r="V3419" s="34" t="s">
        <v>256</v>
      </c>
      <c r="W3419" s="34" t="s">
        <v>153</v>
      </c>
      <c r="X3419" s="50">
        <v>46135</v>
      </c>
      <c r="Y3419" s="34">
        <f t="shared" si="358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359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 hidden="1">
      <c r="A3420" s="50">
        <v>46106</v>
      </c>
      <c r="B3420" s="34">
        <v>2026</v>
      </c>
      <c r="C3420" s="34" t="s">
        <v>51</v>
      </c>
      <c r="D3420" s="57" t="s">
        <v>164</v>
      </c>
      <c r="E3420" s="51"/>
      <c r="F3420" s="34" t="s">
        <v>18</v>
      </c>
      <c r="G3420" s="34" t="s">
        <v>526</v>
      </c>
      <c r="H3420" s="34">
        <v>9979185999</v>
      </c>
      <c r="I3420" s="52" t="s">
        <v>54</v>
      </c>
      <c r="J3420" s="34" t="s">
        <v>527</v>
      </c>
      <c r="K3420" s="34" t="s">
        <v>52</v>
      </c>
      <c r="L3420" s="34" t="s">
        <v>44</v>
      </c>
      <c r="M3420" s="66" t="s">
        <v>149</v>
      </c>
      <c r="N3420" s="66" t="s">
        <v>149</v>
      </c>
      <c r="O3420" s="34">
        <v>550</v>
      </c>
      <c r="P3420" s="4" t="s">
        <v>3856</v>
      </c>
      <c r="Q3420" s="63" t="str">
        <f t="shared" si="360"/>
        <v>23</v>
      </c>
      <c r="R3420" s="63" t="str">
        <f t="shared" si="362"/>
        <v>01</v>
      </c>
      <c r="S3420" s="34" t="s">
        <v>151</v>
      </c>
      <c r="T3420" s="63" t="s">
        <v>152</v>
      </c>
      <c r="U3420" s="34" t="s">
        <v>255</v>
      </c>
      <c r="V3420" s="54" t="s">
        <v>256</v>
      </c>
      <c r="W3420" s="34" t="s">
        <v>153</v>
      </c>
      <c r="X3420" s="50">
        <v>46135</v>
      </c>
      <c r="Y3420" s="34">
        <f t="shared" si="358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359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 hidden="1">
      <c r="A3421" s="50">
        <v>46106</v>
      </c>
      <c r="B3421" s="34">
        <v>2026</v>
      </c>
      <c r="C3421" s="34" t="s">
        <v>51</v>
      </c>
      <c r="D3421" s="57" t="s">
        <v>164</v>
      </c>
      <c r="E3421" s="51"/>
      <c r="F3421" s="34" t="s">
        <v>18</v>
      </c>
      <c r="G3421" s="34" t="s">
        <v>526</v>
      </c>
      <c r="H3421" s="34">
        <v>9979185999</v>
      </c>
      <c r="I3421" s="52" t="s">
        <v>54</v>
      </c>
      <c r="J3421" s="34" t="s">
        <v>527</v>
      </c>
      <c r="K3421" s="34" t="s">
        <v>52</v>
      </c>
      <c r="L3421" s="34" t="s">
        <v>44</v>
      </c>
      <c r="M3421" s="66" t="s">
        <v>149</v>
      </c>
      <c r="N3421" s="66" t="s">
        <v>149</v>
      </c>
      <c r="O3421" s="34">
        <v>550</v>
      </c>
      <c r="P3421" s="4" t="s">
        <v>3857</v>
      </c>
      <c r="Q3421" s="63" t="str">
        <f t="shared" si="360"/>
        <v>23</v>
      </c>
      <c r="R3421" s="63" t="str">
        <f t="shared" si="362"/>
        <v>01</v>
      </c>
      <c r="S3421" s="34" t="s">
        <v>151</v>
      </c>
      <c r="T3421" s="63" t="s">
        <v>152</v>
      </c>
      <c r="U3421" s="34" t="s">
        <v>255</v>
      </c>
      <c r="V3421" s="54" t="s">
        <v>256</v>
      </c>
      <c r="W3421" s="34" t="s">
        <v>153</v>
      </c>
      <c r="X3421" s="50">
        <v>46135</v>
      </c>
      <c r="Y3421" s="34">
        <f t="shared" si="358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359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 hidden="1">
      <c r="A3422" s="50">
        <v>46106</v>
      </c>
      <c r="B3422" s="34">
        <v>2026</v>
      </c>
      <c r="C3422" s="34" t="s">
        <v>51</v>
      </c>
      <c r="D3422" s="57" t="s">
        <v>164</v>
      </c>
      <c r="E3422" s="51"/>
      <c r="F3422" s="34" t="s">
        <v>18</v>
      </c>
      <c r="G3422" s="34" t="s">
        <v>526</v>
      </c>
      <c r="H3422" s="34">
        <v>9979185999</v>
      </c>
      <c r="I3422" s="52" t="s">
        <v>54</v>
      </c>
      <c r="J3422" s="34" t="s">
        <v>527</v>
      </c>
      <c r="K3422" s="34" t="s">
        <v>52</v>
      </c>
      <c r="L3422" s="34" t="s">
        <v>44</v>
      </c>
      <c r="M3422" s="66" t="s">
        <v>149</v>
      </c>
      <c r="N3422" s="66" t="s">
        <v>149</v>
      </c>
      <c r="O3422" s="34">
        <v>550</v>
      </c>
      <c r="P3422" s="4" t="s">
        <v>3858</v>
      </c>
      <c r="Q3422" s="63" t="str">
        <f t="shared" si="360"/>
        <v>23</v>
      </c>
      <c r="R3422" s="63" t="str">
        <f t="shared" si="362"/>
        <v>01</v>
      </c>
      <c r="S3422" s="34" t="s">
        <v>151</v>
      </c>
      <c r="T3422" s="63" t="s">
        <v>152</v>
      </c>
      <c r="U3422" s="34" t="s">
        <v>255</v>
      </c>
      <c r="V3422" s="54" t="s">
        <v>256</v>
      </c>
      <c r="W3422" s="34" t="s">
        <v>153</v>
      </c>
      <c r="X3422" s="50">
        <v>46135</v>
      </c>
      <c r="Y3422" s="34">
        <f t="shared" si="358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359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 hidden="1">
      <c r="A3423" s="50">
        <v>46106</v>
      </c>
      <c r="B3423" s="34">
        <v>2026</v>
      </c>
      <c r="C3423" s="34" t="s">
        <v>51</v>
      </c>
      <c r="D3423" s="57" t="s">
        <v>164</v>
      </c>
      <c r="E3423" s="51"/>
      <c r="F3423" s="34" t="s">
        <v>18</v>
      </c>
      <c r="G3423" s="34" t="s">
        <v>526</v>
      </c>
      <c r="H3423" s="34">
        <v>9979185999</v>
      </c>
      <c r="I3423" s="52" t="s">
        <v>54</v>
      </c>
      <c r="J3423" s="34" t="s">
        <v>527</v>
      </c>
      <c r="K3423" s="34" t="s">
        <v>52</v>
      </c>
      <c r="L3423" s="34" t="s">
        <v>44</v>
      </c>
      <c r="M3423" s="66" t="s">
        <v>149</v>
      </c>
      <c r="N3423" s="66" t="s">
        <v>149</v>
      </c>
      <c r="O3423" s="34">
        <v>550</v>
      </c>
      <c r="P3423" s="4" t="s">
        <v>3859</v>
      </c>
      <c r="Q3423" s="63" t="str">
        <f t="shared" si="360"/>
        <v>22</v>
      </c>
      <c r="R3423" s="63" t="str">
        <f t="shared" si="362"/>
        <v>12</v>
      </c>
      <c r="S3423" s="34" t="s">
        <v>151</v>
      </c>
      <c r="T3423" s="63" t="s">
        <v>152</v>
      </c>
      <c r="U3423" s="34" t="s">
        <v>255</v>
      </c>
      <c r="V3423" s="54" t="s">
        <v>256</v>
      </c>
      <c r="W3423" s="34" t="s">
        <v>153</v>
      </c>
      <c r="X3423" s="50">
        <v>46135</v>
      </c>
      <c r="Y3423" s="34">
        <f t="shared" si="358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359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 hidden="1">
      <c r="A3424" s="50">
        <v>46106</v>
      </c>
      <c r="B3424" s="34">
        <v>2026</v>
      </c>
      <c r="C3424" s="34" t="s">
        <v>51</v>
      </c>
      <c r="D3424" s="57" t="s">
        <v>164</v>
      </c>
      <c r="E3424" s="51"/>
      <c r="F3424" s="34" t="s">
        <v>18</v>
      </c>
      <c r="G3424" s="34" t="s">
        <v>526</v>
      </c>
      <c r="H3424" s="34">
        <v>9979185999</v>
      </c>
      <c r="I3424" s="52" t="s">
        <v>54</v>
      </c>
      <c r="J3424" s="34" t="s">
        <v>527</v>
      </c>
      <c r="K3424" s="34" t="s">
        <v>52</v>
      </c>
      <c r="L3424" s="34" t="s">
        <v>44</v>
      </c>
      <c r="M3424" s="66" t="s">
        <v>149</v>
      </c>
      <c r="N3424" s="66" t="s">
        <v>149</v>
      </c>
      <c r="O3424" s="34">
        <v>550</v>
      </c>
      <c r="P3424" s="4" t="s">
        <v>3860</v>
      </c>
      <c r="Q3424" s="63" t="str">
        <f t="shared" si="360"/>
        <v>22</v>
      </c>
      <c r="R3424" s="63" t="str">
        <f t="shared" si="362"/>
        <v>12</v>
      </c>
      <c r="S3424" s="34" t="s">
        <v>151</v>
      </c>
      <c r="T3424" s="63" t="s">
        <v>152</v>
      </c>
      <c r="U3424" s="34" t="s">
        <v>255</v>
      </c>
      <c r="V3424" s="54" t="s">
        <v>256</v>
      </c>
      <c r="W3424" s="34" t="s">
        <v>153</v>
      </c>
      <c r="X3424" s="50">
        <v>46135</v>
      </c>
      <c r="Y3424" s="34">
        <f t="shared" si="358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359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 hidden="1">
      <c r="A3425" s="50">
        <v>46106</v>
      </c>
      <c r="B3425" s="34">
        <v>2026</v>
      </c>
      <c r="C3425" s="34" t="s">
        <v>51</v>
      </c>
      <c r="D3425" s="57" t="s">
        <v>164</v>
      </c>
      <c r="E3425" s="51"/>
      <c r="F3425" s="34" t="s">
        <v>18</v>
      </c>
      <c r="G3425" s="34" t="s">
        <v>526</v>
      </c>
      <c r="H3425" s="34">
        <v>9979185999</v>
      </c>
      <c r="I3425" s="52" t="s">
        <v>54</v>
      </c>
      <c r="J3425" s="34" t="s">
        <v>527</v>
      </c>
      <c r="K3425" s="34" t="s">
        <v>52</v>
      </c>
      <c r="L3425" s="34" t="s">
        <v>44</v>
      </c>
      <c r="M3425" s="66" t="s">
        <v>149</v>
      </c>
      <c r="N3425" s="66" t="s">
        <v>149</v>
      </c>
      <c r="O3425" s="34">
        <v>550</v>
      </c>
      <c r="P3425" s="4" t="s">
        <v>3861</v>
      </c>
      <c r="Q3425" s="63" t="str">
        <f t="shared" si="360"/>
        <v>23</v>
      </c>
      <c r="R3425" s="63" t="str">
        <f t="shared" si="362"/>
        <v>01</v>
      </c>
      <c r="S3425" s="34" t="s">
        <v>151</v>
      </c>
      <c r="T3425" s="63" t="s">
        <v>152</v>
      </c>
      <c r="U3425" s="79" t="s">
        <v>271</v>
      </c>
      <c r="V3425" s="34" t="s">
        <v>256</v>
      </c>
      <c r="W3425" s="34" t="s">
        <v>153</v>
      </c>
      <c r="X3425" s="50">
        <v>46135</v>
      </c>
      <c r="Y3425" s="34">
        <f t="shared" si="358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359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 hidden="1">
      <c r="A3426" s="50">
        <v>46106</v>
      </c>
      <c r="B3426" s="34">
        <v>2026</v>
      </c>
      <c r="C3426" s="34" t="s">
        <v>51</v>
      </c>
      <c r="D3426" s="57" t="s">
        <v>164</v>
      </c>
      <c r="E3426" s="51"/>
      <c r="F3426" s="34" t="s">
        <v>18</v>
      </c>
      <c r="G3426" s="34" t="s">
        <v>526</v>
      </c>
      <c r="H3426" s="34">
        <v>9979185999</v>
      </c>
      <c r="I3426" s="52" t="s">
        <v>54</v>
      </c>
      <c r="J3426" s="34" t="s">
        <v>527</v>
      </c>
      <c r="K3426" s="34" t="s">
        <v>52</v>
      </c>
      <c r="L3426" s="34" t="s">
        <v>44</v>
      </c>
      <c r="M3426" s="66" t="s">
        <v>149</v>
      </c>
      <c r="N3426" s="66" t="s">
        <v>149</v>
      </c>
      <c r="O3426" s="34">
        <v>550</v>
      </c>
      <c r="P3426" s="4" t="s">
        <v>3862</v>
      </c>
      <c r="Q3426" s="63" t="str">
        <f t="shared" si="360"/>
        <v>22</v>
      </c>
      <c r="R3426" s="63" t="str">
        <f t="shared" si="362"/>
        <v>12</v>
      </c>
      <c r="S3426" s="34" t="s">
        <v>151</v>
      </c>
      <c r="T3426" s="63" t="s">
        <v>152</v>
      </c>
      <c r="U3426" s="79" t="s">
        <v>271</v>
      </c>
      <c r="V3426" s="34" t="s">
        <v>256</v>
      </c>
      <c r="W3426" s="34" t="s">
        <v>153</v>
      </c>
      <c r="X3426" s="50">
        <v>46135</v>
      </c>
      <c r="Y3426" s="34">
        <f t="shared" si="358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359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 hidden="1">
      <c r="A3427" s="50">
        <v>46106</v>
      </c>
      <c r="B3427" s="34">
        <v>2026</v>
      </c>
      <c r="C3427" s="34" t="s">
        <v>51</v>
      </c>
      <c r="D3427" s="57" t="s">
        <v>164</v>
      </c>
      <c r="E3427" s="51"/>
      <c r="F3427" s="34" t="s">
        <v>18</v>
      </c>
      <c r="G3427" s="34" t="s">
        <v>526</v>
      </c>
      <c r="H3427" s="34">
        <v>9979185999</v>
      </c>
      <c r="I3427" s="52" t="s">
        <v>54</v>
      </c>
      <c r="J3427" s="34" t="s">
        <v>527</v>
      </c>
      <c r="K3427" s="34" t="s">
        <v>52</v>
      </c>
      <c r="L3427" s="34" t="s">
        <v>44</v>
      </c>
      <c r="M3427" s="66" t="s">
        <v>149</v>
      </c>
      <c r="N3427" s="66" t="s">
        <v>149</v>
      </c>
      <c r="O3427" s="34">
        <v>550</v>
      </c>
      <c r="P3427" s="4" t="s">
        <v>3863</v>
      </c>
      <c r="Q3427" s="63" t="str">
        <f t="shared" si="360"/>
        <v>23</v>
      </c>
      <c r="R3427" s="63" t="str">
        <f t="shared" si="362"/>
        <v>01</v>
      </c>
      <c r="S3427" s="34" t="s">
        <v>151</v>
      </c>
      <c r="T3427" s="63" t="s">
        <v>152</v>
      </c>
      <c r="U3427" s="79" t="s">
        <v>271</v>
      </c>
      <c r="V3427" s="34" t="s">
        <v>256</v>
      </c>
      <c r="W3427" s="34" t="s">
        <v>153</v>
      </c>
      <c r="X3427" s="50">
        <v>46135</v>
      </c>
      <c r="Y3427" s="34">
        <f t="shared" si="358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359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 hidden="1">
      <c r="A3428" s="50">
        <v>46106</v>
      </c>
      <c r="B3428" s="34">
        <v>2026</v>
      </c>
      <c r="C3428" s="34" t="s">
        <v>51</v>
      </c>
      <c r="D3428" s="57" t="s">
        <v>164</v>
      </c>
      <c r="E3428" s="51"/>
      <c r="F3428" s="34" t="s">
        <v>18</v>
      </c>
      <c r="G3428" s="34" t="s">
        <v>526</v>
      </c>
      <c r="H3428" s="34">
        <v>9979185999</v>
      </c>
      <c r="I3428" s="52" t="s">
        <v>54</v>
      </c>
      <c r="J3428" s="34" t="s">
        <v>527</v>
      </c>
      <c r="K3428" s="34" t="s">
        <v>52</v>
      </c>
      <c r="L3428" s="34" t="s">
        <v>44</v>
      </c>
      <c r="M3428" s="66" t="s">
        <v>149</v>
      </c>
      <c r="N3428" s="66" t="s">
        <v>149</v>
      </c>
      <c r="O3428" s="34">
        <v>550</v>
      </c>
      <c r="P3428" s="4" t="s">
        <v>3864</v>
      </c>
      <c r="Q3428" s="63" t="str">
        <f t="shared" si="360"/>
        <v>23</v>
      </c>
      <c r="R3428" s="63" t="str">
        <f t="shared" si="362"/>
        <v>01</v>
      </c>
      <c r="S3428" s="34" t="s">
        <v>151</v>
      </c>
      <c r="T3428" s="63" t="s">
        <v>152</v>
      </c>
      <c r="U3428" s="34" t="s">
        <v>255</v>
      </c>
      <c r="V3428" s="54" t="s">
        <v>256</v>
      </c>
      <c r="W3428" s="34" t="s">
        <v>153</v>
      </c>
      <c r="X3428" s="50">
        <v>46135</v>
      </c>
      <c r="Y3428" s="34">
        <f t="shared" si="358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359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 hidden="1">
      <c r="A3429" s="50">
        <v>46106</v>
      </c>
      <c r="B3429" s="34">
        <v>2026</v>
      </c>
      <c r="C3429" s="34" t="s">
        <v>51</v>
      </c>
      <c r="D3429" s="57" t="s">
        <v>164</v>
      </c>
      <c r="E3429" s="51"/>
      <c r="F3429" s="34" t="s">
        <v>18</v>
      </c>
      <c r="G3429" s="34" t="s">
        <v>526</v>
      </c>
      <c r="H3429" s="34">
        <v>9979185999</v>
      </c>
      <c r="I3429" s="52" t="s">
        <v>54</v>
      </c>
      <c r="J3429" s="34" t="s">
        <v>527</v>
      </c>
      <c r="K3429" s="34" t="s">
        <v>52</v>
      </c>
      <c r="L3429" s="34" t="s">
        <v>44</v>
      </c>
      <c r="M3429" s="66" t="s">
        <v>149</v>
      </c>
      <c r="N3429" s="66" t="s">
        <v>149</v>
      </c>
      <c r="O3429" s="34">
        <v>550</v>
      </c>
      <c r="P3429" s="4" t="s">
        <v>3865</v>
      </c>
      <c r="Q3429" s="63" t="str">
        <f t="shared" si="360"/>
        <v>23</v>
      </c>
      <c r="R3429" s="63" t="str">
        <f t="shared" si="362"/>
        <v>01</v>
      </c>
      <c r="S3429" s="34" t="s">
        <v>151</v>
      </c>
      <c r="T3429" s="63" t="s">
        <v>152</v>
      </c>
      <c r="U3429" s="34" t="s">
        <v>255</v>
      </c>
      <c r="V3429" s="54" t="s">
        <v>256</v>
      </c>
      <c r="W3429" s="34" t="s">
        <v>153</v>
      </c>
      <c r="X3429" s="50">
        <v>46135</v>
      </c>
      <c r="Y3429" s="34">
        <f t="shared" si="358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359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 hidden="1">
      <c r="A3430" s="50">
        <v>46106</v>
      </c>
      <c r="B3430" s="34">
        <v>2026</v>
      </c>
      <c r="C3430" s="34" t="s">
        <v>51</v>
      </c>
      <c r="D3430" s="57" t="s">
        <v>164</v>
      </c>
      <c r="E3430" s="51"/>
      <c r="F3430" s="34" t="s">
        <v>18</v>
      </c>
      <c r="G3430" s="34" t="s">
        <v>526</v>
      </c>
      <c r="H3430" s="34">
        <v>9979185999</v>
      </c>
      <c r="I3430" s="52" t="s">
        <v>54</v>
      </c>
      <c r="J3430" s="34" t="s">
        <v>527</v>
      </c>
      <c r="K3430" s="34" t="s">
        <v>52</v>
      </c>
      <c r="L3430" s="34" t="s">
        <v>44</v>
      </c>
      <c r="M3430" s="66" t="s">
        <v>149</v>
      </c>
      <c r="N3430" s="66" t="s">
        <v>149</v>
      </c>
      <c r="O3430" s="34">
        <v>550</v>
      </c>
      <c r="P3430" s="4" t="s">
        <v>3866</v>
      </c>
      <c r="Q3430" s="63" t="str">
        <f t="shared" si="360"/>
        <v>23</v>
      </c>
      <c r="R3430" s="63" t="str">
        <f t="shared" si="362"/>
        <v>01</v>
      </c>
      <c r="S3430" s="34" t="s">
        <v>151</v>
      </c>
      <c r="T3430" s="63" t="s">
        <v>152</v>
      </c>
      <c r="U3430" s="34" t="s">
        <v>255</v>
      </c>
      <c r="V3430" s="54" t="s">
        <v>256</v>
      </c>
      <c r="W3430" s="34" t="s">
        <v>153</v>
      </c>
      <c r="X3430" s="50">
        <v>46135</v>
      </c>
      <c r="Y3430" s="34">
        <f t="shared" si="358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359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 hidden="1">
      <c r="A3431" s="50">
        <v>46106</v>
      </c>
      <c r="B3431" s="34">
        <v>2026</v>
      </c>
      <c r="C3431" s="34" t="s">
        <v>51</v>
      </c>
      <c r="D3431" s="57" t="s">
        <v>164</v>
      </c>
      <c r="E3431" s="51"/>
      <c r="F3431" s="34" t="s">
        <v>18</v>
      </c>
      <c r="G3431" s="34" t="s">
        <v>526</v>
      </c>
      <c r="H3431" s="34">
        <v>9979185999</v>
      </c>
      <c r="I3431" s="52" t="s">
        <v>54</v>
      </c>
      <c r="J3431" s="34" t="s">
        <v>527</v>
      </c>
      <c r="K3431" s="34" t="s">
        <v>52</v>
      </c>
      <c r="L3431" s="34" t="s">
        <v>44</v>
      </c>
      <c r="M3431" s="66" t="s">
        <v>149</v>
      </c>
      <c r="N3431" s="66" t="s">
        <v>149</v>
      </c>
      <c r="O3431" s="34">
        <v>550</v>
      </c>
      <c r="P3431" s="4" t="s">
        <v>3867</v>
      </c>
      <c r="Q3431" s="63" t="str">
        <f t="shared" si="360"/>
        <v>23</v>
      </c>
      <c r="R3431" s="63" t="str">
        <f t="shared" si="362"/>
        <v>01</v>
      </c>
      <c r="S3431" s="34" t="s">
        <v>151</v>
      </c>
      <c r="T3431" s="63" t="s">
        <v>152</v>
      </c>
      <c r="U3431" s="34" t="s">
        <v>255</v>
      </c>
      <c r="V3431" s="54" t="s">
        <v>256</v>
      </c>
      <c r="W3431" s="34" t="s">
        <v>153</v>
      </c>
      <c r="X3431" s="50">
        <v>46135</v>
      </c>
      <c r="Y3431" s="34">
        <f t="shared" si="358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359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36</v>
      </c>
      <c r="D3432" s="34" t="s">
        <v>164</v>
      </c>
      <c r="E3432" s="51"/>
      <c r="F3432" s="34" t="s">
        <v>18</v>
      </c>
      <c r="G3432" s="59" t="s">
        <v>247</v>
      </c>
      <c r="H3432" s="59">
        <v>8085751210</v>
      </c>
      <c r="I3432" s="52" t="s">
        <v>40</v>
      </c>
      <c r="J3432" s="34" t="s">
        <v>248</v>
      </c>
      <c r="K3432" s="34" t="s">
        <v>37</v>
      </c>
      <c r="L3432" s="34" t="s">
        <v>38</v>
      </c>
      <c r="M3432" s="34" t="s">
        <v>149</v>
      </c>
      <c r="N3432" s="34" t="s">
        <v>149</v>
      </c>
      <c r="O3432" s="34">
        <v>545</v>
      </c>
      <c r="P3432" s="4" t="s">
        <v>3868</v>
      </c>
      <c r="Q3432" s="63" t="str">
        <f t="shared" si="360"/>
        <v>23</v>
      </c>
      <c r="R3432" s="63" t="str">
        <f t="shared" si="362"/>
        <v>07</v>
      </c>
      <c r="S3432" s="34" t="s">
        <v>151</v>
      </c>
      <c r="T3432" s="34" t="s">
        <v>152</v>
      </c>
      <c r="U3432" s="34" t="s">
        <v>271</v>
      </c>
      <c r="V3432" s="34" t="s">
        <v>256</v>
      </c>
      <c r="W3432" s="3" t="s">
        <v>153</v>
      </c>
      <c r="X3432" s="50">
        <v>46136</v>
      </c>
      <c r="Y3432" s="34">
        <f t="shared" si="358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359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36</v>
      </c>
      <c r="D3433" s="34" t="s">
        <v>164</v>
      </c>
      <c r="E3433" s="51"/>
      <c r="F3433" s="34" t="s">
        <v>18</v>
      </c>
      <c r="G3433" s="59" t="s">
        <v>247</v>
      </c>
      <c r="H3433" s="59">
        <v>8085751210</v>
      </c>
      <c r="I3433" s="52" t="s">
        <v>40</v>
      </c>
      <c r="J3433" s="34" t="s">
        <v>248</v>
      </c>
      <c r="K3433" s="34" t="s">
        <v>37</v>
      </c>
      <c r="L3433" s="34" t="s">
        <v>38</v>
      </c>
      <c r="M3433" s="66" t="s">
        <v>249</v>
      </c>
      <c r="N3433" s="66" t="s">
        <v>249</v>
      </c>
      <c r="O3433" s="34">
        <v>545</v>
      </c>
      <c r="P3433" s="4" t="s">
        <v>3869</v>
      </c>
      <c r="Q3433" s="63" t="str">
        <f t="shared" si="360"/>
        <v>23</v>
      </c>
      <c r="R3433" s="63" t="str">
        <f t="shared" si="362"/>
        <v>06</v>
      </c>
      <c r="S3433" s="34" t="s">
        <v>151</v>
      </c>
      <c r="T3433" s="34" t="s">
        <v>152</v>
      </c>
      <c r="U3433" s="66" t="s">
        <v>558</v>
      </c>
      <c r="V3433" s="34" t="s">
        <v>252</v>
      </c>
      <c r="W3433" s="3" t="s">
        <v>153</v>
      </c>
      <c r="X3433" s="50">
        <v>46136</v>
      </c>
      <c r="Y3433" s="34">
        <f t="shared" si="358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359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36</v>
      </c>
      <c r="D3434" s="34" t="s">
        <v>164</v>
      </c>
      <c r="E3434" s="51"/>
      <c r="F3434" s="34" t="s">
        <v>18</v>
      </c>
      <c r="G3434" s="59" t="s">
        <v>247</v>
      </c>
      <c r="H3434" s="59">
        <v>8085751210</v>
      </c>
      <c r="I3434" s="52" t="s">
        <v>40</v>
      </c>
      <c r="J3434" s="34" t="s">
        <v>248</v>
      </c>
      <c r="K3434" s="34" t="s">
        <v>37</v>
      </c>
      <c r="L3434" s="34" t="s">
        <v>38</v>
      </c>
      <c r="M3434" s="86" t="s">
        <v>149</v>
      </c>
      <c r="N3434" s="86" t="s">
        <v>149</v>
      </c>
      <c r="O3434" s="34">
        <v>545</v>
      </c>
      <c r="P3434" s="4" t="s">
        <v>3870</v>
      </c>
      <c r="Q3434" s="63" t="str">
        <f t="shared" si="360"/>
        <v>23</v>
      </c>
      <c r="R3434" s="63" t="str">
        <f t="shared" si="362"/>
        <v>07</v>
      </c>
      <c r="S3434" s="34" t="s">
        <v>151</v>
      </c>
      <c r="T3434" s="34" t="s">
        <v>152</v>
      </c>
      <c r="U3434" s="34" t="s">
        <v>255</v>
      </c>
      <c r="V3434" s="54" t="s">
        <v>256</v>
      </c>
      <c r="W3434" s="3" t="s">
        <v>153</v>
      </c>
      <c r="X3434" s="50">
        <v>46136</v>
      </c>
      <c r="Y3434" s="34">
        <f t="shared" si="358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359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36</v>
      </c>
      <c r="D3435" s="34" t="s">
        <v>164</v>
      </c>
      <c r="E3435" s="51"/>
      <c r="F3435" s="34" t="s">
        <v>18</v>
      </c>
      <c r="G3435" s="59" t="s">
        <v>247</v>
      </c>
      <c r="H3435" s="59">
        <v>8085751210</v>
      </c>
      <c r="I3435" s="52" t="s">
        <v>40</v>
      </c>
      <c r="J3435" s="34" t="s">
        <v>248</v>
      </c>
      <c r="K3435" s="34" t="s">
        <v>37</v>
      </c>
      <c r="L3435" s="34" t="s">
        <v>38</v>
      </c>
      <c r="M3435" s="34" t="s">
        <v>149</v>
      </c>
      <c r="N3435" s="34" t="s">
        <v>149</v>
      </c>
      <c r="O3435" s="34">
        <v>545</v>
      </c>
      <c r="P3435" s="4" t="s">
        <v>3871</v>
      </c>
      <c r="Q3435" s="63" t="str">
        <f t="shared" si="360"/>
        <v>23</v>
      </c>
      <c r="R3435" s="63" t="str">
        <f t="shared" si="362"/>
        <v>07</v>
      </c>
      <c r="S3435" s="34" t="s">
        <v>151</v>
      </c>
      <c r="T3435" s="34" t="s">
        <v>152</v>
      </c>
      <c r="U3435" s="34" t="s">
        <v>271</v>
      </c>
      <c r="V3435" s="34" t="s">
        <v>256</v>
      </c>
      <c r="W3435" s="3" t="s">
        <v>153</v>
      </c>
      <c r="X3435" s="50">
        <v>46136</v>
      </c>
      <c r="Y3435" s="34">
        <f t="shared" si="358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359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36</v>
      </c>
      <c r="D3436" s="34" t="s">
        <v>164</v>
      </c>
      <c r="E3436" s="51"/>
      <c r="F3436" s="34" t="s">
        <v>18</v>
      </c>
      <c r="G3436" s="59" t="s">
        <v>247</v>
      </c>
      <c r="H3436" s="59">
        <v>8085751210</v>
      </c>
      <c r="I3436" s="52" t="s">
        <v>40</v>
      </c>
      <c r="J3436" s="34" t="s">
        <v>248</v>
      </c>
      <c r="K3436" s="34" t="s">
        <v>37</v>
      </c>
      <c r="L3436" s="34" t="s">
        <v>38</v>
      </c>
      <c r="M3436" s="34" t="s">
        <v>149</v>
      </c>
      <c r="N3436" s="34" t="s">
        <v>149</v>
      </c>
      <c r="O3436" s="34">
        <v>545</v>
      </c>
      <c r="P3436" s="4" t="s">
        <v>3872</v>
      </c>
      <c r="Q3436" s="63" t="str">
        <f t="shared" si="360"/>
        <v>23</v>
      </c>
      <c r="R3436" s="63" t="str">
        <f t="shared" si="362"/>
        <v>07</v>
      </c>
      <c r="S3436" s="34" t="s">
        <v>151</v>
      </c>
      <c r="T3436" s="34" t="s">
        <v>152</v>
      </c>
      <c r="U3436" s="34" t="s">
        <v>271</v>
      </c>
      <c r="V3436" s="34" t="s">
        <v>256</v>
      </c>
      <c r="W3436" s="3" t="s">
        <v>153</v>
      </c>
      <c r="X3436" s="50">
        <v>46136</v>
      </c>
      <c r="Y3436" s="34">
        <f t="shared" si="358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359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36</v>
      </c>
      <c r="D3437" s="34" t="s">
        <v>164</v>
      </c>
      <c r="E3437" s="51"/>
      <c r="F3437" s="34" t="s">
        <v>18</v>
      </c>
      <c r="G3437" s="59" t="s">
        <v>247</v>
      </c>
      <c r="H3437" s="59">
        <v>8085751210</v>
      </c>
      <c r="I3437" s="52" t="s">
        <v>40</v>
      </c>
      <c r="J3437" s="34" t="s">
        <v>248</v>
      </c>
      <c r="K3437" s="34" t="s">
        <v>37</v>
      </c>
      <c r="L3437" s="34" t="s">
        <v>38</v>
      </c>
      <c r="M3437" s="86" t="s">
        <v>249</v>
      </c>
      <c r="N3437" s="86" t="s">
        <v>249</v>
      </c>
      <c r="O3437" s="34">
        <v>545</v>
      </c>
      <c r="P3437" s="4" t="s">
        <v>3873</v>
      </c>
      <c r="Q3437" s="63" t="str">
        <f t="shared" si="360"/>
        <v>23</v>
      </c>
      <c r="R3437" s="63" t="str">
        <f t="shared" si="362"/>
        <v>04</v>
      </c>
      <c r="S3437" s="34" t="s">
        <v>151</v>
      </c>
      <c r="T3437" s="34" t="s">
        <v>152</v>
      </c>
      <c r="U3437" s="88" t="s">
        <v>251</v>
      </c>
      <c r="V3437" s="88" t="s">
        <v>252</v>
      </c>
      <c r="W3437" s="3" t="s">
        <v>153</v>
      </c>
      <c r="X3437" s="50">
        <v>46136</v>
      </c>
      <c r="Y3437" s="34">
        <f t="shared" si="358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359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36</v>
      </c>
      <c r="D3438" s="34" t="s">
        <v>164</v>
      </c>
      <c r="E3438" s="51"/>
      <c r="F3438" s="34" t="s">
        <v>18</v>
      </c>
      <c r="G3438" s="59" t="s">
        <v>247</v>
      </c>
      <c r="H3438" s="59">
        <v>8085751210</v>
      </c>
      <c r="I3438" s="52" t="s">
        <v>40</v>
      </c>
      <c r="J3438" s="34" t="s">
        <v>248</v>
      </c>
      <c r="K3438" s="34" t="s">
        <v>37</v>
      </c>
      <c r="L3438" s="34" t="s">
        <v>38</v>
      </c>
      <c r="M3438" s="34" t="s">
        <v>149</v>
      </c>
      <c r="N3438" s="34" t="s">
        <v>149</v>
      </c>
      <c r="O3438" s="34">
        <v>545</v>
      </c>
      <c r="P3438" s="4" t="s">
        <v>3874</v>
      </c>
      <c r="Q3438" s="63" t="str">
        <f t="shared" si="360"/>
        <v>23</v>
      </c>
      <c r="R3438" s="63" t="str">
        <f t="shared" si="362"/>
        <v>07</v>
      </c>
      <c r="S3438" s="34" t="s">
        <v>151</v>
      </c>
      <c r="T3438" s="34" t="s">
        <v>152</v>
      </c>
      <c r="U3438" s="34" t="s">
        <v>271</v>
      </c>
      <c r="V3438" s="34" t="s">
        <v>256</v>
      </c>
      <c r="W3438" s="3" t="s">
        <v>153</v>
      </c>
      <c r="X3438" s="50">
        <v>46136</v>
      </c>
      <c r="Y3438" s="34">
        <f t="shared" si="358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359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36</v>
      </c>
      <c r="D3439" s="34" t="s">
        <v>164</v>
      </c>
      <c r="E3439" s="51"/>
      <c r="F3439" s="34" t="s">
        <v>18</v>
      </c>
      <c r="G3439" s="59" t="s">
        <v>247</v>
      </c>
      <c r="H3439" s="59">
        <v>8085751210</v>
      </c>
      <c r="I3439" s="52" t="s">
        <v>40</v>
      </c>
      <c r="J3439" s="34" t="s">
        <v>248</v>
      </c>
      <c r="K3439" s="34" t="s">
        <v>37</v>
      </c>
      <c r="L3439" s="34" t="s">
        <v>38</v>
      </c>
      <c r="M3439" s="66" t="s">
        <v>249</v>
      </c>
      <c r="N3439" s="66" t="s">
        <v>249</v>
      </c>
      <c r="O3439" s="34">
        <v>545</v>
      </c>
      <c r="P3439" s="4" t="s">
        <v>3875</v>
      </c>
      <c r="Q3439" s="63" t="str">
        <f t="shared" si="360"/>
        <v>23</v>
      </c>
      <c r="R3439" s="63" t="str">
        <f t="shared" si="362"/>
        <v>04</v>
      </c>
      <c r="S3439" s="34" t="s">
        <v>151</v>
      </c>
      <c r="T3439" s="34" t="s">
        <v>152</v>
      </c>
      <c r="U3439" s="66" t="s">
        <v>558</v>
      </c>
      <c r="V3439" s="34" t="s">
        <v>252</v>
      </c>
      <c r="W3439" s="3" t="s">
        <v>153</v>
      </c>
      <c r="X3439" s="50">
        <v>46136</v>
      </c>
      <c r="Y3439" s="34">
        <f t="shared" si="358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359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 hidden="1">
      <c r="A3440" s="50">
        <v>46106</v>
      </c>
      <c r="B3440" s="34">
        <v>2026</v>
      </c>
      <c r="C3440" s="34" t="s">
        <v>51</v>
      </c>
      <c r="D3440" s="57" t="s">
        <v>164</v>
      </c>
      <c r="E3440" s="51"/>
      <c r="F3440" s="34" t="s">
        <v>18</v>
      </c>
      <c r="G3440" s="34" t="s">
        <v>526</v>
      </c>
      <c r="H3440" s="34">
        <v>9979185999</v>
      </c>
      <c r="I3440" s="52" t="s">
        <v>54</v>
      </c>
      <c r="J3440" s="34" t="s">
        <v>527</v>
      </c>
      <c r="K3440" s="34" t="s">
        <v>52</v>
      </c>
      <c r="L3440" s="34" t="s">
        <v>44</v>
      </c>
      <c r="M3440" s="66" t="s">
        <v>149</v>
      </c>
      <c r="N3440" s="66" t="s">
        <v>149</v>
      </c>
      <c r="O3440" s="34">
        <v>550</v>
      </c>
      <c r="P3440" s="4" t="s">
        <v>3876</v>
      </c>
      <c r="Q3440" s="63" t="str">
        <f t="shared" ref="Q3440:Q3451" si="363">MID(P3440,5,2)</f>
        <v>22</v>
      </c>
      <c r="R3440" s="63" t="str">
        <f t="shared" ref="R3440:R3451" si="364">MID(P3440,7,2)</f>
        <v>12</v>
      </c>
      <c r="S3440" s="34" t="s">
        <v>151</v>
      </c>
      <c r="T3440" s="63" t="s">
        <v>152</v>
      </c>
      <c r="U3440" s="34" t="s">
        <v>255</v>
      </c>
      <c r="V3440" s="54" t="s">
        <v>256</v>
      </c>
      <c r="W3440" s="34" t="s">
        <v>153</v>
      </c>
      <c r="X3440" s="50">
        <v>46136</v>
      </c>
      <c r="Y3440" s="34">
        <f t="shared" si="358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359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 hidden="1">
      <c r="A3441" s="50">
        <v>46106</v>
      </c>
      <c r="B3441" s="34">
        <v>2026</v>
      </c>
      <c r="C3441" s="34" t="s">
        <v>51</v>
      </c>
      <c r="D3441" s="57" t="s">
        <v>164</v>
      </c>
      <c r="E3441" s="51"/>
      <c r="F3441" s="34" t="s">
        <v>18</v>
      </c>
      <c r="G3441" s="34" t="s">
        <v>526</v>
      </c>
      <c r="H3441" s="34">
        <v>9979185999</v>
      </c>
      <c r="I3441" s="52" t="s">
        <v>54</v>
      </c>
      <c r="J3441" s="34" t="s">
        <v>527</v>
      </c>
      <c r="K3441" s="34" t="s">
        <v>52</v>
      </c>
      <c r="L3441" s="34" t="s">
        <v>44</v>
      </c>
      <c r="M3441" s="66" t="s">
        <v>149</v>
      </c>
      <c r="N3441" s="66" t="s">
        <v>149</v>
      </c>
      <c r="O3441" s="34">
        <v>550</v>
      </c>
      <c r="P3441" s="4" t="s">
        <v>3877</v>
      </c>
      <c r="Q3441" s="63" t="str">
        <f t="shared" si="363"/>
        <v>22</v>
      </c>
      <c r="R3441" s="63" t="str">
        <f t="shared" si="364"/>
        <v>12</v>
      </c>
      <c r="S3441" s="34" t="s">
        <v>151</v>
      </c>
      <c r="T3441" s="63" t="s">
        <v>152</v>
      </c>
      <c r="U3441" s="34" t="s">
        <v>255</v>
      </c>
      <c r="V3441" s="54" t="s">
        <v>256</v>
      </c>
      <c r="W3441" s="34" t="s">
        <v>153</v>
      </c>
      <c r="X3441" s="50">
        <v>46136</v>
      </c>
      <c r="Y3441" s="34">
        <f t="shared" si="358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359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 hidden="1">
      <c r="A3442" s="50">
        <v>46106</v>
      </c>
      <c r="B3442" s="34">
        <v>2026</v>
      </c>
      <c r="C3442" s="34" t="s">
        <v>51</v>
      </c>
      <c r="D3442" s="57" t="s">
        <v>164</v>
      </c>
      <c r="E3442" s="51"/>
      <c r="F3442" s="34" t="s">
        <v>18</v>
      </c>
      <c r="G3442" s="34" t="s">
        <v>526</v>
      </c>
      <c r="H3442" s="34">
        <v>9979185999</v>
      </c>
      <c r="I3442" s="52" t="s">
        <v>54</v>
      </c>
      <c r="J3442" s="34" t="s">
        <v>527</v>
      </c>
      <c r="K3442" s="34" t="s">
        <v>52</v>
      </c>
      <c r="L3442" s="34" t="s">
        <v>44</v>
      </c>
      <c r="M3442" s="66" t="s">
        <v>149</v>
      </c>
      <c r="N3442" s="66" t="s">
        <v>149</v>
      </c>
      <c r="O3442" s="34">
        <v>550</v>
      </c>
      <c r="P3442" s="4" t="s">
        <v>3878</v>
      </c>
      <c r="Q3442" s="63" t="str">
        <f t="shared" si="363"/>
        <v>22</v>
      </c>
      <c r="R3442" s="63" t="str">
        <f t="shared" si="364"/>
        <v>12</v>
      </c>
      <c r="S3442" s="34" t="s">
        <v>151</v>
      </c>
      <c r="T3442" s="63" t="s">
        <v>152</v>
      </c>
      <c r="U3442" s="34" t="s">
        <v>255</v>
      </c>
      <c r="V3442" s="54" t="s">
        <v>256</v>
      </c>
      <c r="W3442" s="34" t="s">
        <v>153</v>
      </c>
      <c r="X3442" s="50">
        <v>46136</v>
      </c>
      <c r="Y3442" s="34">
        <f t="shared" si="358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359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 hidden="1">
      <c r="A3443" s="50">
        <v>46106</v>
      </c>
      <c r="B3443" s="34">
        <v>2026</v>
      </c>
      <c r="C3443" s="34" t="s">
        <v>51</v>
      </c>
      <c r="D3443" s="57" t="s">
        <v>164</v>
      </c>
      <c r="E3443" s="51"/>
      <c r="F3443" s="34" t="s">
        <v>18</v>
      </c>
      <c r="G3443" s="34" t="s">
        <v>526</v>
      </c>
      <c r="H3443" s="34">
        <v>9979185999</v>
      </c>
      <c r="I3443" s="52" t="s">
        <v>54</v>
      </c>
      <c r="J3443" s="34" t="s">
        <v>527</v>
      </c>
      <c r="K3443" s="34" t="s">
        <v>52</v>
      </c>
      <c r="L3443" s="34" t="s">
        <v>44</v>
      </c>
      <c r="M3443" s="66" t="s">
        <v>149</v>
      </c>
      <c r="N3443" s="66" t="s">
        <v>149</v>
      </c>
      <c r="O3443" s="34">
        <v>550</v>
      </c>
      <c r="P3443" s="4" t="s">
        <v>3879</v>
      </c>
      <c r="Q3443" s="63" t="str">
        <f t="shared" si="363"/>
        <v>22</v>
      </c>
      <c r="R3443" s="63" t="str">
        <f t="shared" si="364"/>
        <v>12</v>
      </c>
      <c r="S3443" s="34" t="s">
        <v>151</v>
      </c>
      <c r="T3443" s="63" t="s">
        <v>152</v>
      </c>
      <c r="U3443" s="34" t="s">
        <v>255</v>
      </c>
      <c r="V3443" s="54" t="s">
        <v>256</v>
      </c>
      <c r="W3443" s="34" t="s">
        <v>153</v>
      </c>
      <c r="X3443" s="50">
        <v>46136</v>
      </c>
      <c r="Y3443" s="34">
        <f t="shared" si="358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359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 hidden="1">
      <c r="A3444" s="50">
        <v>46106</v>
      </c>
      <c r="B3444" s="34">
        <v>2026</v>
      </c>
      <c r="C3444" s="34" t="s">
        <v>51</v>
      </c>
      <c r="D3444" s="57" t="s">
        <v>164</v>
      </c>
      <c r="E3444" s="51"/>
      <c r="F3444" s="34" t="s">
        <v>18</v>
      </c>
      <c r="G3444" s="34" t="s">
        <v>526</v>
      </c>
      <c r="H3444" s="34">
        <v>9979185999</v>
      </c>
      <c r="I3444" s="52" t="s">
        <v>54</v>
      </c>
      <c r="J3444" s="34" t="s">
        <v>527</v>
      </c>
      <c r="K3444" s="34" t="s">
        <v>52</v>
      </c>
      <c r="L3444" s="34" t="s">
        <v>44</v>
      </c>
      <c r="M3444" s="66" t="s">
        <v>149</v>
      </c>
      <c r="N3444" s="66" t="s">
        <v>149</v>
      </c>
      <c r="O3444" s="34">
        <v>550</v>
      </c>
      <c r="P3444" s="4" t="s">
        <v>3880</v>
      </c>
      <c r="Q3444" s="63" t="str">
        <f t="shared" si="363"/>
        <v>22</v>
      </c>
      <c r="R3444" s="63" t="str">
        <f t="shared" si="364"/>
        <v>12</v>
      </c>
      <c r="S3444" s="34" t="s">
        <v>151</v>
      </c>
      <c r="T3444" s="63" t="s">
        <v>152</v>
      </c>
      <c r="U3444" s="34" t="s">
        <v>255</v>
      </c>
      <c r="V3444" s="54" t="s">
        <v>256</v>
      </c>
      <c r="W3444" s="34" t="s">
        <v>153</v>
      </c>
      <c r="X3444" s="50">
        <v>46136</v>
      </c>
      <c r="Y3444" s="34">
        <f t="shared" si="358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359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 hidden="1">
      <c r="A3445" s="50">
        <v>46106</v>
      </c>
      <c r="B3445" s="34">
        <v>2026</v>
      </c>
      <c r="C3445" s="34" t="s">
        <v>51</v>
      </c>
      <c r="D3445" s="57" t="s">
        <v>164</v>
      </c>
      <c r="E3445" s="51"/>
      <c r="F3445" s="34" t="s">
        <v>18</v>
      </c>
      <c r="G3445" s="34" t="s">
        <v>526</v>
      </c>
      <c r="H3445" s="34">
        <v>9979185999</v>
      </c>
      <c r="I3445" s="52" t="s">
        <v>54</v>
      </c>
      <c r="J3445" s="34" t="s">
        <v>527</v>
      </c>
      <c r="K3445" s="34" t="s">
        <v>52</v>
      </c>
      <c r="L3445" s="34" t="s">
        <v>44</v>
      </c>
      <c r="M3445" s="66" t="s">
        <v>149</v>
      </c>
      <c r="N3445" s="66" t="s">
        <v>149</v>
      </c>
      <c r="O3445" s="34">
        <v>550</v>
      </c>
      <c r="P3445" s="4" t="s">
        <v>3881</v>
      </c>
      <c r="Q3445" s="63" t="str">
        <f t="shared" si="363"/>
        <v>22</v>
      </c>
      <c r="R3445" s="63" t="str">
        <f t="shared" si="364"/>
        <v>12</v>
      </c>
      <c r="S3445" s="34" t="s">
        <v>151</v>
      </c>
      <c r="T3445" s="63" t="s">
        <v>152</v>
      </c>
      <c r="U3445" s="34" t="s">
        <v>255</v>
      </c>
      <c r="V3445" s="54" t="s">
        <v>256</v>
      </c>
      <c r="W3445" s="34" t="s">
        <v>153</v>
      </c>
      <c r="X3445" s="50">
        <v>46136</v>
      </c>
      <c r="Y3445" s="34">
        <f t="shared" si="358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359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 hidden="1">
      <c r="A3446" s="50">
        <v>46106</v>
      </c>
      <c r="B3446" s="34">
        <v>2026</v>
      </c>
      <c r="C3446" s="34" t="s">
        <v>51</v>
      </c>
      <c r="D3446" s="57" t="s">
        <v>164</v>
      </c>
      <c r="E3446" s="51"/>
      <c r="F3446" s="34" t="s">
        <v>18</v>
      </c>
      <c r="G3446" s="34" t="s">
        <v>526</v>
      </c>
      <c r="H3446" s="34">
        <v>9979185999</v>
      </c>
      <c r="I3446" s="52" t="s">
        <v>54</v>
      </c>
      <c r="J3446" s="34" t="s">
        <v>527</v>
      </c>
      <c r="K3446" s="34" t="s">
        <v>52</v>
      </c>
      <c r="L3446" s="34" t="s">
        <v>44</v>
      </c>
      <c r="M3446" s="66" t="s">
        <v>149</v>
      </c>
      <c r="N3446" s="66" t="s">
        <v>149</v>
      </c>
      <c r="O3446" s="34">
        <v>550</v>
      </c>
      <c r="P3446" s="4" t="s">
        <v>3882</v>
      </c>
      <c r="Q3446" s="63" t="str">
        <f t="shared" si="363"/>
        <v>22</v>
      </c>
      <c r="R3446" s="63" t="str">
        <f t="shared" si="364"/>
        <v>12</v>
      </c>
      <c r="S3446" s="34" t="s">
        <v>151</v>
      </c>
      <c r="T3446" s="63" t="s">
        <v>152</v>
      </c>
      <c r="U3446" s="34" t="s">
        <v>255</v>
      </c>
      <c r="V3446" s="54" t="s">
        <v>256</v>
      </c>
      <c r="W3446" s="34" t="s">
        <v>153</v>
      </c>
      <c r="X3446" s="50">
        <v>46136</v>
      </c>
      <c r="Y3446" s="34">
        <f t="shared" si="358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359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 hidden="1">
      <c r="A3447" s="50">
        <v>46106</v>
      </c>
      <c r="B3447" s="34">
        <v>2026</v>
      </c>
      <c r="C3447" s="34" t="s">
        <v>51</v>
      </c>
      <c r="D3447" s="57" t="s">
        <v>164</v>
      </c>
      <c r="E3447" s="51"/>
      <c r="F3447" s="34" t="s">
        <v>18</v>
      </c>
      <c r="G3447" s="34" t="s">
        <v>526</v>
      </c>
      <c r="H3447" s="34">
        <v>9979185999</v>
      </c>
      <c r="I3447" s="52" t="s">
        <v>54</v>
      </c>
      <c r="J3447" s="34" t="s">
        <v>527</v>
      </c>
      <c r="K3447" s="34" t="s">
        <v>52</v>
      </c>
      <c r="L3447" s="34" t="s">
        <v>44</v>
      </c>
      <c r="M3447" s="66" t="s">
        <v>149</v>
      </c>
      <c r="N3447" s="66" t="s">
        <v>149</v>
      </c>
      <c r="O3447" s="34">
        <v>550</v>
      </c>
      <c r="P3447" s="4" t="s">
        <v>3883</v>
      </c>
      <c r="Q3447" s="63" t="str">
        <f t="shared" si="363"/>
        <v>22</v>
      </c>
      <c r="R3447" s="63" t="str">
        <f t="shared" si="364"/>
        <v>12</v>
      </c>
      <c r="S3447" s="34" t="s">
        <v>151</v>
      </c>
      <c r="T3447" s="63" t="s">
        <v>152</v>
      </c>
      <c r="U3447" s="34" t="s">
        <v>255</v>
      </c>
      <c r="V3447" s="54" t="s">
        <v>256</v>
      </c>
      <c r="W3447" s="34" t="s">
        <v>153</v>
      </c>
      <c r="X3447" s="50">
        <v>46136</v>
      </c>
      <c r="Y3447" s="34">
        <f t="shared" si="358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359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 hidden="1">
      <c r="A3448" s="50">
        <v>46106</v>
      </c>
      <c r="B3448" s="34">
        <v>2026</v>
      </c>
      <c r="C3448" s="34" t="s">
        <v>51</v>
      </c>
      <c r="D3448" s="57" t="s">
        <v>164</v>
      </c>
      <c r="E3448" s="51"/>
      <c r="F3448" s="34" t="s">
        <v>18</v>
      </c>
      <c r="G3448" s="34" t="s">
        <v>526</v>
      </c>
      <c r="H3448" s="34">
        <v>9979185999</v>
      </c>
      <c r="I3448" s="52" t="s">
        <v>54</v>
      </c>
      <c r="J3448" s="34" t="s">
        <v>527</v>
      </c>
      <c r="K3448" s="34" t="s">
        <v>52</v>
      </c>
      <c r="L3448" s="34" t="s">
        <v>44</v>
      </c>
      <c r="M3448" s="66" t="s">
        <v>149</v>
      </c>
      <c r="N3448" s="66" t="s">
        <v>149</v>
      </c>
      <c r="O3448" s="34">
        <v>550</v>
      </c>
      <c r="P3448" s="4" t="s">
        <v>3884</v>
      </c>
      <c r="Q3448" s="63" t="str">
        <f t="shared" si="363"/>
        <v>24</v>
      </c>
      <c r="R3448" s="63" t="str">
        <f t="shared" si="364"/>
        <v>09</v>
      </c>
      <c r="S3448" s="34" t="s">
        <v>151</v>
      </c>
      <c r="T3448" s="63" t="s">
        <v>152</v>
      </c>
      <c r="U3448" s="34" t="s">
        <v>255</v>
      </c>
      <c r="V3448" s="54" t="s">
        <v>256</v>
      </c>
      <c r="W3448" s="34" t="s">
        <v>153</v>
      </c>
      <c r="X3448" s="50">
        <v>46136</v>
      </c>
      <c r="Y3448" s="34">
        <f t="shared" si="358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359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 hidden="1">
      <c r="A3449" s="50">
        <v>46106</v>
      </c>
      <c r="B3449" s="34">
        <v>2026</v>
      </c>
      <c r="C3449" s="34" t="s">
        <v>51</v>
      </c>
      <c r="D3449" s="57" t="s">
        <v>164</v>
      </c>
      <c r="E3449" s="51"/>
      <c r="F3449" s="34" t="s">
        <v>18</v>
      </c>
      <c r="G3449" s="34" t="s">
        <v>526</v>
      </c>
      <c r="H3449" s="34">
        <v>9979185999</v>
      </c>
      <c r="I3449" s="52" t="s">
        <v>54</v>
      </c>
      <c r="J3449" s="34" t="s">
        <v>527</v>
      </c>
      <c r="K3449" s="34" t="s">
        <v>52</v>
      </c>
      <c r="L3449" s="34" t="s">
        <v>44</v>
      </c>
      <c r="M3449" s="66" t="s">
        <v>149</v>
      </c>
      <c r="N3449" s="66" t="s">
        <v>149</v>
      </c>
      <c r="O3449" s="34">
        <v>550</v>
      </c>
      <c r="P3449" s="4" t="s">
        <v>3885</v>
      </c>
      <c r="Q3449" s="63" t="str">
        <f t="shared" si="363"/>
        <v>24</v>
      </c>
      <c r="R3449" s="63" t="str">
        <f t="shared" si="364"/>
        <v>09</v>
      </c>
      <c r="S3449" s="34" t="s">
        <v>151</v>
      </c>
      <c r="T3449" s="63" t="s">
        <v>152</v>
      </c>
      <c r="U3449" s="34" t="s">
        <v>255</v>
      </c>
      <c r="V3449" s="54" t="s">
        <v>256</v>
      </c>
      <c r="W3449" s="34" t="s">
        <v>153</v>
      </c>
      <c r="X3449" s="50">
        <v>46136</v>
      </c>
      <c r="Y3449" s="34">
        <f t="shared" si="358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359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 hidden="1">
      <c r="A3450" s="50">
        <v>46106</v>
      </c>
      <c r="B3450" s="34">
        <v>2026</v>
      </c>
      <c r="C3450" s="34" t="s">
        <v>51</v>
      </c>
      <c r="D3450" s="57" t="s">
        <v>164</v>
      </c>
      <c r="E3450" s="51"/>
      <c r="F3450" s="34" t="s">
        <v>18</v>
      </c>
      <c r="G3450" s="34" t="s">
        <v>526</v>
      </c>
      <c r="H3450" s="34">
        <v>9979185999</v>
      </c>
      <c r="I3450" s="52" t="s">
        <v>54</v>
      </c>
      <c r="J3450" s="34" t="s">
        <v>527</v>
      </c>
      <c r="K3450" s="34" t="s">
        <v>52</v>
      </c>
      <c r="L3450" s="34" t="s">
        <v>44</v>
      </c>
      <c r="M3450" s="66" t="s">
        <v>149</v>
      </c>
      <c r="N3450" s="66" t="s">
        <v>149</v>
      </c>
      <c r="O3450" s="34">
        <v>550</v>
      </c>
      <c r="P3450" s="4" t="s">
        <v>3886</v>
      </c>
      <c r="Q3450" s="63" t="str">
        <f t="shared" si="363"/>
        <v>24</v>
      </c>
      <c r="R3450" s="63" t="str">
        <f t="shared" si="364"/>
        <v>09</v>
      </c>
      <c r="S3450" s="34" t="s">
        <v>151</v>
      </c>
      <c r="T3450" s="63" t="s">
        <v>152</v>
      </c>
      <c r="U3450" s="34" t="s">
        <v>255</v>
      </c>
      <c r="V3450" s="54" t="s">
        <v>256</v>
      </c>
      <c r="W3450" s="34" t="s">
        <v>153</v>
      </c>
      <c r="X3450" s="50">
        <v>46136</v>
      </c>
      <c r="Y3450" s="34">
        <f t="shared" si="358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359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 hidden="1">
      <c r="A3451" s="50">
        <v>46106</v>
      </c>
      <c r="B3451" s="34">
        <v>2026</v>
      </c>
      <c r="C3451" s="34" t="s">
        <v>51</v>
      </c>
      <c r="D3451" s="57" t="s">
        <v>164</v>
      </c>
      <c r="E3451" s="51"/>
      <c r="F3451" s="34" t="s">
        <v>18</v>
      </c>
      <c r="G3451" s="34" t="s">
        <v>526</v>
      </c>
      <c r="H3451" s="34">
        <v>9979185999</v>
      </c>
      <c r="I3451" s="52" t="s">
        <v>54</v>
      </c>
      <c r="J3451" s="34" t="s">
        <v>527</v>
      </c>
      <c r="K3451" s="34" t="s">
        <v>52</v>
      </c>
      <c r="L3451" s="34" t="s">
        <v>44</v>
      </c>
      <c r="M3451" s="66" t="s">
        <v>149</v>
      </c>
      <c r="N3451" s="66" t="s">
        <v>149</v>
      </c>
      <c r="O3451" s="34">
        <v>550</v>
      </c>
      <c r="P3451" s="4" t="s">
        <v>3887</v>
      </c>
      <c r="Q3451" s="63" t="str">
        <f t="shared" si="363"/>
        <v>24</v>
      </c>
      <c r="R3451" s="63" t="str">
        <f t="shared" si="364"/>
        <v>09</v>
      </c>
      <c r="S3451" s="34" t="s">
        <v>151</v>
      </c>
      <c r="T3451" s="63" t="s">
        <v>152</v>
      </c>
      <c r="U3451" s="34" t="s">
        <v>255</v>
      </c>
      <c r="V3451" s="54" t="s">
        <v>256</v>
      </c>
      <c r="W3451" s="34" t="s">
        <v>153</v>
      </c>
      <c r="X3451" s="50">
        <v>46136</v>
      </c>
      <c r="Y3451" s="34">
        <f t="shared" si="358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359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 hidden="1">
      <c r="A3452" s="50">
        <v>46106</v>
      </c>
      <c r="B3452" s="34">
        <v>2026</v>
      </c>
      <c r="C3452" s="34" t="s">
        <v>51</v>
      </c>
      <c r="D3452" s="57" t="s">
        <v>164</v>
      </c>
      <c r="E3452" s="51"/>
      <c r="F3452" s="34" t="s">
        <v>18</v>
      </c>
      <c r="G3452" s="34" t="s">
        <v>526</v>
      </c>
      <c r="H3452" s="34">
        <v>9979185999</v>
      </c>
      <c r="I3452" s="52" t="s">
        <v>54</v>
      </c>
      <c r="J3452" s="34" t="s">
        <v>527</v>
      </c>
      <c r="K3452" s="34" t="s">
        <v>52</v>
      </c>
      <c r="L3452" s="34" t="s">
        <v>44</v>
      </c>
      <c r="M3452" s="66" t="s">
        <v>149</v>
      </c>
      <c r="N3452" s="66" t="s">
        <v>149</v>
      </c>
      <c r="O3452" s="34">
        <v>550</v>
      </c>
      <c r="P3452" s="4" t="s">
        <v>3888</v>
      </c>
      <c r="Q3452" s="63" t="str">
        <f t="shared" ref="Q3452:Q3504" si="365">MID(P3452,5,2)</f>
        <v>23</v>
      </c>
      <c r="R3452" s="63" t="str">
        <f t="shared" ref="R3452:R3504" si="366">MID(P3452,7,2)</f>
        <v>01</v>
      </c>
      <c r="S3452" s="34" t="s">
        <v>151</v>
      </c>
      <c r="T3452" s="63" t="s">
        <v>152</v>
      </c>
      <c r="U3452" s="34" t="s">
        <v>255</v>
      </c>
      <c r="V3452" s="54" t="s">
        <v>256</v>
      </c>
      <c r="W3452" s="34" t="s">
        <v>153</v>
      </c>
      <c r="X3452" s="50">
        <v>46136</v>
      </c>
      <c r="Y3452" s="34">
        <f t="shared" si="358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359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 hidden="1">
      <c r="A3453" s="50">
        <v>46106</v>
      </c>
      <c r="B3453" s="34">
        <v>2026</v>
      </c>
      <c r="C3453" s="34" t="s">
        <v>51</v>
      </c>
      <c r="D3453" s="57" t="s">
        <v>164</v>
      </c>
      <c r="E3453" s="51"/>
      <c r="F3453" s="34" t="s">
        <v>18</v>
      </c>
      <c r="G3453" s="34" t="s">
        <v>526</v>
      </c>
      <c r="H3453" s="34">
        <v>9979185999</v>
      </c>
      <c r="I3453" s="52" t="s">
        <v>54</v>
      </c>
      <c r="J3453" s="34" t="s">
        <v>527</v>
      </c>
      <c r="K3453" s="34" t="s">
        <v>52</v>
      </c>
      <c r="L3453" s="34" t="s">
        <v>44</v>
      </c>
      <c r="M3453" s="66" t="s">
        <v>149</v>
      </c>
      <c r="N3453" s="66" t="s">
        <v>149</v>
      </c>
      <c r="O3453" s="34">
        <v>550</v>
      </c>
      <c r="P3453" s="4" t="s">
        <v>3889</v>
      </c>
      <c r="Q3453" s="63" t="str">
        <f t="shared" si="365"/>
        <v>24</v>
      </c>
      <c r="R3453" s="63" t="str">
        <f t="shared" si="366"/>
        <v>09</v>
      </c>
      <c r="S3453" s="34" t="s">
        <v>151</v>
      </c>
      <c r="T3453" s="63" t="s">
        <v>152</v>
      </c>
      <c r="U3453" s="34" t="s">
        <v>255</v>
      </c>
      <c r="V3453" s="54" t="s">
        <v>256</v>
      </c>
      <c r="W3453" s="34" t="s">
        <v>153</v>
      </c>
      <c r="X3453" s="50">
        <v>46136</v>
      </c>
      <c r="Y3453" s="34">
        <f t="shared" si="358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359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 hidden="1">
      <c r="A3454" s="50">
        <v>46106</v>
      </c>
      <c r="B3454" s="34">
        <v>2026</v>
      </c>
      <c r="C3454" s="34" t="s">
        <v>51</v>
      </c>
      <c r="D3454" s="57" t="s">
        <v>164</v>
      </c>
      <c r="E3454" s="51"/>
      <c r="F3454" s="34" t="s">
        <v>18</v>
      </c>
      <c r="G3454" s="34" t="s">
        <v>526</v>
      </c>
      <c r="H3454" s="34">
        <v>9979185999</v>
      </c>
      <c r="I3454" s="52" t="s">
        <v>54</v>
      </c>
      <c r="J3454" s="34" t="s">
        <v>527</v>
      </c>
      <c r="K3454" s="34" t="s">
        <v>52</v>
      </c>
      <c r="L3454" s="34" t="s">
        <v>44</v>
      </c>
      <c r="M3454" s="66" t="s">
        <v>149</v>
      </c>
      <c r="N3454" s="66" t="s">
        <v>149</v>
      </c>
      <c r="O3454" s="34">
        <v>550</v>
      </c>
      <c r="P3454" s="4" t="s">
        <v>3890</v>
      </c>
      <c r="Q3454" s="63" t="str">
        <f t="shared" si="365"/>
        <v>24</v>
      </c>
      <c r="R3454" s="63" t="str">
        <f t="shared" si="366"/>
        <v>09</v>
      </c>
      <c r="S3454" s="34" t="s">
        <v>151</v>
      </c>
      <c r="T3454" s="63" t="s">
        <v>152</v>
      </c>
      <c r="U3454" s="34" t="s">
        <v>255</v>
      </c>
      <c r="V3454" s="54" t="s">
        <v>256</v>
      </c>
      <c r="W3454" s="34" t="s">
        <v>153</v>
      </c>
      <c r="X3454" s="50">
        <v>46136</v>
      </c>
      <c r="Y3454" s="34">
        <f t="shared" si="358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359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 hidden="1">
      <c r="A3455" s="50">
        <v>46106</v>
      </c>
      <c r="B3455" s="34">
        <v>2026</v>
      </c>
      <c r="C3455" s="34" t="s">
        <v>51</v>
      </c>
      <c r="D3455" s="57" t="s">
        <v>164</v>
      </c>
      <c r="E3455" s="51"/>
      <c r="F3455" s="34" t="s">
        <v>18</v>
      </c>
      <c r="G3455" s="34" t="s">
        <v>526</v>
      </c>
      <c r="H3455" s="34">
        <v>9979185999</v>
      </c>
      <c r="I3455" s="52" t="s">
        <v>54</v>
      </c>
      <c r="J3455" s="34" t="s">
        <v>527</v>
      </c>
      <c r="K3455" s="34" t="s">
        <v>52</v>
      </c>
      <c r="L3455" s="34" t="s">
        <v>44</v>
      </c>
      <c r="M3455" s="66" t="s">
        <v>149</v>
      </c>
      <c r="N3455" s="66" t="s">
        <v>149</v>
      </c>
      <c r="O3455" s="34">
        <v>550</v>
      </c>
      <c r="P3455" s="4" t="s">
        <v>3891</v>
      </c>
      <c r="Q3455" s="63" t="str">
        <f t="shared" si="365"/>
        <v>24</v>
      </c>
      <c r="R3455" s="63" t="str">
        <f t="shared" si="366"/>
        <v>09</v>
      </c>
      <c r="S3455" s="34" t="s">
        <v>151</v>
      </c>
      <c r="T3455" s="63" t="s">
        <v>152</v>
      </c>
      <c r="U3455" s="34" t="s">
        <v>255</v>
      </c>
      <c r="V3455" s="54" t="s">
        <v>256</v>
      </c>
      <c r="W3455" s="34" t="s">
        <v>153</v>
      </c>
      <c r="X3455" s="50">
        <v>46136</v>
      </c>
      <c r="Y3455" s="34">
        <f t="shared" si="358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359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 hidden="1">
      <c r="A3456" s="50">
        <v>46106</v>
      </c>
      <c r="B3456" s="34">
        <v>2026</v>
      </c>
      <c r="C3456" s="34" t="s">
        <v>51</v>
      </c>
      <c r="D3456" s="57" t="s">
        <v>164</v>
      </c>
      <c r="E3456" s="51"/>
      <c r="F3456" s="34" t="s">
        <v>18</v>
      </c>
      <c r="G3456" s="34" t="s">
        <v>526</v>
      </c>
      <c r="H3456" s="34">
        <v>9979185999</v>
      </c>
      <c r="I3456" s="52" t="s">
        <v>54</v>
      </c>
      <c r="J3456" s="34" t="s">
        <v>527</v>
      </c>
      <c r="K3456" s="34" t="s">
        <v>52</v>
      </c>
      <c r="L3456" s="34" t="s">
        <v>44</v>
      </c>
      <c r="M3456" s="66" t="s">
        <v>149</v>
      </c>
      <c r="N3456" s="66" t="s">
        <v>149</v>
      </c>
      <c r="O3456" s="34">
        <v>550</v>
      </c>
      <c r="P3456" s="4" t="s">
        <v>3892</v>
      </c>
      <c r="Q3456" s="63" t="str">
        <f t="shared" si="365"/>
        <v>24</v>
      </c>
      <c r="R3456" s="63" t="str">
        <f t="shared" si="366"/>
        <v>09</v>
      </c>
      <c r="S3456" s="34" t="s">
        <v>151</v>
      </c>
      <c r="T3456" s="63" t="s">
        <v>152</v>
      </c>
      <c r="U3456" s="34" t="s">
        <v>255</v>
      </c>
      <c r="V3456" s="54" t="s">
        <v>256</v>
      </c>
      <c r="W3456" s="34" t="s">
        <v>153</v>
      </c>
      <c r="X3456" s="50">
        <v>46136</v>
      </c>
      <c r="Y3456" s="34">
        <f t="shared" si="358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359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 hidden="1">
      <c r="A3457" s="50">
        <v>46106</v>
      </c>
      <c r="B3457" s="34">
        <v>2026</v>
      </c>
      <c r="C3457" s="34" t="s">
        <v>51</v>
      </c>
      <c r="D3457" s="57" t="s">
        <v>164</v>
      </c>
      <c r="E3457" s="51"/>
      <c r="F3457" s="34" t="s">
        <v>18</v>
      </c>
      <c r="G3457" s="34" t="s">
        <v>526</v>
      </c>
      <c r="H3457" s="34">
        <v>9979185999</v>
      </c>
      <c r="I3457" s="52" t="s">
        <v>54</v>
      </c>
      <c r="J3457" s="34" t="s">
        <v>527</v>
      </c>
      <c r="K3457" s="34" t="s">
        <v>52</v>
      </c>
      <c r="L3457" s="34" t="s">
        <v>44</v>
      </c>
      <c r="M3457" s="66" t="s">
        <v>149</v>
      </c>
      <c r="N3457" s="66" t="s">
        <v>149</v>
      </c>
      <c r="O3457" s="34">
        <v>550</v>
      </c>
      <c r="P3457" s="4" t="s">
        <v>3893</v>
      </c>
      <c r="Q3457" s="63" t="str">
        <f t="shared" si="365"/>
        <v>24</v>
      </c>
      <c r="R3457" s="63" t="str">
        <f t="shared" si="366"/>
        <v>09</v>
      </c>
      <c r="S3457" s="34" t="s">
        <v>151</v>
      </c>
      <c r="T3457" s="63" t="s">
        <v>152</v>
      </c>
      <c r="U3457" s="34" t="s">
        <v>255</v>
      </c>
      <c r="V3457" s="54" t="s">
        <v>256</v>
      </c>
      <c r="W3457" s="34" t="s">
        <v>153</v>
      </c>
      <c r="X3457" s="50">
        <v>46136</v>
      </c>
      <c r="Y3457" s="34">
        <f t="shared" si="358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359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 hidden="1">
      <c r="A3458" s="50">
        <v>46106</v>
      </c>
      <c r="B3458" s="34">
        <v>2026</v>
      </c>
      <c r="C3458" s="34" t="s">
        <v>51</v>
      </c>
      <c r="D3458" s="57" t="s">
        <v>164</v>
      </c>
      <c r="E3458" s="51"/>
      <c r="F3458" s="34" t="s">
        <v>18</v>
      </c>
      <c r="G3458" s="34" t="s">
        <v>526</v>
      </c>
      <c r="H3458" s="34">
        <v>9979185999</v>
      </c>
      <c r="I3458" s="52" t="s">
        <v>54</v>
      </c>
      <c r="J3458" s="34" t="s">
        <v>527</v>
      </c>
      <c r="K3458" s="34" t="s">
        <v>52</v>
      </c>
      <c r="L3458" s="34" t="s">
        <v>44</v>
      </c>
      <c r="M3458" s="66" t="s">
        <v>149</v>
      </c>
      <c r="N3458" s="66" t="s">
        <v>149</v>
      </c>
      <c r="O3458" s="34">
        <v>550</v>
      </c>
      <c r="P3458" s="4" t="s">
        <v>3894</v>
      </c>
      <c r="Q3458" s="63" t="str">
        <f t="shared" si="365"/>
        <v>24</v>
      </c>
      <c r="R3458" s="63" t="str">
        <f t="shared" si="366"/>
        <v>09</v>
      </c>
      <c r="S3458" s="34" t="s">
        <v>151</v>
      </c>
      <c r="T3458" s="63" t="s">
        <v>152</v>
      </c>
      <c r="U3458" s="79" t="s">
        <v>271</v>
      </c>
      <c r="V3458" s="34" t="s">
        <v>256</v>
      </c>
      <c r="W3458" s="34" t="s">
        <v>153</v>
      </c>
      <c r="X3458" s="50">
        <v>46136</v>
      </c>
      <c r="Y3458" s="34">
        <f t="shared" ref="Y3458:Y3521" si="367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368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 hidden="1">
      <c r="A3459" s="50">
        <v>46106</v>
      </c>
      <c r="B3459" s="34">
        <v>2026</v>
      </c>
      <c r="C3459" s="34" t="s">
        <v>51</v>
      </c>
      <c r="D3459" s="57" t="s">
        <v>164</v>
      </c>
      <c r="E3459" s="51"/>
      <c r="F3459" s="34" t="s">
        <v>18</v>
      </c>
      <c r="G3459" s="34" t="s">
        <v>526</v>
      </c>
      <c r="H3459" s="34">
        <v>9979185999</v>
      </c>
      <c r="I3459" s="52" t="s">
        <v>54</v>
      </c>
      <c r="J3459" s="34" t="s">
        <v>527</v>
      </c>
      <c r="K3459" s="34" t="s">
        <v>52</v>
      </c>
      <c r="L3459" s="34" t="s">
        <v>44</v>
      </c>
      <c r="M3459" s="66" t="s">
        <v>149</v>
      </c>
      <c r="N3459" s="66" t="s">
        <v>149</v>
      </c>
      <c r="O3459" s="34">
        <v>550</v>
      </c>
      <c r="P3459" s="4" t="s">
        <v>3895</v>
      </c>
      <c r="Q3459" s="63" t="str">
        <f t="shared" si="365"/>
        <v>24</v>
      </c>
      <c r="R3459" s="63" t="str">
        <f t="shared" si="366"/>
        <v>09</v>
      </c>
      <c r="S3459" s="34" t="s">
        <v>151</v>
      </c>
      <c r="T3459" s="63" t="s">
        <v>152</v>
      </c>
      <c r="U3459" s="79" t="s">
        <v>271</v>
      </c>
      <c r="V3459" s="34" t="s">
        <v>256</v>
      </c>
      <c r="W3459" s="34" t="s">
        <v>153</v>
      </c>
      <c r="X3459" s="50">
        <v>46136</v>
      </c>
      <c r="Y3459" s="34">
        <f t="shared" si="367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368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 hidden="1">
      <c r="A3460" s="50">
        <v>46106</v>
      </c>
      <c r="B3460" s="34">
        <v>2026</v>
      </c>
      <c r="C3460" s="34" t="s">
        <v>51</v>
      </c>
      <c r="D3460" s="57" t="s">
        <v>164</v>
      </c>
      <c r="E3460" s="51"/>
      <c r="F3460" s="34" t="s">
        <v>18</v>
      </c>
      <c r="G3460" s="34" t="s">
        <v>526</v>
      </c>
      <c r="H3460" s="34">
        <v>9979185999</v>
      </c>
      <c r="I3460" s="52" t="s">
        <v>54</v>
      </c>
      <c r="J3460" s="34" t="s">
        <v>527</v>
      </c>
      <c r="K3460" s="34" t="s">
        <v>52</v>
      </c>
      <c r="L3460" s="34" t="s">
        <v>44</v>
      </c>
      <c r="M3460" s="66" t="s">
        <v>149</v>
      </c>
      <c r="N3460" s="66" t="s">
        <v>149</v>
      </c>
      <c r="O3460" s="34">
        <v>550</v>
      </c>
      <c r="P3460" s="4" t="s">
        <v>3896</v>
      </c>
      <c r="Q3460" s="63" t="str">
        <f t="shared" si="365"/>
        <v>24</v>
      </c>
      <c r="R3460" s="63" t="str">
        <f t="shared" si="366"/>
        <v>09</v>
      </c>
      <c r="S3460" s="34" t="s">
        <v>151</v>
      </c>
      <c r="T3460" s="63" t="s">
        <v>152</v>
      </c>
      <c r="U3460" s="79" t="s">
        <v>271</v>
      </c>
      <c r="V3460" s="34" t="s">
        <v>256</v>
      </c>
      <c r="W3460" s="34" t="s">
        <v>153</v>
      </c>
      <c r="X3460" s="50">
        <v>46136</v>
      </c>
      <c r="Y3460" s="34">
        <f t="shared" si="367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368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 hidden="1">
      <c r="A3461" s="50">
        <v>46106</v>
      </c>
      <c r="B3461" s="34">
        <v>2026</v>
      </c>
      <c r="C3461" s="34" t="s">
        <v>51</v>
      </c>
      <c r="D3461" s="57" t="s">
        <v>164</v>
      </c>
      <c r="E3461" s="51"/>
      <c r="F3461" s="34" t="s">
        <v>18</v>
      </c>
      <c r="G3461" s="34" t="s">
        <v>526</v>
      </c>
      <c r="H3461" s="34">
        <v>9979185999</v>
      </c>
      <c r="I3461" s="52" t="s">
        <v>54</v>
      </c>
      <c r="J3461" s="34" t="s">
        <v>527</v>
      </c>
      <c r="K3461" s="34" t="s">
        <v>52</v>
      </c>
      <c r="L3461" s="34" t="s">
        <v>44</v>
      </c>
      <c r="M3461" s="66" t="s">
        <v>249</v>
      </c>
      <c r="N3461" s="66" t="s">
        <v>249</v>
      </c>
      <c r="O3461" s="34">
        <v>550</v>
      </c>
      <c r="P3461" s="4" t="s">
        <v>3897</v>
      </c>
      <c r="Q3461" s="63" t="str">
        <f t="shared" si="365"/>
        <v>24</v>
      </c>
      <c r="R3461" s="63" t="str">
        <f t="shared" si="366"/>
        <v>09</v>
      </c>
      <c r="S3461" s="34" t="s">
        <v>151</v>
      </c>
      <c r="T3461" s="63" t="s">
        <v>152</v>
      </c>
      <c r="U3461" s="62" t="s">
        <v>251</v>
      </c>
      <c r="V3461" s="34" t="s">
        <v>252</v>
      </c>
      <c r="W3461" s="34" t="s">
        <v>153</v>
      </c>
      <c r="X3461" s="50">
        <v>46136</v>
      </c>
      <c r="Y3461" s="34">
        <f t="shared" si="367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368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 hidden="1">
      <c r="A3462" s="50">
        <v>46106</v>
      </c>
      <c r="B3462" s="34">
        <v>2026</v>
      </c>
      <c r="C3462" s="34" t="s">
        <v>51</v>
      </c>
      <c r="D3462" s="57" t="s">
        <v>164</v>
      </c>
      <c r="E3462" s="51"/>
      <c r="F3462" s="34" t="s">
        <v>18</v>
      </c>
      <c r="G3462" s="34" t="s">
        <v>526</v>
      </c>
      <c r="H3462" s="34">
        <v>9979185999</v>
      </c>
      <c r="I3462" s="52" t="s">
        <v>54</v>
      </c>
      <c r="J3462" s="34" t="s">
        <v>527</v>
      </c>
      <c r="K3462" s="34" t="s">
        <v>52</v>
      </c>
      <c r="L3462" s="34" t="s">
        <v>44</v>
      </c>
      <c r="M3462" s="66" t="s">
        <v>149</v>
      </c>
      <c r="N3462" s="66" t="s">
        <v>149</v>
      </c>
      <c r="O3462" s="34">
        <v>550</v>
      </c>
      <c r="P3462" s="4" t="s">
        <v>3898</v>
      </c>
      <c r="Q3462" s="63" t="str">
        <f t="shared" si="365"/>
        <v>23</v>
      </c>
      <c r="R3462" s="63" t="str">
        <f t="shared" si="366"/>
        <v>01</v>
      </c>
      <c r="S3462" s="34" t="s">
        <v>151</v>
      </c>
      <c r="T3462" s="63" t="s">
        <v>152</v>
      </c>
      <c r="U3462" s="54" t="s">
        <v>2123</v>
      </c>
      <c r="V3462" s="34" t="s">
        <v>256</v>
      </c>
      <c r="W3462" s="34" t="s">
        <v>153</v>
      </c>
      <c r="X3462" s="50">
        <v>46136</v>
      </c>
      <c r="Y3462" s="34">
        <f t="shared" si="367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368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 hidden="1">
      <c r="A3463" s="50">
        <v>46106</v>
      </c>
      <c r="B3463" s="34">
        <v>2026</v>
      </c>
      <c r="C3463" s="34" t="s">
        <v>51</v>
      </c>
      <c r="D3463" s="57" t="s">
        <v>164</v>
      </c>
      <c r="E3463" s="51"/>
      <c r="F3463" s="34" t="s">
        <v>18</v>
      </c>
      <c r="G3463" s="34" t="s">
        <v>526</v>
      </c>
      <c r="H3463" s="34">
        <v>9979185999</v>
      </c>
      <c r="I3463" s="52" t="s">
        <v>54</v>
      </c>
      <c r="J3463" s="34" t="s">
        <v>527</v>
      </c>
      <c r="K3463" s="34" t="s">
        <v>52</v>
      </c>
      <c r="L3463" s="34" t="s">
        <v>44</v>
      </c>
      <c r="M3463" s="66" t="s">
        <v>149</v>
      </c>
      <c r="N3463" s="66" t="s">
        <v>149</v>
      </c>
      <c r="O3463" s="34">
        <v>550</v>
      </c>
      <c r="P3463" s="4" t="s">
        <v>3899</v>
      </c>
      <c r="Q3463" s="63" t="str">
        <f t="shared" si="365"/>
        <v>24</v>
      </c>
      <c r="R3463" s="63" t="str">
        <f t="shared" si="366"/>
        <v>09</v>
      </c>
      <c r="S3463" s="34" t="s">
        <v>151</v>
      </c>
      <c r="T3463" s="63" t="s">
        <v>152</v>
      </c>
      <c r="U3463" s="79" t="s">
        <v>271</v>
      </c>
      <c r="V3463" s="34" t="s">
        <v>256</v>
      </c>
      <c r="W3463" s="34" t="s">
        <v>153</v>
      </c>
      <c r="X3463" s="50">
        <v>46136</v>
      </c>
      <c r="Y3463" s="34">
        <f t="shared" si="367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368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 hidden="1">
      <c r="A3464" s="50">
        <v>46106</v>
      </c>
      <c r="B3464" s="34">
        <v>2026</v>
      </c>
      <c r="C3464" s="34" t="s">
        <v>51</v>
      </c>
      <c r="D3464" s="57" t="s">
        <v>164</v>
      </c>
      <c r="E3464" s="51"/>
      <c r="F3464" s="34" t="s">
        <v>18</v>
      </c>
      <c r="G3464" s="34" t="s">
        <v>526</v>
      </c>
      <c r="H3464" s="34">
        <v>9979185999</v>
      </c>
      <c r="I3464" s="52" t="s">
        <v>54</v>
      </c>
      <c r="J3464" s="34" t="s">
        <v>527</v>
      </c>
      <c r="K3464" s="34" t="s">
        <v>52</v>
      </c>
      <c r="L3464" s="34" t="s">
        <v>44</v>
      </c>
      <c r="M3464" s="66" t="s">
        <v>149</v>
      </c>
      <c r="N3464" s="66" t="s">
        <v>149</v>
      </c>
      <c r="O3464" s="34">
        <v>550</v>
      </c>
      <c r="P3464" s="4" t="s">
        <v>3900</v>
      </c>
      <c r="Q3464" s="63" t="str">
        <f t="shared" si="365"/>
        <v>24</v>
      </c>
      <c r="R3464" s="63" t="str">
        <f t="shared" si="366"/>
        <v>09</v>
      </c>
      <c r="S3464" s="34" t="s">
        <v>151</v>
      </c>
      <c r="T3464" s="63" t="s">
        <v>152</v>
      </c>
      <c r="U3464" s="79" t="s">
        <v>271</v>
      </c>
      <c r="V3464" s="34" t="s">
        <v>256</v>
      </c>
      <c r="W3464" s="34" t="s">
        <v>153</v>
      </c>
      <c r="X3464" s="50">
        <v>46136</v>
      </c>
      <c r="Y3464" s="34">
        <f t="shared" si="367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368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 hidden="1">
      <c r="A3465" s="50">
        <v>46106</v>
      </c>
      <c r="B3465" s="34">
        <v>2026</v>
      </c>
      <c r="C3465" s="34" t="s">
        <v>51</v>
      </c>
      <c r="D3465" s="57" t="s">
        <v>164</v>
      </c>
      <c r="E3465" s="51"/>
      <c r="F3465" s="34" t="s">
        <v>18</v>
      </c>
      <c r="G3465" s="34" t="s">
        <v>526</v>
      </c>
      <c r="H3465" s="34">
        <v>9979185999</v>
      </c>
      <c r="I3465" s="52" t="s">
        <v>54</v>
      </c>
      <c r="J3465" s="34" t="s">
        <v>527</v>
      </c>
      <c r="K3465" s="34" t="s">
        <v>52</v>
      </c>
      <c r="L3465" s="34" t="s">
        <v>44</v>
      </c>
      <c r="M3465" s="66" t="s">
        <v>149</v>
      </c>
      <c r="N3465" s="66" t="s">
        <v>149</v>
      </c>
      <c r="O3465" s="34">
        <v>550</v>
      </c>
      <c r="P3465" s="4" t="s">
        <v>3901</v>
      </c>
      <c r="Q3465" s="63" t="str">
        <f t="shared" si="365"/>
        <v>24</v>
      </c>
      <c r="R3465" s="63" t="str">
        <f t="shared" si="366"/>
        <v>09</v>
      </c>
      <c r="S3465" s="34" t="s">
        <v>151</v>
      </c>
      <c r="T3465" s="63" t="s">
        <v>152</v>
      </c>
      <c r="U3465" s="79" t="s">
        <v>271</v>
      </c>
      <c r="V3465" s="34" t="s">
        <v>256</v>
      </c>
      <c r="W3465" s="34" t="s">
        <v>153</v>
      </c>
      <c r="X3465" s="50">
        <v>46136</v>
      </c>
      <c r="Y3465" s="34">
        <f t="shared" si="367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368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 hidden="1">
      <c r="A3466" s="50">
        <v>46106</v>
      </c>
      <c r="B3466" s="34">
        <v>2026</v>
      </c>
      <c r="C3466" s="34" t="s">
        <v>51</v>
      </c>
      <c r="D3466" s="57" t="s">
        <v>164</v>
      </c>
      <c r="E3466" s="51"/>
      <c r="F3466" s="34" t="s">
        <v>18</v>
      </c>
      <c r="G3466" s="34" t="s">
        <v>526</v>
      </c>
      <c r="H3466" s="34">
        <v>9979185999</v>
      </c>
      <c r="I3466" s="52" t="s">
        <v>54</v>
      </c>
      <c r="J3466" s="34" t="s">
        <v>527</v>
      </c>
      <c r="K3466" s="34" t="s">
        <v>52</v>
      </c>
      <c r="L3466" s="34" t="s">
        <v>44</v>
      </c>
      <c r="M3466" s="66" t="s">
        <v>149</v>
      </c>
      <c r="N3466" s="66" t="s">
        <v>149</v>
      </c>
      <c r="O3466" s="34">
        <v>550</v>
      </c>
      <c r="P3466" s="4" t="s">
        <v>3902</v>
      </c>
      <c r="Q3466" s="63" t="str">
        <f t="shared" si="365"/>
        <v>24</v>
      </c>
      <c r="R3466" s="63" t="str">
        <f t="shared" si="366"/>
        <v>09</v>
      </c>
      <c r="S3466" s="34" t="s">
        <v>151</v>
      </c>
      <c r="T3466" s="63" t="s">
        <v>152</v>
      </c>
      <c r="U3466" s="79" t="s">
        <v>271</v>
      </c>
      <c r="V3466" s="34" t="s">
        <v>256</v>
      </c>
      <c r="W3466" s="34" t="s">
        <v>153</v>
      </c>
      <c r="X3466" s="50">
        <v>46136</v>
      </c>
      <c r="Y3466" s="34">
        <f t="shared" si="367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368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 hidden="1">
      <c r="A3467" s="50">
        <v>46106</v>
      </c>
      <c r="B3467" s="34">
        <v>2026</v>
      </c>
      <c r="C3467" s="34" t="s">
        <v>51</v>
      </c>
      <c r="D3467" s="57" t="s">
        <v>164</v>
      </c>
      <c r="E3467" s="51"/>
      <c r="F3467" s="34" t="s">
        <v>18</v>
      </c>
      <c r="G3467" s="34" t="s">
        <v>526</v>
      </c>
      <c r="H3467" s="34">
        <v>9979185999</v>
      </c>
      <c r="I3467" s="52" t="s">
        <v>54</v>
      </c>
      <c r="J3467" s="34" t="s">
        <v>527</v>
      </c>
      <c r="K3467" s="34" t="s">
        <v>52</v>
      </c>
      <c r="L3467" s="34" t="s">
        <v>44</v>
      </c>
      <c r="M3467" s="66" t="s">
        <v>149</v>
      </c>
      <c r="N3467" s="66" t="s">
        <v>149</v>
      </c>
      <c r="O3467" s="34">
        <v>550</v>
      </c>
      <c r="P3467" s="4" t="s">
        <v>3903</v>
      </c>
      <c r="Q3467" s="63" t="str">
        <f t="shared" si="365"/>
        <v>23</v>
      </c>
      <c r="R3467" s="63" t="str">
        <f t="shared" si="366"/>
        <v>01</v>
      </c>
      <c r="S3467" s="34" t="s">
        <v>151</v>
      </c>
      <c r="T3467" s="63" t="s">
        <v>152</v>
      </c>
      <c r="U3467" s="79" t="s">
        <v>271</v>
      </c>
      <c r="V3467" s="34" t="s">
        <v>256</v>
      </c>
      <c r="W3467" s="34" t="s">
        <v>153</v>
      </c>
      <c r="X3467" s="50">
        <v>46136</v>
      </c>
      <c r="Y3467" s="34">
        <f t="shared" si="367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368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 hidden="1">
      <c r="A3468" s="50">
        <v>46106</v>
      </c>
      <c r="B3468" s="34">
        <v>2026</v>
      </c>
      <c r="C3468" s="34" t="s">
        <v>51</v>
      </c>
      <c r="D3468" s="57" t="s">
        <v>164</v>
      </c>
      <c r="E3468" s="51"/>
      <c r="F3468" s="34" t="s">
        <v>18</v>
      </c>
      <c r="G3468" s="34" t="s">
        <v>526</v>
      </c>
      <c r="H3468" s="34">
        <v>9979185999</v>
      </c>
      <c r="I3468" s="52" t="s">
        <v>54</v>
      </c>
      <c r="J3468" s="34" t="s">
        <v>527</v>
      </c>
      <c r="K3468" s="34" t="s">
        <v>52</v>
      </c>
      <c r="L3468" s="34" t="s">
        <v>44</v>
      </c>
      <c r="M3468" s="66" t="s">
        <v>149</v>
      </c>
      <c r="N3468" s="66" t="s">
        <v>149</v>
      </c>
      <c r="O3468" s="34">
        <v>550</v>
      </c>
      <c r="P3468" s="4" t="s">
        <v>3904</v>
      </c>
      <c r="Q3468" s="63" t="str">
        <f t="shared" si="365"/>
        <v>23</v>
      </c>
      <c r="R3468" s="63" t="str">
        <f t="shared" si="366"/>
        <v>01</v>
      </c>
      <c r="S3468" s="34" t="s">
        <v>151</v>
      </c>
      <c r="T3468" s="63" t="s">
        <v>152</v>
      </c>
      <c r="U3468" s="79" t="s">
        <v>271</v>
      </c>
      <c r="V3468" s="34" t="s">
        <v>256</v>
      </c>
      <c r="W3468" s="34" t="s">
        <v>153</v>
      </c>
      <c r="X3468" s="50">
        <v>46136</v>
      </c>
      <c r="Y3468" s="34">
        <f t="shared" si="367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368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 hidden="1">
      <c r="A3469" s="50">
        <v>46106</v>
      </c>
      <c r="B3469" s="34">
        <v>2026</v>
      </c>
      <c r="C3469" s="34" t="s">
        <v>51</v>
      </c>
      <c r="D3469" s="57" t="s">
        <v>164</v>
      </c>
      <c r="E3469" s="51"/>
      <c r="F3469" s="34" t="s">
        <v>18</v>
      </c>
      <c r="G3469" s="34" t="s">
        <v>526</v>
      </c>
      <c r="H3469" s="34">
        <v>9979185999</v>
      </c>
      <c r="I3469" s="52" t="s">
        <v>54</v>
      </c>
      <c r="J3469" s="34" t="s">
        <v>527</v>
      </c>
      <c r="K3469" s="34" t="s">
        <v>52</v>
      </c>
      <c r="L3469" s="34" t="s">
        <v>44</v>
      </c>
      <c r="M3469" s="66" t="s">
        <v>149</v>
      </c>
      <c r="N3469" s="66" t="s">
        <v>149</v>
      </c>
      <c r="O3469" s="34">
        <v>550</v>
      </c>
      <c r="P3469" s="4" t="s">
        <v>3905</v>
      </c>
      <c r="Q3469" s="63" t="str">
        <f t="shared" si="365"/>
        <v>24</v>
      </c>
      <c r="R3469" s="63" t="str">
        <f t="shared" si="366"/>
        <v>09</v>
      </c>
      <c r="S3469" s="34" t="s">
        <v>151</v>
      </c>
      <c r="T3469" s="63" t="s">
        <v>152</v>
      </c>
      <c r="U3469" s="79" t="s">
        <v>271</v>
      </c>
      <c r="V3469" s="34" t="s">
        <v>256</v>
      </c>
      <c r="W3469" s="34" t="s">
        <v>153</v>
      </c>
      <c r="X3469" s="50">
        <v>46136</v>
      </c>
      <c r="Y3469" s="34">
        <f t="shared" si="367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368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 hidden="1">
      <c r="A3470" s="50">
        <v>46106</v>
      </c>
      <c r="B3470" s="34">
        <v>2026</v>
      </c>
      <c r="C3470" s="34" t="s">
        <v>51</v>
      </c>
      <c r="D3470" s="57" t="s">
        <v>164</v>
      </c>
      <c r="E3470" s="51"/>
      <c r="F3470" s="34" t="s">
        <v>18</v>
      </c>
      <c r="G3470" s="34" t="s">
        <v>526</v>
      </c>
      <c r="H3470" s="34">
        <v>9979185999</v>
      </c>
      <c r="I3470" s="52" t="s">
        <v>54</v>
      </c>
      <c r="J3470" s="34" t="s">
        <v>527</v>
      </c>
      <c r="K3470" s="34" t="s">
        <v>52</v>
      </c>
      <c r="L3470" s="34" t="s">
        <v>44</v>
      </c>
      <c r="M3470" s="66" t="s">
        <v>149</v>
      </c>
      <c r="N3470" s="66" t="s">
        <v>149</v>
      </c>
      <c r="O3470" s="34">
        <v>550</v>
      </c>
      <c r="P3470" s="4" t="s">
        <v>3906</v>
      </c>
      <c r="Q3470" s="63" t="str">
        <f t="shared" si="365"/>
        <v>24</v>
      </c>
      <c r="R3470" s="63" t="str">
        <f t="shared" si="366"/>
        <v>09</v>
      </c>
      <c r="S3470" s="34" t="s">
        <v>151</v>
      </c>
      <c r="T3470" s="63" t="s">
        <v>152</v>
      </c>
      <c r="U3470" s="79" t="s">
        <v>271</v>
      </c>
      <c r="V3470" s="34" t="s">
        <v>256</v>
      </c>
      <c r="W3470" s="34" t="s">
        <v>153</v>
      </c>
      <c r="X3470" s="50">
        <v>46136</v>
      </c>
      <c r="Y3470" s="34">
        <f t="shared" si="367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368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 hidden="1">
      <c r="A3471" s="50">
        <v>46106</v>
      </c>
      <c r="B3471" s="34">
        <v>2026</v>
      </c>
      <c r="C3471" s="34" t="s">
        <v>51</v>
      </c>
      <c r="D3471" s="57" t="s">
        <v>164</v>
      </c>
      <c r="E3471" s="51"/>
      <c r="F3471" s="34" t="s">
        <v>18</v>
      </c>
      <c r="G3471" s="34" t="s">
        <v>526</v>
      </c>
      <c r="H3471" s="34">
        <v>9979185999</v>
      </c>
      <c r="I3471" s="52" t="s">
        <v>54</v>
      </c>
      <c r="J3471" s="34" t="s">
        <v>527</v>
      </c>
      <c r="K3471" s="34" t="s">
        <v>52</v>
      </c>
      <c r="L3471" s="34" t="s">
        <v>44</v>
      </c>
      <c r="M3471" s="66" t="s">
        <v>149</v>
      </c>
      <c r="N3471" s="66" t="s">
        <v>149</v>
      </c>
      <c r="O3471" s="34">
        <v>550</v>
      </c>
      <c r="P3471" s="4" t="s">
        <v>3907</v>
      </c>
      <c r="Q3471" s="63" t="str">
        <f t="shared" si="365"/>
        <v>24</v>
      </c>
      <c r="R3471" s="63" t="str">
        <f t="shared" si="366"/>
        <v>09</v>
      </c>
      <c r="S3471" s="34" t="s">
        <v>151</v>
      </c>
      <c r="T3471" s="63" t="s">
        <v>152</v>
      </c>
      <c r="U3471" s="79" t="s">
        <v>271</v>
      </c>
      <c r="V3471" s="34" t="s">
        <v>256</v>
      </c>
      <c r="W3471" s="34" t="s">
        <v>153</v>
      </c>
      <c r="X3471" s="50">
        <v>46136</v>
      </c>
      <c r="Y3471" s="34">
        <f t="shared" si="367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368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 hidden="1">
      <c r="A3472" s="50">
        <v>46106</v>
      </c>
      <c r="B3472" s="34">
        <v>2026</v>
      </c>
      <c r="C3472" s="34" t="s">
        <v>51</v>
      </c>
      <c r="D3472" s="57" t="s">
        <v>164</v>
      </c>
      <c r="E3472" s="51"/>
      <c r="F3472" s="34" t="s">
        <v>18</v>
      </c>
      <c r="G3472" s="34" t="s">
        <v>526</v>
      </c>
      <c r="H3472" s="34">
        <v>9979185999</v>
      </c>
      <c r="I3472" s="52" t="s">
        <v>54</v>
      </c>
      <c r="J3472" s="34" t="s">
        <v>527</v>
      </c>
      <c r="K3472" s="34" t="s">
        <v>52</v>
      </c>
      <c r="L3472" s="34" t="s">
        <v>44</v>
      </c>
      <c r="M3472" s="66" t="s">
        <v>149</v>
      </c>
      <c r="N3472" s="66" t="s">
        <v>149</v>
      </c>
      <c r="O3472" s="34">
        <v>550</v>
      </c>
      <c r="P3472" s="4" t="s">
        <v>3908</v>
      </c>
      <c r="Q3472" s="63" t="str">
        <f t="shared" si="365"/>
        <v>24</v>
      </c>
      <c r="R3472" s="63" t="str">
        <f t="shared" si="366"/>
        <v>09</v>
      </c>
      <c r="S3472" s="34" t="s">
        <v>151</v>
      </c>
      <c r="T3472" s="63" t="s">
        <v>152</v>
      </c>
      <c r="U3472" s="79" t="s">
        <v>271</v>
      </c>
      <c r="V3472" s="34" t="s">
        <v>256</v>
      </c>
      <c r="W3472" s="34" t="s">
        <v>153</v>
      </c>
      <c r="X3472" s="50">
        <v>46136</v>
      </c>
      <c r="Y3472" s="34">
        <f t="shared" si="367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368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 hidden="1">
      <c r="A3473" s="50">
        <v>46106</v>
      </c>
      <c r="B3473" s="34">
        <v>2026</v>
      </c>
      <c r="C3473" s="34" t="s">
        <v>51</v>
      </c>
      <c r="D3473" s="57" t="s">
        <v>164</v>
      </c>
      <c r="E3473" s="51"/>
      <c r="F3473" s="34" t="s">
        <v>18</v>
      </c>
      <c r="G3473" s="34" t="s">
        <v>526</v>
      </c>
      <c r="H3473" s="34">
        <v>9979185999</v>
      </c>
      <c r="I3473" s="52" t="s">
        <v>54</v>
      </c>
      <c r="J3473" s="34" t="s">
        <v>527</v>
      </c>
      <c r="K3473" s="34" t="s">
        <v>52</v>
      </c>
      <c r="L3473" s="34" t="s">
        <v>44</v>
      </c>
      <c r="M3473" s="66" t="s">
        <v>149</v>
      </c>
      <c r="N3473" s="66" t="s">
        <v>149</v>
      </c>
      <c r="O3473" s="34">
        <v>550</v>
      </c>
      <c r="P3473" s="4" t="s">
        <v>3909</v>
      </c>
      <c r="Q3473" s="63" t="str">
        <f t="shared" si="365"/>
        <v>24</v>
      </c>
      <c r="R3473" s="63" t="str">
        <f t="shared" si="366"/>
        <v>09</v>
      </c>
      <c r="S3473" s="34" t="s">
        <v>151</v>
      </c>
      <c r="T3473" s="63" t="s">
        <v>152</v>
      </c>
      <c r="U3473" s="34" t="s">
        <v>255</v>
      </c>
      <c r="V3473" s="54" t="s">
        <v>256</v>
      </c>
      <c r="W3473" s="34" t="s">
        <v>153</v>
      </c>
      <c r="X3473" s="50">
        <v>46136</v>
      </c>
      <c r="Y3473" s="34">
        <f t="shared" si="367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368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 hidden="1">
      <c r="A3474" s="50">
        <v>46106</v>
      </c>
      <c r="B3474" s="34">
        <v>2026</v>
      </c>
      <c r="C3474" s="34" t="s">
        <v>51</v>
      </c>
      <c r="D3474" s="57" t="s">
        <v>164</v>
      </c>
      <c r="E3474" s="51"/>
      <c r="F3474" s="34" t="s">
        <v>18</v>
      </c>
      <c r="G3474" s="34" t="s">
        <v>526</v>
      </c>
      <c r="H3474" s="34">
        <v>9979185999</v>
      </c>
      <c r="I3474" s="52" t="s">
        <v>54</v>
      </c>
      <c r="J3474" s="34" t="s">
        <v>527</v>
      </c>
      <c r="K3474" s="34" t="s">
        <v>52</v>
      </c>
      <c r="L3474" s="34" t="s">
        <v>44</v>
      </c>
      <c r="M3474" s="66" t="s">
        <v>149</v>
      </c>
      <c r="N3474" s="66" t="s">
        <v>149</v>
      </c>
      <c r="O3474" s="34">
        <v>550</v>
      </c>
      <c r="P3474" s="4" t="s">
        <v>3910</v>
      </c>
      <c r="Q3474" s="63" t="str">
        <f t="shared" si="365"/>
        <v>24</v>
      </c>
      <c r="R3474" s="63" t="str">
        <f t="shared" si="366"/>
        <v>09</v>
      </c>
      <c r="S3474" s="34" t="s">
        <v>151</v>
      </c>
      <c r="T3474" s="63" t="s">
        <v>152</v>
      </c>
      <c r="U3474" s="34" t="s">
        <v>255</v>
      </c>
      <c r="V3474" s="54" t="s">
        <v>256</v>
      </c>
      <c r="W3474" s="34" t="s">
        <v>153</v>
      </c>
      <c r="X3474" s="50">
        <v>46136</v>
      </c>
      <c r="Y3474" s="34">
        <f t="shared" si="367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368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 hidden="1">
      <c r="A3475" s="50">
        <v>46106</v>
      </c>
      <c r="B3475" s="34">
        <v>2026</v>
      </c>
      <c r="C3475" s="34" t="s">
        <v>51</v>
      </c>
      <c r="D3475" s="57" t="s">
        <v>164</v>
      </c>
      <c r="E3475" s="51"/>
      <c r="F3475" s="34" t="s">
        <v>18</v>
      </c>
      <c r="G3475" s="34" t="s">
        <v>526</v>
      </c>
      <c r="H3475" s="34">
        <v>9979185999</v>
      </c>
      <c r="I3475" s="52" t="s">
        <v>54</v>
      </c>
      <c r="J3475" s="34" t="s">
        <v>527</v>
      </c>
      <c r="K3475" s="34" t="s">
        <v>52</v>
      </c>
      <c r="L3475" s="34" t="s">
        <v>44</v>
      </c>
      <c r="M3475" s="66" t="s">
        <v>149</v>
      </c>
      <c r="N3475" s="66" t="s">
        <v>149</v>
      </c>
      <c r="O3475" s="34">
        <v>550</v>
      </c>
      <c r="P3475" s="4" t="s">
        <v>3911</v>
      </c>
      <c r="Q3475" s="63" t="str">
        <f t="shared" si="365"/>
        <v>23</v>
      </c>
      <c r="R3475" s="63" t="str">
        <f t="shared" si="366"/>
        <v>01</v>
      </c>
      <c r="S3475" s="34" t="s">
        <v>151</v>
      </c>
      <c r="T3475" s="63" t="s">
        <v>152</v>
      </c>
      <c r="U3475" s="34" t="s">
        <v>255</v>
      </c>
      <c r="V3475" s="54" t="s">
        <v>256</v>
      </c>
      <c r="W3475" s="34" t="s">
        <v>153</v>
      </c>
      <c r="X3475" s="50">
        <v>46136</v>
      </c>
      <c r="Y3475" s="34">
        <f t="shared" si="367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368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 hidden="1">
      <c r="A3476" s="50">
        <v>46106</v>
      </c>
      <c r="B3476" s="34">
        <v>2026</v>
      </c>
      <c r="C3476" s="34" t="s">
        <v>51</v>
      </c>
      <c r="D3476" s="57" t="s">
        <v>164</v>
      </c>
      <c r="E3476" s="51"/>
      <c r="F3476" s="34" t="s">
        <v>18</v>
      </c>
      <c r="G3476" s="34" t="s">
        <v>526</v>
      </c>
      <c r="H3476" s="34">
        <v>9979185999</v>
      </c>
      <c r="I3476" s="52" t="s">
        <v>54</v>
      </c>
      <c r="J3476" s="34" t="s">
        <v>527</v>
      </c>
      <c r="K3476" s="34" t="s">
        <v>52</v>
      </c>
      <c r="L3476" s="34" t="s">
        <v>44</v>
      </c>
      <c r="M3476" s="66" t="s">
        <v>149</v>
      </c>
      <c r="N3476" s="66" t="s">
        <v>149</v>
      </c>
      <c r="O3476" s="34">
        <v>550</v>
      </c>
      <c r="P3476" s="4" t="s">
        <v>3912</v>
      </c>
      <c r="Q3476" s="63" t="str">
        <f t="shared" si="365"/>
        <v>23</v>
      </c>
      <c r="R3476" s="63" t="str">
        <f t="shared" si="366"/>
        <v>01</v>
      </c>
      <c r="S3476" s="34" t="s">
        <v>151</v>
      </c>
      <c r="T3476" s="63" t="s">
        <v>152</v>
      </c>
      <c r="U3476" s="34" t="s">
        <v>255</v>
      </c>
      <c r="V3476" s="54" t="s">
        <v>256</v>
      </c>
      <c r="W3476" s="34" t="s">
        <v>153</v>
      </c>
      <c r="X3476" s="50">
        <v>46136</v>
      </c>
      <c r="Y3476" s="34">
        <f t="shared" si="367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368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 hidden="1">
      <c r="A3477" s="50">
        <v>46106</v>
      </c>
      <c r="B3477" s="34">
        <v>2026</v>
      </c>
      <c r="C3477" s="34" t="s">
        <v>51</v>
      </c>
      <c r="D3477" s="57" t="s">
        <v>164</v>
      </c>
      <c r="E3477" s="51"/>
      <c r="F3477" s="34" t="s">
        <v>18</v>
      </c>
      <c r="G3477" s="34" t="s">
        <v>526</v>
      </c>
      <c r="H3477" s="34">
        <v>9979185999</v>
      </c>
      <c r="I3477" s="52" t="s">
        <v>54</v>
      </c>
      <c r="J3477" s="34" t="s">
        <v>527</v>
      </c>
      <c r="K3477" s="34" t="s">
        <v>52</v>
      </c>
      <c r="L3477" s="34" t="s">
        <v>44</v>
      </c>
      <c r="M3477" s="66" t="s">
        <v>149</v>
      </c>
      <c r="N3477" s="66" t="s">
        <v>149</v>
      </c>
      <c r="O3477" s="34">
        <v>550</v>
      </c>
      <c r="P3477" s="4" t="s">
        <v>3913</v>
      </c>
      <c r="Q3477" s="63" t="str">
        <f t="shared" si="365"/>
        <v>23</v>
      </c>
      <c r="R3477" s="63" t="str">
        <f t="shared" si="366"/>
        <v>01</v>
      </c>
      <c r="S3477" s="34" t="s">
        <v>151</v>
      </c>
      <c r="T3477" s="63" t="s">
        <v>152</v>
      </c>
      <c r="U3477" s="34" t="s">
        <v>255</v>
      </c>
      <c r="V3477" s="54" t="s">
        <v>256</v>
      </c>
      <c r="W3477" s="34" t="s">
        <v>153</v>
      </c>
      <c r="X3477" s="50">
        <v>46136</v>
      </c>
      <c r="Y3477" s="34">
        <f t="shared" si="367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368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29</v>
      </c>
      <c r="D3478" s="82" t="s">
        <v>164</v>
      </c>
      <c r="E3478" s="42"/>
      <c r="F3478" s="17" t="s">
        <v>18</v>
      </c>
      <c r="G3478" s="17" t="s">
        <v>1962</v>
      </c>
      <c r="H3478" s="83">
        <v>7879764773</v>
      </c>
      <c r="I3478" s="84" t="s">
        <v>91</v>
      </c>
      <c r="J3478" s="17" t="s">
        <v>1963</v>
      </c>
      <c r="K3478" s="17" t="s">
        <v>89</v>
      </c>
      <c r="L3478" s="17" t="s">
        <v>44</v>
      </c>
      <c r="M3478" s="66" t="s">
        <v>149</v>
      </c>
      <c r="N3478" s="66" t="s">
        <v>149</v>
      </c>
      <c r="O3478" s="34">
        <v>570</v>
      </c>
      <c r="P3478" s="4" t="s">
        <v>3914</v>
      </c>
      <c r="Q3478" s="63" t="str">
        <f t="shared" si="365"/>
        <v>24</v>
      </c>
      <c r="R3478" s="63" t="str">
        <f t="shared" si="366"/>
        <v>06</v>
      </c>
      <c r="S3478" s="17" t="s">
        <v>170</v>
      </c>
      <c r="T3478" s="17" t="s">
        <v>171</v>
      </c>
      <c r="U3478" s="34" t="s">
        <v>271</v>
      </c>
      <c r="V3478" s="86" t="s">
        <v>256</v>
      </c>
      <c r="W3478" s="17" t="s">
        <v>153</v>
      </c>
      <c r="X3478" s="124">
        <v>46136</v>
      </c>
      <c r="Y3478" s="34">
        <f t="shared" si="367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368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29</v>
      </c>
      <c r="D3479" s="82" t="s">
        <v>164</v>
      </c>
      <c r="E3479" s="42"/>
      <c r="F3479" s="17" t="s">
        <v>18</v>
      </c>
      <c r="G3479" s="17" t="s">
        <v>1962</v>
      </c>
      <c r="H3479" s="83">
        <v>7879764773</v>
      </c>
      <c r="I3479" s="84" t="s">
        <v>91</v>
      </c>
      <c r="J3479" s="17" t="s">
        <v>1963</v>
      </c>
      <c r="K3479" s="17" t="s">
        <v>89</v>
      </c>
      <c r="L3479" s="17" t="s">
        <v>44</v>
      </c>
      <c r="M3479" s="66" t="s">
        <v>149</v>
      </c>
      <c r="N3479" s="66" t="s">
        <v>149</v>
      </c>
      <c r="O3479" s="34">
        <v>570</v>
      </c>
      <c r="P3479" s="4" t="s">
        <v>3915</v>
      </c>
      <c r="Q3479" s="63" t="str">
        <f t="shared" si="365"/>
        <v>24</v>
      </c>
      <c r="R3479" s="63" t="str">
        <f t="shared" si="366"/>
        <v>06</v>
      </c>
      <c r="S3479" s="17" t="s">
        <v>170</v>
      </c>
      <c r="T3479" s="17" t="s">
        <v>171</v>
      </c>
      <c r="U3479" s="34" t="s">
        <v>271</v>
      </c>
      <c r="V3479" s="86" t="s">
        <v>256</v>
      </c>
      <c r="W3479" s="17" t="s">
        <v>153</v>
      </c>
      <c r="X3479" s="124">
        <v>46136</v>
      </c>
      <c r="Y3479" s="34">
        <f t="shared" si="367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368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29</v>
      </c>
      <c r="D3480" s="82" t="s">
        <v>164</v>
      </c>
      <c r="E3480" s="42"/>
      <c r="F3480" s="17" t="s">
        <v>18</v>
      </c>
      <c r="G3480" s="17" t="s">
        <v>1962</v>
      </c>
      <c r="H3480" s="83">
        <v>7879764773</v>
      </c>
      <c r="I3480" s="84" t="s">
        <v>91</v>
      </c>
      <c r="J3480" s="17" t="s">
        <v>1963</v>
      </c>
      <c r="K3480" s="17" t="s">
        <v>89</v>
      </c>
      <c r="L3480" s="17" t="s">
        <v>44</v>
      </c>
      <c r="M3480" s="66" t="s">
        <v>149</v>
      </c>
      <c r="N3480" s="66" t="s">
        <v>149</v>
      </c>
      <c r="O3480" s="34">
        <v>570</v>
      </c>
      <c r="P3480" s="4" t="s">
        <v>3916</v>
      </c>
      <c r="Q3480" s="63" t="str">
        <f t="shared" si="365"/>
        <v>24</v>
      </c>
      <c r="R3480" s="63" t="str">
        <f t="shared" si="366"/>
        <v>06</v>
      </c>
      <c r="S3480" s="17" t="s">
        <v>170</v>
      </c>
      <c r="T3480" s="17" t="s">
        <v>171</v>
      </c>
      <c r="U3480" s="34" t="s">
        <v>271</v>
      </c>
      <c r="V3480" s="86" t="s">
        <v>256</v>
      </c>
      <c r="W3480" s="17" t="s">
        <v>153</v>
      </c>
      <c r="X3480" s="124">
        <v>46136</v>
      </c>
      <c r="Y3480" s="34">
        <f t="shared" si="367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368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29</v>
      </c>
      <c r="D3481" s="82" t="s">
        <v>164</v>
      </c>
      <c r="E3481" s="42"/>
      <c r="F3481" s="17" t="s">
        <v>18</v>
      </c>
      <c r="G3481" s="17" t="s">
        <v>1962</v>
      </c>
      <c r="H3481" s="83">
        <v>7879764773</v>
      </c>
      <c r="I3481" s="84" t="s">
        <v>91</v>
      </c>
      <c r="J3481" s="17" t="s">
        <v>1963</v>
      </c>
      <c r="K3481" s="17" t="s">
        <v>89</v>
      </c>
      <c r="L3481" s="17" t="s">
        <v>44</v>
      </c>
      <c r="M3481" s="66" t="s">
        <v>149</v>
      </c>
      <c r="N3481" s="66" t="s">
        <v>149</v>
      </c>
      <c r="O3481" s="34">
        <v>570</v>
      </c>
      <c r="P3481" s="4" t="s">
        <v>3917</v>
      </c>
      <c r="Q3481" s="63" t="str">
        <f t="shared" si="365"/>
        <v>24</v>
      </c>
      <c r="R3481" s="63" t="str">
        <f t="shared" si="366"/>
        <v>06</v>
      </c>
      <c r="S3481" s="17" t="s">
        <v>170</v>
      </c>
      <c r="T3481" s="17" t="s">
        <v>171</v>
      </c>
      <c r="U3481" s="34" t="s">
        <v>271</v>
      </c>
      <c r="V3481" s="86" t="s">
        <v>256</v>
      </c>
      <c r="W3481" s="17" t="s">
        <v>153</v>
      </c>
      <c r="X3481" s="124">
        <v>46136</v>
      </c>
      <c r="Y3481" s="34">
        <f t="shared" si="367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368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29</v>
      </c>
      <c r="D3482" s="82" t="s">
        <v>164</v>
      </c>
      <c r="E3482" s="42"/>
      <c r="F3482" s="17" t="s">
        <v>18</v>
      </c>
      <c r="G3482" s="17" t="s">
        <v>1962</v>
      </c>
      <c r="H3482" s="83">
        <v>7879764773</v>
      </c>
      <c r="I3482" s="84" t="s">
        <v>91</v>
      </c>
      <c r="J3482" s="17" t="s">
        <v>1963</v>
      </c>
      <c r="K3482" s="17" t="s">
        <v>89</v>
      </c>
      <c r="L3482" s="17" t="s">
        <v>44</v>
      </c>
      <c r="M3482" s="34" t="s">
        <v>149</v>
      </c>
      <c r="N3482" s="34" t="s">
        <v>149</v>
      </c>
      <c r="O3482" s="34">
        <v>570</v>
      </c>
      <c r="P3482" s="4" t="s">
        <v>3918</v>
      </c>
      <c r="Q3482" s="63" t="str">
        <f t="shared" si="365"/>
        <v>24</v>
      </c>
      <c r="R3482" s="63" t="str">
        <f t="shared" si="366"/>
        <v>06</v>
      </c>
      <c r="S3482" s="17" t="s">
        <v>170</v>
      </c>
      <c r="T3482" s="17" t="s">
        <v>171</v>
      </c>
      <c r="U3482" s="34" t="s">
        <v>255</v>
      </c>
      <c r="V3482" s="54" t="s">
        <v>256</v>
      </c>
      <c r="W3482" s="17" t="s">
        <v>153</v>
      </c>
      <c r="X3482" s="124">
        <v>46136</v>
      </c>
      <c r="Y3482" s="34">
        <f t="shared" si="367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368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29</v>
      </c>
      <c r="D3483" s="82" t="s">
        <v>164</v>
      </c>
      <c r="E3483" s="42"/>
      <c r="F3483" s="17" t="s">
        <v>18</v>
      </c>
      <c r="G3483" s="17" t="s">
        <v>1962</v>
      </c>
      <c r="H3483" s="83">
        <v>7879764773</v>
      </c>
      <c r="I3483" s="84" t="s">
        <v>91</v>
      </c>
      <c r="J3483" s="17" t="s">
        <v>1963</v>
      </c>
      <c r="K3483" s="17" t="s">
        <v>89</v>
      </c>
      <c r="L3483" s="17" t="s">
        <v>44</v>
      </c>
      <c r="M3483" s="66" t="s">
        <v>149</v>
      </c>
      <c r="N3483" s="66" t="s">
        <v>149</v>
      </c>
      <c r="O3483" s="34">
        <v>570</v>
      </c>
      <c r="P3483" s="4" t="s">
        <v>3919</v>
      </c>
      <c r="Q3483" s="63" t="str">
        <f t="shared" si="365"/>
        <v>24</v>
      </c>
      <c r="R3483" s="63" t="str">
        <f t="shared" si="366"/>
        <v>06</v>
      </c>
      <c r="S3483" s="17" t="s">
        <v>170</v>
      </c>
      <c r="T3483" s="17" t="s">
        <v>171</v>
      </c>
      <c r="U3483" s="34" t="s">
        <v>271</v>
      </c>
      <c r="V3483" s="86" t="s">
        <v>256</v>
      </c>
      <c r="W3483" s="17" t="s">
        <v>153</v>
      </c>
      <c r="X3483" s="124">
        <v>46136</v>
      </c>
      <c r="Y3483" s="34">
        <f t="shared" si="367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368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29</v>
      </c>
      <c r="D3484" s="82" t="s">
        <v>164</v>
      </c>
      <c r="E3484" s="42"/>
      <c r="F3484" s="17" t="s">
        <v>18</v>
      </c>
      <c r="G3484" s="17" t="s">
        <v>1962</v>
      </c>
      <c r="H3484" s="83">
        <v>7879764773</v>
      </c>
      <c r="I3484" s="84" t="s">
        <v>91</v>
      </c>
      <c r="J3484" s="17" t="s">
        <v>1963</v>
      </c>
      <c r="K3484" s="17" t="s">
        <v>89</v>
      </c>
      <c r="L3484" s="17" t="s">
        <v>44</v>
      </c>
      <c r="M3484" s="66" t="s">
        <v>149</v>
      </c>
      <c r="N3484" s="66" t="s">
        <v>149</v>
      </c>
      <c r="O3484" s="34">
        <v>570</v>
      </c>
      <c r="P3484" s="4" t="s">
        <v>3920</v>
      </c>
      <c r="Q3484" s="63" t="str">
        <f t="shared" si="365"/>
        <v>24</v>
      </c>
      <c r="R3484" s="63" t="str">
        <f t="shared" si="366"/>
        <v>06</v>
      </c>
      <c r="S3484" s="17" t="s">
        <v>170</v>
      </c>
      <c r="T3484" s="17" t="s">
        <v>171</v>
      </c>
      <c r="U3484" s="34" t="s">
        <v>271</v>
      </c>
      <c r="V3484" s="86" t="s">
        <v>256</v>
      </c>
      <c r="W3484" s="17" t="s">
        <v>153</v>
      </c>
      <c r="X3484" s="124">
        <v>46136</v>
      </c>
      <c r="Y3484" s="34">
        <f t="shared" si="367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368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29</v>
      </c>
      <c r="D3485" s="82" t="s">
        <v>164</v>
      </c>
      <c r="E3485" s="42"/>
      <c r="F3485" s="17" t="s">
        <v>18</v>
      </c>
      <c r="G3485" s="17" t="s">
        <v>1962</v>
      </c>
      <c r="H3485" s="83">
        <v>7879764773</v>
      </c>
      <c r="I3485" s="84" t="s">
        <v>91</v>
      </c>
      <c r="J3485" s="17" t="s">
        <v>1963</v>
      </c>
      <c r="K3485" s="17" t="s">
        <v>89</v>
      </c>
      <c r="L3485" s="17" t="s">
        <v>44</v>
      </c>
      <c r="M3485" s="66" t="s">
        <v>149</v>
      </c>
      <c r="N3485" s="66" t="s">
        <v>149</v>
      </c>
      <c r="O3485" s="34">
        <v>570</v>
      </c>
      <c r="P3485" s="4" t="s">
        <v>3921</v>
      </c>
      <c r="Q3485" s="63" t="str">
        <f t="shared" si="365"/>
        <v>24</v>
      </c>
      <c r="R3485" s="63" t="str">
        <f t="shared" si="366"/>
        <v>05</v>
      </c>
      <c r="S3485" s="17" t="s">
        <v>170</v>
      </c>
      <c r="T3485" s="17" t="s">
        <v>171</v>
      </c>
      <c r="U3485" s="34" t="s">
        <v>271</v>
      </c>
      <c r="V3485" s="86" t="s">
        <v>256</v>
      </c>
      <c r="W3485" s="17" t="s">
        <v>153</v>
      </c>
      <c r="X3485" s="124">
        <v>46136</v>
      </c>
      <c r="Y3485" s="34">
        <f t="shared" si="367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368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29</v>
      </c>
      <c r="D3486" s="82" t="s">
        <v>164</v>
      </c>
      <c r="E3486" s="42"/>
      <c r="F3486" s="17" t="s">
        <v>18</v>
      </c>
      <c r="G3486" s="17" t="s">
        <v>1962</v>
      </c>
      <c r="H3486" s="83">
        <v>7879764773</v>
      </c>
      <c r="I3486" s="84" t="s">
        <v>91</v>
      </c>
      <c r="J3486" s="17" t="s">
        <v>1963</v>
      </c>
      <c r="K3486" s="17" t="s">
        <v>89</v>
      </c>
      <c r="L3486" s="17" t="s">
        <v>44</v>
      </c>
      <c r="M3486" s="34" t="s">
        <v>149</v>
      </c>
      <c r="N3486" s="34" t="s">
        <v>149</v>
      </c>
      <c r="O3486" s="34">
        <v>570</v>
      </c>
      <c r="P3486" s="4" t="s">
        <v>3922</v>
      </c>
      <c r="Q3486" s="63" t="str">
        <f t="shared" si="365"/>
        <v>24</v>
      </c>
      <c r="R3486" s="63" t="str">
        <f t="shared" si="366"/>
        <v>06</v>
      </c>
      <c r="S3486" s="17" t="s">
        <v>170</v>
      </c>
      <c r="T3486" s="17" t="s">
        <v>171</v>
      </c>
      <c r="U3486" s="34" t="s">
        <v>255</v>
      </c>
      <c r="V3486" s="54" t="s">
        <v>256</v>
      </c>
      <c r="W3486" s="17" t="s">
        <v>153</v>
      </c>
      <c r="X3486" s="124">
        <v>46136</v>
      </c>
      <c r="Y3486" s="34">
        <f t="shared" si="367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368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29</v>
      </c>
      <c r="D3487" s="82" t="s">
        <v>164</v>
      </c>
      <c r="E3487" s="42"/>
      <c r="F3487" s="17" t="s">
        <v>18</v>
      </c>
      <c r="G3487" s="17" t="s">
        <v>1962</v>
      </c>
      <c r="H3487" s="83">
        <v>7879764773</v>
      </c>
      <c r="I3487" s="84" t="s">
        <v>91</v>
      </c>
      <c r="J3487" s="17" t="s">
        <v>1963</v>
      </c>
      <c r="K3487" s="17" t="s">
        <v>89</v>
      </c>
      <c r="L3487" s="17" t="s">
        <v>44</v>
      </c>
      <c r="M3487" s="66" t="s">
        <v>149</v>
      </c>
      <c r="N3487" s="66" t="s">
        <v>149</v>
      </c>
      <c r="O3487" s="34">
        <v>570</v>
      </c>
      <c r="P3487" s="4" t="s">
        <v>3923</v>
      </c>
      <c r="Q3487" s="63" t="str">
        <f t="shared" si="365"/>
        <v>24</v>
      </c>
      <c r="R3487" s="63" t="str">
        <f t="shared" si="366"/>
        <v>05</v>
      </c>
      <c r="S3487" s="17" t="s">
        <v>170</v>
      </c>
      <c r="T3487" s="17" t="s">
        <v>171</v>
      </c>
      <c r="U3487" s="34" t="s">
        <v>271</v>
      </c>
      <c r="V3487" s="86" t="s">
        <v>256</v>
      </c>
      <c r="W3487" s="17" t="s">
        <v>153</v>
      </c>
      <c r="X3487" s="124">
        <v>46136</v>
      </c>
      <c r="Y3487" s="34">
        <f t="shared" si="367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368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29</v>
      </c>
      <c r="D3488" s="82" t="s">
        <v>164</v>
      </c>
      <c r="E3488" s="42"/>
      <c r="F3488" s="17" t="s">
        <v>18</v>
      </c>
      <c r="G3488" s="17" t="s">
        <v>1962</v>
      </c>
      <c r="H3488" s="83">
        <v>7879764773</v>
      </c>
      <c r="I3488" s="84" t="s">
        <v>91</v>
      </c>
      <c r="J3488" s="17" t="s">
        <v>1963</v>
      </c>
      <c r="K3488" s="17" t="s">
        <v>89</v>
      </c>
      <c r="L3488" s="17" t="s">
        <v>44</v>
      </c>
      <c r="M3488" s="34" t="s">
        <v>149</v>
      </c>
      <c r="N3488" s="34" t="s">
        <v>149</v>
      </c>
      <c r="O3488" s="34">
        <v>570</v>
      </c>
      <c r="P3488" s="4" t="s">
        <v>3924</v>
      </c>
      <c r="Q3488" s="63" t="str">
        <f t="shared" si="365"/>
        <v>24</v>
      </c>
      <c r="R3488" s="63" t="str">
        <f t="shared" si="366"/>
        <v>05</v>
      </c>
      <c r="S3488" s="17" t="s">
        <v>170</v>
      </c>
      <c r="T3488" s="17" t="s">
        <v>171</v>
      </c>
      <c r="U3488" s="34" t="s">
        <v>255</v>
      </c>
      <c r="V3488" s="54" t="s">
        <v>256</v>
      </c>
      <c r="W3488" s="17" t="s">
        <v>153</v>
      </c>
      <c r="X3488" s="124">
        <v>46136</v>
      </c>
      <c r="Y3488" s="34">
        <f t="shared" si="367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368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29</v>
      </c>
      <c r="D3489" s="82" t="s">
        <v>164</v>
      </c>
      <c r="E3489" s="42"/>
      <c r="F3489" s="17" t="s">
        <v>18</v>
      </c>
      <c r="G3489" s="17" t="s">
        <v>1962</v>
      </c>
      <c r="H3489" s="83">
        <v>7879764773</v>
      </c>
      <c r="I3489" s="84" t="s">
        <v>91</v>
      </c>
      <c r="J3489" s="17" t="s">
        <v>1963</v>
      </c>
      <c r="K3489" s="17" t="s">
        <v>89</v>
      </c>
      <c r="L3489" s="17" t="s">
        <v>44</v>
      </c>
      <c r="M3489" s="66" t="s">
        <v>149</v>
      </c>
      <c r="N3489" s="66" t="s">
        <v>149</v>
      </c>
      <c r="O3489" s="34">
        <v>570</v>
      </c>
      <c r="P3489" s="4" t="s">
        <v>3925</v>
      </c>
      <c r="Q3489" s="63" t="str">
        <f t="shared" si="365"/>
        <v>24</v>
      </c>
      <c r="R3489" s="63" t="str">
        <f t="shared" si="366"/>
        <v>05</v>
      </c>
      <c r="S3489" s="17" t="s">
        <v>170</v>
      </c>
      <c r="T3489" s="17" t="s">
        <v>171</v>
      </c>
      <c r="U3489" s="34" t="s">
        <v>271</v>
      </c>
      <c r="V3489" s="86" t="s">
        <v>256</v>
      </c>
      <c r="W3489" s="17" t="s">
        <v>153</v>
      </c>
      <c r="X3489" s="124">
        <v>46136</v>
      </c>
      <c r="Y3489" s="34">
        <f t="shared" si="367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368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29</v>
      </c>
      <c r="D3490" s="82" t="s">
        <v>164</v>
      </c>
      <c r="E3490" s="42"/>
      <c r="F3490" s="17" t="s">
        <v>18</v>
      </c>
      <c r="G3490" s="17" t="s">
        <v>1962</v>
      </c>
      <c r="H3490" s="83">
        <v>7879764773</v>
      </c>
      <c r="I3490" s="84" t="s">
        <v>91</v>
      </c>
      <c r="J3490" s="17" t="s">
        <v>1963</v>
      </c>
      <c r="K3490" s="17" t="s">
        <v>89</v>
      </c>
      <c r="L3490" s="17" t="s">
        <v>44</v>
      </c>
      <c r="M3490" s="34" t="s">
        <v>149</v>
      </c>
      <c r="N3490" s="34" t="s">
        <v>149</v>
      </c>
      <c r="O3490" s="34">
        <v>570</v>
      </c>
      <c r="P3490" s="4" t="s">
        <v>3926</v>
      </c>
      <c r="Q3490" s="63" t="str">
        <f t="shared" si="365"/>
        <v>24</v>
      </c>
      <c r="R3490" s="63" t="str">
        <f t="shared" si="366"/>
        <v>05</v>
      </c>
      <c r="S3490" s="17" t="s">
        <v>170</v>
      </c>
      <c r="T3490" s="17" t="s">
        <v>171</v>
      </c>
      <c r="U3490" s="34" t="s">
        <v>255</v>
      </c>
      <c r="V3490" s="54" t="s">
        <v>256</v>
      </c>
      <c r="W3490" s="17" t="s">
        <v>153</v>
      </c>
      <c r="X3490" s="124">
        <v>46136</v>
      </c>
      <c r="Y3490" s="34">
        <f t="shared" si="367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368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29</v>
      </c>
      <c r="D3491" s="82" t="s">
        <v>164</v>
      </c>
      <c r="E3491" s="42"/>
      <c r="F3491" s="17" t="s">
        <v>18</v>
      </c>
      <c r="G3491" s="17" t="s">
        <v>1962</v>
      </c>
      <c r="H3491" s="83">
        <v>7879764773</v>
      </c>
      <c r="I3491" s="84" t="s">
        <v>91</v>
      </c>
      <c r="J3491" s="17" t="s">
        <v>1963</v>
      </c>
      <c r="K3491" s="17" t="s">
        <v>89</v>
      </c>
      <c r="L3491" s="17" t="s">
        <v>44</v>
      </c>
      <c r="M3491" s="66" t="s">
        <v>149</v>
      </c>
      <c r="N3491" s="66" t="s">
        <v>149</v>
      </c>
      <c r="O3491" s="34">
        <v>570</v>
      </c>
      <c r="P3491" s="4" t="s">
        <v>3927</v>
      </c>
      <c r="Q3491" s="63" t="str">
        <f t="shared" si="365"/>
        <v>24</v>
      </c>
      <c r="R3491" s="63" t="str">
        <f t="shared" si="366"/>
        <v>05</v>
      </c>
      <c r="S3491" s="17" t="s">
        <v>170</v>
      </c>
      <c r="T3491" s="17" t="s">
        <v>171</v>
      </c>
      <c r="U3491" s="34" t="s">
        <v>271</v>
      </c>
      <c r="V3491" s="86" t="s">
        <v>256</v>
      </c>
      <c r="W3491" s="17" t="s">
        <v>153</v>
      </c>
      <c r="X3491" s="124">
        <v>46136</v>
      </c>
      <c r="Y3491" s="34">
        <f t="shared" si="367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368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29</v>
      </c>
      <c r="D3492" s="82" t="s">
        <v>164</v>
      </c>
      <c r="E3492" s="42"/>
      <c r="F3492" s="17" t="s">
        <v>18</v>
      </c>
      <c r="G3492" s="17" t="s">
        <v>1962</v>
      </c>
      <c r="H3492" s="83">
        <v>7879764773</v>
      </c>
      <c r="I3492" s="84" t="s">
        <v>91</v>
      </c>
      <c r="J3492" s="17" t="s">
        <v>1963</v>
      </c>
      <c r="K3492" s="17" t="s">
        <v>89</v>
      </c>
      <c r="L3492" s="17" t="s">
        <v>44</v>
      </c>
      <c r="M3492" s="66" t="s">
        <v>149</v>
      </c>
      <c r="N3492" s="66" t="s">
        <v>149</v>
      </c>
      <c r="O3492" s="34">
        <v>570</v>
      </c>
      <c r="P3492" s="4" t="s">
        <v>3928</v>
      </c>
      <c r="Q3492" s="63" t="str">
        <f t="shared" si="365"/>
        <v>24</v>
      </c>
      <c r="R3492" s="63" t="str">
        <f t="shared" si="366"/>
        <v>05</v>
      </c>
      <c r="S3492" s="17" t="s">
        <v>170</v>
      </c>
      <c r="T3492" s="17" t="s">
        <v>171</v>
      </c>
      <c r="U3492" s="34" t="s">
        <v>271</v>
      </c>
      <c r="V3492" s="86" t="s">
        <v>256</v>
      </c>
      <c r="W3492" s="17" t="s">
        <v>153</v>
      </c>
      <c r="X3492" s="124">
        <v>46136</v>
      </c>
      <c r="Y3492" s="34">
        <f t="shared" si="367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368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29</v>
      </c>
      <c r="D3493" s="82" t="s">
        <v>164</v>
      </c>
      <c r="E3493" s="42"/>
      <c r="F3493" s="17" t="s">
        <v>18</v>
      </c>
      <c r="G3493" s="17" t="s">
        <v>1962</v>
      </c>
      <c r="H3493" s="83">
        <v>7879764773</v>
      </c>
      <c r="I3493" s="84" t="s">
        <v>91</v>
      </c>
      <c r="J3493" s="17" t="s">
        <v>1963</v>
      </c>
      <c r="K3493" s="17" t="s">
        <v>89</v>
      </c>
      <c r="L3493" s="17" t="s">
        <v>44</v>
      </c>
      <c r="M3493" s="66" t="s">
        <v>149</v>
      </c>
      <c r="N3493" s="66" t="s">
        <v>149</v>
      </c>
      <c r="O3493" s="34">
        <v>570</v>
      </c>
      <c r="P3493" s="4" t="s">
        <v>3929</v>
      </c>
      <c r="Q3493" s="63" t="str">
        <f t="shared" si="365"/>
        <v>24</v>
      </c>
      <c r="R3493" s="63" t="str">
        <f t="shared" si="366"/>
        <v>05</v>
      </c>
      <c r="S3493" s="17" t="s">
        <v>170</v>
      </c>
      <c r="T3493" s="17" t="s">
        <v>171</v>
      </c>
      <c r="U3493" s="34" t="s">
        <v>271</v>
      </c>
      <c r="V3493" s="86" t="s">
        <v>256</v>
      </c>
      <c r="W3493" s="17" t="s">
        <v>153</v>
      </c>
      <c r="X3493" s="124">
        <v>46136</v>
      </c>
      <c r="Y3493" s="34">
        <f t="shared" si="367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368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29</v>
      </c>
      <c r="D3494" s="82" t="s">
        <v>164</v>
      </c>
      <c r="E3494" s="42"/>
      <c r="F3494" s="17" t="s">
        <v>18</v>
      </c>
      <c r="G3494" s="17" t="s">
        <v>1962</v>
      </c>
      <c r="H3494" s="83">
        <v>7879764773</v>
      </c>
      <c r="I3494" s="84" t="s">
        <v>91</v>
      </c>
      <c r="J3494" s="17" t="s">
        <v>1963</v>
      </c>
      <c r="K3494" s="17" t="s">
        <v>89</v>
      </c>
      <c r="L3494" s="17" t="s">
        <v>44</v>
      </c>
      <c r="M3494" s="66" t="s">
        <v>149</v>
      </c>
      <c r="N3494" s="66" t="s">
        <v>149</v>
      </c>
      <c r="O3494" s="34">
        <v>570</v>
      </c>
      <c r="P3494" s="4" t="s">
        <v>3930</v>
      </c>
      <c r="Q3494" s="63" t="str">
        <f t="shared" si="365"/>
        <v>24</v>
      </c>
      <c r="R3494" s="63" t="str">
        <f t="shared" si="366"/>
        <v>05</v>
      </c>
      <c r="S3494" s="17" t="s">
        <v>170</v>
      </c>
      <c r="T3494" s="17" t="s">
        <v>171</v>
      </c>
      <c r="U3494" s="34" t="s">
        <v>271</v>
      </c>
      <c r="V3494" s="86" t="s">
        <v>256</v>
      </c>
      <c r="W3494" s="17" t="s">
        <v>153</v>
      </c>
      <c r="X3494" s="124">
        <v>46136</v>
      </c>
      <c r="Y3494" s="34">
        <f t="shared" si="367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368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29</v>
      </c>
      <c r="D3495" s="82" t="s">
        <v>164</v>
      </c>
      <c r="E3495" s="42"/>
      <c r="F3495" s="17" t="s">
        <v>18</v>
      </c>
      <c r="G3495" s="17" t="s">
        <v>1962</v>
      </c>
      <c r="H3495" s="83">
        <v>7879764773</v>
      </c>
      <c r="I3495" s="84" t="s">
        <v>91</v>
      </c>
      <c r="J3495" s="17" t="s">
        <v>1963</v>
      </c>
      <c r="K3495" s="17" t="s">
        <v>89</v>
      </c>
      <c r="L3495" s="17" t="s">
        <v>44</v>
      </c>
      <c r="M3495" s="34" t="s">
        <v>149</v>
      </c>
      <c r="N3495" s="34" t="s">
        <v>149</v>
      </c>
      <c r="O3495" s="34">
        <v>570</v>
      </c>
      <c r="P3495" s="4" t="s">
        <v>3931</v>
      </c>
      <c r="Q3495" s="63" t="str">
        <f t="shared" si="365"/>
        <v>24</v>
      </c>
      <c r="R3495" s="63" t="str">
        <f t="shared" si="366"/>
        <v>06</v>
      </c>
      <c r="S3495" s="17" t="s">
        <v>170</v>
      </c>
      <c r="T3495" s="17" t="s">
        <v>171</v>
      </c>
      <c r="U3495" s="34" t="s">
        <v>255</v>
      </c>
      <c r="V3495" s="54" t="s">
        <v>256</v>
      </c>
      <c r="W3495" s="17" t="s">
        <v>153</v>
      </c>
      <c r="X3495" s="124">
        <v>46136</v>
      </c>
      <c r="Y3495" s="34">
        <f t="shared" si="367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368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29</v>
      </c>
      <c r="D3496" s="82" t="s">
        <v>164</v>
      </c>
      <c r="E3496" s="42"/>
      <c r="F3496" s="17" t="s">
        <v>18</v>
      </c>
      <c r="G3496" s="17" t="s">
        <v>1962</v>
      </c>
      <c r="H3496" s="83">
        <v>7879764773</v>
      </c>
      <c r="I3496" s="84" t="s">
        <v>91</v>
      </c>
      <c r="J3496" s="17" t="s">
        <v>1963</v>
      </c>
      <c r="K3496" s="17" t="s">
        <v>89</v>
      </c>
      <c r="L3496" s="17" t="s">
        <v>44</v>
      </c>
      <c r="M3496" s="66" t="s">
        <v>149</v>
      </c>
      <c r="N3496" s="66" t="s">
        <v>149</v>
      </c>
      <c r="O3496" s="34">
        <v>570</v>
      </c>
      <c r="P3496" s="4" t="s">
        <v>3932</v>
      </c>
      <c r="Q3496" s="63" t="str">
        <f t="shared" si="365"/>
        <v>24</v>
      </c>
      <c r="R3496" s="63" t="str">
        <f t="shared" si="366"/>
        <v>06</v>
      </c>
      <c r="S3496" s="17" t="s">
        <v>170</v>
      </c>
      <c r="T3496" s="17" t="s">
        <v>171</v>
      </c>
      <c r="U3496" s="34" t="s">
        <v>271</v>
      </c>
      <c r="V3496" s="86" t="s">
        <v>256</v>
      </c>
      <c r="W3496" s="17" t="s">
        <v>153</v>
      </c>
      <c r="X3496" s="124">
        <v>46136</v>
      </c>
      <c r="Y3496" s="34">
        <f t="shared" si="367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368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29</v>
      </c>
      <c r="D3497" s="82" t="s">
        <v>164</v>
      </c>
      <c r="E3497" s="42"/>
      <c r="F3497" s="17" t="s">
        <v>18</v>
      </c>
      <c r="G3497" s="17" t="s">
        <v>1962</v>
      </c>
      <c r="H3497" s="83">
        <v>7879764773</v>
      </c>
      <c r="I3497" s="84" t="s">
        <v>91</v>
      </c>
      <c r="J3497" s="17" t="s">
        <v>1963</v>
      </c>
      <c r="K3497" s="17" t="s">
        <v>89</v>
      </c>
      <c r="L3497" s="17" t="s">
        <v>44</v>
      </c>
      <c r="M3497" s="34" t="s">
        <v>149</v>
      </c>
      <c r="N3497" s="34" t="s">
        <v>149</v>
      </c>
      <c r="O3497" s="34">
        <v>570</v>
      </c>
      <c r="P3497" s="4" t="s">
        <v>3933</v>
      </c>
      <c r="Q3497" s="63" t="str">
        <f t="shared" si="365"/>
        <v>24</v>
      </c>
      <c r="R3497" s="63" t="str">
        <f t="shared" si="366"/>
        <v>06</v>
      </c>
      <c r="S3497" s="17" t="s">
        <v>170</v>
      </c>
      <c r="T3497" s="17" t="s">
        <v>171</v>
      </c>
      <c r="U3497" s="34" t="s">
        <v>255</v>
      </c>
      <c r="V3497" s="54" t="s">
        <v>256</v>
      </c>
      <c r="W3497" s="17" t="s">
        <v>153</v>
      </c>
      <c r="X3497" s="124">
        <v>46136</v>
      </c>
      <c r="Y3497" s="34">
        <f t="shared" si="367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368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29</v>
      </c>
      <c r="D3498" s="82" t="s">
        <v>164</v>
      </c>
      <c r="E3498" s="42"/>
      <c r="F3498" s="17" t="s">
        <v>18</v>
      </c>
      <c r="G3498" s="17" t="s">
        <v>1962</v>
      </c>
      <c r="H3498" s="83">
        <v>7879764773</v>
      </c>
      <c r="I3498" s="84" t="s">
        <v>91</v>
      </c>
      <c r="J3498" s="17" t="s">
        <v>1963</v>
      </c>
      <c r="K3498" s="17" t="s">
        <v>89</v>
      </c>
      <c r="L3498" s="17" t="s">
        <v>44</v>
      </c>
      <c r="M3498" s="34" t="s">
        <v>149</v>
      </c>
      <c r="N3498" s="34" t="s">
        <v>149</v>
      </c>
      <c r="O3498" s="34">
        <v>570</v>
      </c>
      <c r="P3498" s="4" t="s">
        <v>3934</v>
      </c>
      <c r="Q3498" s="63" t="str">
        <f t="shared" si="365"/>
        <v>24</v>
      </c>
      <c r="R3498" s="63" t="str">
        <f t="shared" si="366"/>
        <v>05</v>
      </c>
      <c r="S3498" s="17" t="s">
        <v>170</v>
      </c>
      <c r="T3498" s="17" t="s">
        <v>171</v>
      </c>
      <c r="U3498" s="34" t="s">
        <v>255</v>
      </c>
      <c r="V3498" s="54" t="s">
        <v>256</v>
      </c>
      <c r="W3498" s="17" t="s">
        <v>153</v>
      </c>
      <c r="X3498" s="124">
        <v>46136</v>
      </c>
      <c r="Y3498" s="34">
        <f t="shared" si="367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368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29</v>
      </c>
      <c r="D3499" s="82" t="s">
        <v>164</v>
      </c>
      <c r="E3499" s="42"/>
      <c r="F3499" s="17" t="s">
        <v>18</v>
      </c>
      <c r="G3499" s="17" t="s">
        <v>1962</v>
      </c>
      <c r="H3499" s="83">
        <v>7879764773</v>
      </c>
      <c r="I3499" s="84" t="s">
        <v>91</v>
      </c>
      <c r="J3499" s="17" t="s">
        <v>1963</v>
      </c>
      <c r="K3499" s="17" t="s">
        <v>89</v>
      </c>
      <c r="L3499" s="17" t="s">
        <v>44</v>
      </c>
      <c r="M3499" s="66" t="s">
        <v>149</v>
      </c>
      <c r="N3499" s="66" t="s">
        <v>149</v>
      </c>
      <c r="O3499" s="34">
        <v>570</v>
      </c>
      <c r="P3499" s="4" t="s">
        <v>3935</v>
      </c>
      <c r="Q3499" s="63" t="str">
        <f t="shared" si="365"/>
        <v>24</v>
      </c>
      <c r="R3499" s="63" t="str">
        <f t="shared" si="366"/>
        <v>05</v>
      </c>
      <c r="S3499" s="17" t="s">
        <v>170</v>
      </c>
      <c r="T3499" s="17" t="s">
        <v>171</v>
      </c>
      <c r="U3499" s="34" t="s">
        <v>271</v>
      </c>
      <c r="V3499" s="86" t="s">
        <v>256</v>
      </c>
      <c r="W3499" s="17" t="s">
        <v>153</v>
      </c>
      <c r="X3499" s="124">
        <v>46136</v>
      </c>
      <c r="Y3499" s="34">
        <f t="shared" si="367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368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29</v>
      </c>
      <c r="D3500" s="82" t="s">
        <v>164</v>
      </c>
      <c r="E3500" s="42"/>
      <c r="F3500" s="17" t="s">
        <v>18</v>
      </c>
      <c r="G3500" s="17" t="s">
        <v>1962</v>
      </c>
      <c r="H3500" s="83">
        <v>7879764773</v>
      </c>
      <c r="I3500" s="84" t="s">
        <v>91</v>
      </c>
      <c r="J3500" s="17" t="s">
        <v>1963</v>
      </c>
      <c r="K3500" s="17" t="s">
        <v>89</v>
      </c>
      <c r="L3500" s="17" t="s">
        <v>44</v>
      </c>
      <c r="M3500" s="66" t="s">
        <v>149</v>
      </c>
      <c r="N3500" s="66" t="s">
        <v>149</v>
      </c>
      <c r="O3500" s="34">
        <v>570</v>
      </c>
      <c r="P3500" s="4" t="s">
        <v>3936</v>
      </c>
      <c r="Q3500" s="63" t="str">
        <f t="shared" si="365"/>
        <v>24</v>
      </c>
      <c r="R3500" s="63" t="str">
        <f t="shared" si="366"/>
        <v>05</v>
      </c>
      <c r="S3500" s="17" t="s">
        <v>170</v>
      </c>
      <c r="T3500" s="17" t="s">
        <v>171</v>
      </c>
      <c r="U3500" s="34" t="s">
        <v>271</v>
      </c>
      <c r="V3500" s="86" t="s">
        <v>256</v>
      </c>
      <c r="W3500" s="17" t="s">
        <v>153</v>
      </c>
      <c r="X3500" s="124">
        <v>46136</v>
      </c>
      <c r="Y3500" s="34">
        <f t="shared" si="367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368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29</v>
      </c>
      <c r="D3501" s="82" t="s">
        <v>164</v>
      </c>
      <c r="E3501" s="42"/>
      <c r="F3501" s="17" t="s">
        <v>18</v>
      </c>
      <c r="G3501" s="17" t="s">
        <v>1962</v>
      </c>
      <c r="H3501" s="83">
        <v>7879764773</v>
      </c>
      <c r="I3501" s="84" t="s">
        <v>91</v>
      </c>
      <c r="J3501" s="17" t="s">
        <v>1963</v>
      </c>
      <c r="K3501" s="17" t="s">
        <v>89</v>
      </c>
      <c r="L3501" s="17" t="s">
        <v>44</v>
      </c>
      <c r="M3501" s="66" t="s">
        <v>149</v>
      </c>
      <c r="N3501" s="66" t="s">
        <v>149</v>
      </c>
      <c r="O3501" s="34">
        <v>570</v>
      </c>
      <c r="P3501" s="4" t="s">
        <v>3937</v>
      </c>
      <c r="Q3501" s="63" t="str">
        <f t="shared" si="365"/>
        <v>24</v>
      </c>
      <c r="R3501" s="63" t="str">
        <f t="shared" si="366"/>
        <v>05</v>
      </c>
      <c r="S3501" s="17" t="s">
        <v>170</v>
      </c>
      <c r="T3501" s="17" t="s">
        <v>171</v>
      </c>
      <c r="U3501" s="34" t="s">
        <v>271</v>
      </c>
      <c r="V3501" s="86" t="s">
        <v>256</v>
      </c>
      <c r="W3501" s="17" t="s">
        <v>153</v>
      </c>
      <c r="X3501" s="124">
        <v>46136</v>
      </c>
      <c r="Y3501" s="34">
        <f t="shared" si="367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368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29</v>
      </c>
      <c r="D3502" s="82" t="s">
        <v>164</v>
      </c>
      <c r="E3502" s="42"/>
      <c r="F3502" s="17" t="s">
        <v>18</v>
      </c>
      <c r="G3502" s="17" t="s">
        <v>1962</v>
      </c>
      <c r="H3502" s="83">
        <v>7879764773</v>
      </c>
      <c r="I3502" s="84" t="s">
        <v>91</v>
      </c>
      <c r="J3502" s="17" t="s">
        <v>1963</v>
      </c>
      <c r="K3502" s="17" t="s">
        <v>89</v>
      </c>
      <c r="L3502" s="17" t="s">
        <v>44</v>
      </c>
      <c r="M3502" s="66" t="s">
        <v>149</v>
      </c>
      <c r="N3502" s="66" t="s">
        <v>149</v>
      </c>
      <c r="O3502" s="34">
        <v>570</v>
      </c>
      <c r="P3502" s="4" t="s">
        <v>3938</v>
      </c>
      <c r="Q3502" s="63" t="str">
        <f t="shared" si="365"/>
        <v>24</v>
      </c>
      <c r="R3502" s="63" t="str">
        <f t="shared" si="366"/>
        <v>06</v>
      </c>
      <c r="S3502" s="17" t="s">
        <v>170</v>
      </c>
      <c r="T3502" s="17" t="s">
        <v>171</v>
      </c>
      <c r="U3502" s="34" t="s">
        <v>271</v>
      </c>
      <c r="V3502" s="86" t="s">
        <v>256</v>
      </c>
      <c r="W3502" s="17" t="s">
        <v>153</v>
      </c>
      <c r="X3502" s="124">
        <v>46136</v>
      </c>
      <c r="Y3502" s="34">
        <f t="shared" si="367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368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29</v>
      </c>
      <c r="D3503" s="82" t="s">
        <v>164</v>
      </c>
      <c r="E3503" s="42"/>
      <c r="F3503" s="17" t="s">
        <v>18</v>
      </c>
      <c r="G3503" s="17" t="s">
        <v>1962</v>
      </c>
      <c r="H3503" s="83">
        <v>7879764773</v>
      </c>
      <c r="I3503" s="84" t="s">
        <v>91</v>
      </c>
      <c r="J3503" s="17" t="s">
        <v>1963</v>
      </c>
      <c r="K3503" s="17" t="s">
        <v>89</v>
      </c>
      <c r="L3503" s="17" t="s">
        <v>44</v>
      </c>
      <c r="M3503" s="66" t="s">
        <v>149</v>
      </c>
      <c r="N3503" s="66" t="s">
        <v>149</v>
      </c>
      <c r="O3503" s="34">
        <v>570</v>
      </c>
      <c r="P3503" s="4" t="s">
        <v>3939</v>
      </c>
      <c r="Q3503" s="63" t="str">
        <f t="shared" si="365"/>
        <v>24</v>
      </c>
      <c r="R3503" s="63" t="str">
        <f t="shared" si="366"/>
        <v>06</v>
      </c>
      <c r="S3503" s="17" t="s">
        <v>170</v>
      </c>
      <c r="T3503" s="17" t="s">
        <v>171</v>
      </c>
      <c r="U3503" s="34" t="s">
        <v>271</v>
      </c>
      <c r="V3503" s="86" t="s">
        <v>256</v>
      </c>
      <c r="W3503" s="17" t="s">
        <v>153</v>
      </c>
      <c r="X3503" s="124">
        <v>46136</v>
      </c>
      <c r="Y3503" s="34">
        <f t="shared" si="367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368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29</v>
      </c>
      <c r="D3504" s="82" t="s">
        <v>164</v>
      </c>
      <c r="E3504" s="42"/>
      <c r="F3504" s="17" t="s">
        <v>18</v>
      </c>
      <c r="G3504" s="17" t="s">
        <v>1962</v>
      </c>
      <c r="H3504" s="83">
        <v>7879764773</v>
      </c>
      <c r="I3504" s="84" t="s">
        <v>91</v>
      </c>
      <c r="J3504" s="17" t="s">
        <v>1963</v>
      </c>
      <c r="K3504" s="17" t="s">
        <v>89</v>
      </c>
      <c r="L3504" s="17" t="s">
        <v>44</v>
      </c>
      <c r="M3504" s="66" t="s">
        <v>149</v>
      </c>
      <c r="N3504" s="66" t="s">
        <v>149</v>
      </c>
      <c r="O3504" s="34">
        <v>570</v>
      </c>
      <c r="P3504" s="4" t="s">
        <v>3940</v>
      </c>
      <c r="Q3504" s="63" t="str">
        <f t="shared" si="365"/>
        <v>24</v>
      </c>
      <c r="R3504" s="63" t="str">
        <f t="shared" si="366"/>
        <v>06</v>
      </c>
      <c r="S3504" s="17" t="s">
        <v>170</v>
      </c>
      <c r="T3504" s="17" t="s">
        <v>171</v>
      </c>
      <c r="U3504" s="34" t="s">
        <v>271</v>
      </c>
      <c r="V3504" s="86" t="s">
        <v>256</v>
      </c>
      <c r="W3504" s="17" t="s">
        <v>153</v>
      </c>
      <c r="X3504" s="124">
        <v>46136</v>
      </c>
      <c r="Y3504" s="34">
        <f t="shared" si="367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368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29</v>
      </c>
      <c r="D3505" s="82" t="s">
        <v>164</v>
      </c>
      <c r="E3505" s="42"/>
      <c r="F3505" s="17" t="s">
        <v>18</v>
      </c>
      <c r="G3505" s="17" t="s">
        <v>1962</v>
      </c>
      <c r="H3505" s="83">
        <v>7879764773</v>
      </c>
      <c r="I3505" s="84" t="s">
        <v>91</v>
      </c>
      <c r="J3505" s="17" t="s">
        <v>1963</v>
      </c>
      <c r="K3505" s="17" t="s">
        <v>89</v>
      </c>
      <c r="L3505" s="17" t="s">
        <v>44</v>
      </c>
      <c r="M3505" s="66" t="s">
        <v>149</v>
      </c>
      <c r="N3505" s="66" t="s">
        <v>149</v>
      </c>
      <c r="O3505" s="34">
        <v>570</v>
      </c>
      <c r="P3505" s="4" t="s">
        <v>3941</v>
      </c>
      <c r="Q3505" s="63" t="str">
        <f t="shared" ref="Q3505:Q3568" si="369">MID(P3505,5,2)</f>
        <v>24</v>
      </c>
      <c r="R3505" s="63" t="str">
        <f t="shared" ref="R3505:R3568" si="370">MID(P3505,7,2)</f>
        <v>06</v>
      </c>
      <c r="S3505" s="17" t="s">
        <v>170</v>
      </c>
      <c r="T3505" s="17" t="s">
        <v>171</v>
      </c>
      <c r="U3505" s="34" t="s">
        <v>271</v>
      </c>
      <c r="V3505" s="86" t="s">
        <v>256</v>
      </c>
      <c r="W3505" s="17" t="s">
        <v>153</v>
      </c>
      <c r="X3505" s="124">
        <v>46136</v>
      </c>
      <c r="Y3505" s="34">
        <f t="shared" si="367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368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29</v>
      </c>
      <c r="D3506" s="82" t="s">
        <v>164</v>
      </c>
      <c r="E3506" s="42"/>
      <c r="F3506" s="17" t="s">
        <v>18</v>
      </c>
      <c r="G3506" s="17" t="s">
        <v>1962</v>
      </c>
      <c r="H3506" s="83">
        <v>7879764773</v>
      </c>
      <c r="I3506" s="84" t="s">
        <v>91</v>
      </c>
      <c r="J3506" s="17" t="s">
        <v>1963</v>
      </c>
      <c r="K3506" s="17" t="s">
        <v>89</v>
      </c>
      <c r="L3506" s="17" t="s">
        <v>44</v>
      </c>
      <c r="M3506" s="66" t="s">
        <v>149</v>
      </c>
      <c r="N3506" s="66" t="s">
        <v>149</v>
      </c>
      <c r="O3506" s="34">
        <v>570</v>
      </c>
      <c r="P3506" s="4" t="s">
        <v>3942</v>
      </c>
      <c r="Q3506" s="63" t="str">
        <f t="shared" si="369"/>
        <v>24</v>
      </c>
      <c r="R3506" s="63" t="str">
        <f t="shared" si="370"/>
        <v>06</v>
      </c>
      <c r="S3506" s="17" t="s">
        <v>170</v>
      </c>
      <c r="T3506" s="17" t="s">
        <v>171</v>
      </c>
      <c r="U3506" s="34" t="s">
        <v>271</v>
      </c>
      <c r="V3506" s="86" t="s">
        <v>256</v>
      </c>
      <c r="W3506" s="17" t="s">
        <v>153</v>
      </c>
      <c r="X3506" s="124">
        <v>46136</v>
      </c>
      <c r="Y3506" s="34">
        <f t="shared" si="367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368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29</v>
      </c>
      <c r="D3507" s="82" t="s">
        <v>164</v>
      </c>
      <c r="E3507" s="42"/>
      <c r="F3507" s="17" t="s">
        <v>18</v>
      </c>
      <c r="G3507" s="17" t="s">
        <v>1962</v>
      </c>
      <c r="H3507" s="83">
        <v>7879764773</v>
      </c>
      <c r="I3507" s="84" t="s">
        <v>91</v>
      </c>
      <c r="J3507" s="17" t="s">
        <v>1963</v>
      </c>
      <c r="K3507" s="17" t="s">
        <v>89</v>
      </c>
      <c r="L3507" s="17" t="s">
        <v>44</v>
      </c>
      <c r="M3507" s="34" t="s">
        <v>149</v>
      </c>
      <c r="N3507" s="34" t="s">
        <v>149</v>
      </c>
      <c r="O3507" s="34">
        <v>570</v>
      </c>
      <c r="P3507" s="4" t="s">
        <v>3943</v>
      </c>
      <c r="Q3507" s="63" t="str">
        <f t="shared" si="369"/>
        <v>24</v>
      </c>
      <c r="R3507" s="63" t="str">
        <f t="shared" si="370"/>
        <v>05</v>
      </c>
      <c r="S3507" s="17" t="s">
        <v>170</v>
      </c>
      <c r="T3507" s="17" t="s">
        <v>171</v>
      </c>
      <c r="U3507" s="34" t="s">
        <v>255</v>
      </c>
      <c r="V3507" s="54" t="s">
        <v>256</v>
      </c>
      <c r="W3507" s="17" t="s">
        <v>153</v>
      </c>
      <c r="X3507" s="124">
        <v>46136</v>
      </c>
      <c r="Y3507" s="34">
        <f t="shared" si="367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368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29</v>
      </c>
      <c r="D3508" s="82" t="s">
        <v>164</v>
      </c>
      <c r="E3508" s="42"/>
      <c r="F3508" s="17" t="s">
        <v>18</v>
      </c>
      <c r="G3508" s="17" t="s">
        <v>1962</v>
      </c>
      <c r="H3508" s="83">
        <v>7879764773</v>
      </c>
      <c r="I3508" s="84" t="s">
        <v>91</v>
      </c>
      <c r="J3508" s="17" t="s">
        <v>1963</v>
      </c>
      <c r="K3508" s="17" t="s">
        <v>89</v>
      </c>
      <c r="L3508" s="17" t="s">
        <v>44</v>
      </c>
      <c r="M3508" s="66" t="s">
        <v>149</v>
      </c>
      <c r="N3508" s="66" t="s">
        <v>149</v>
      </c>
      <c r="O3508" s="34">
        <v>570</v>
      </c>
      <c r="P3508" s="4" t="s">
        <v>3944</v>
      </c>
      <c r="Q3508" s="63" t="str">
        <f t="shared" si="369"/>
        <v>24</v>
      </c>
      <c r="R3508" s="63" t="str">
        <f t="shared" si="370"/>
        <v>05</v>
      </c>
      <c r="S3508" s="17" t="s">
        <v>170</v>
      </c>
      <c r="T3508" s="17" t="s">
        <v>171</v>
      </c>
      <c r="U3508" s="34" t="s">
        <v>271</v>
      </c>
      <c r="V3508" s="86" t="s">
        <v>256</v>
      </c>
      <c r="W3508" s="17" t="s">
        <v>153</v>
      </c>
      <c r="X3508" s="124">
        <v>46136</v>
      </c>
      <c r="Y3508" s="34">
        <f t="shared" si="367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368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29</v>
      </c>
      <c r="D3509" s="82" t="s">
        <v>164</v>
      </c>
      <c r="E3509" s="42"/>
      <c r="F3509" s="17" t="s">
        <v>18</v>
      </c>
      <c r="G3509" s="17" t="s">
        <v>1962</v>
      </c>
      <c r="H3509" s="83">
        <v>7879764773</v>
      </c>
      <c r="I3509" s="84" t="s">
        <v>91</v>
      </c>
      <c r="J3509" s="17" t="s">
        <v>1963</v>
      </c>
      <c r="K3509" s="17" t="s">
        <v>89</v>
      </c>
      <c r="L3509" s="17" t="s">
        <v>44</v>
      </c>
      <c r="M3509" s="66" t="s">
        <v>149</v>
      </c>
      <c r="N3509" s="66" t="s">
        <v>149</v>
      </c>
      <c r="O3509" s="34">
        <v>570</v>
      </c>
      <c r="P3509" s="4" t="s">
        <v>3945</v>
      </c>
      <c r="Q3509" s="63" t="str">
        <f t="shared" si="369"/>
        <v>24</v>
      </c>
      <c r="R3509" s="63" t="str">
        <f t="shared" si="370"/>
        <v>05</v>
      </c>
      <c r="S3509" s="17" t="s">
        <v>170</v>
      </c>
      <c r="T3509" s="17" t="s">
        <v>171</v>
      </c>
      <c r="U3509" s="66" t="s">
        <v>1979</v>
      </c>
      <c r="V3509" s="34" t="s">
        <v>256</v>
      </c>
      <c r="W3509" s="17" t="s">
        <v>153</v>
      </c>
      <c r="X3509" s="124">
        <v>46136</v>
      </c>
      <c r="Y3509" s="34">
        <f t="shared" si="367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368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29</v>
      </c>
      <c r="D3510" s="82" t="s">
        <v>164</v>
      </c>
      <c r="E3510" s="42"/>
      <c r="F3510" s="17" t="s">
        <v>18</v>
      </c>
      <c r="G3510" s="17" t="s">
        <v>1962</v>
      </c>
      <c r="H3510" s="83">
        <v>7879764773</v>
      </c>
      <c r="I3510" s="84" t="s">
        <v>91</v>
      </c>
      <c r="J3510" s="17" t="s">
        <v>1963</v>
      </c>
      <c r="K3510" s="17" t="s">
        <v>89</v>
      </c>
      <c r="L3510" s="17" t="s">
        <v>44</v>
      </c>
      <c r="M3510" s="66" t="s">
        <v>149</v>
      </c>
      <c r="N3510" s="66" t="s">
        <v>149</v>
      </c>
      <c r="O3510" s="34">
        <v>570</v>
      </c>
      <c r="P3510" s="4" t="s">
        <v>3946</v>
      </c>
      <c r="Q3510" s="63" t="str">
        <f t="shared" si="369"/>
        <v>24</v>
      </c>
      <c r="R3510" s="63" t="str">
        <f t="shared" si="370"/>
        <v>05</v>
      </c>
      <c r="S3510" s="17" t="s">
        <v>170</v>
      </c>
      <c r="T3510" s="17" t="s">
        <v>171</v>
      </c>
      <c r="U3510" s="34" t="s">
        <v>271</v>
      </c>
      <c r="V3510" s="86" t="s">
        <v>256</v>
      </c>
      <c r="W3510" s="17" t="s">
        <v>153</v>
      </c>
      <c r="X3510" s="124">
        <v>46136</v>
      </c>
      <c r="Y3510" s="34">
        <f t="shared" si="367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368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29</v>
      </c>
      <c r="D3511" s="82" t="s">
        <v>164</v>
      </c>
      <c r="E3511" s="42"/>
      <c r="F3511" s="17" t="s">
        <v>18</v>
      </c>
      <c r="G3511" s="17" t="s">
        <v>1962</v>
      </c>
      <c r="H3511" s="83">
        <v>7879764773</v>
      </c>
      <c r="I3511" s="84" t="s">
        <v>91</v>
      </c>
      <c r="J3511" s="17" t="s">
        <v>1963</v>
      </c>
      <c r="K3511" s="17" t="s">
        <v>89</v>
      </c>
      <c r="L3511" s="17" t="s">
        <v>44</v>
      </c>
      <c r="M3511" s="66" t="s">
        <v>149</v>
      </c>
      <c r="N3511" s="66" t="s">
        <v>149</v>
      </c>
      <c r="O3511" s="34">
        <v>570</v>
      </c>
      <c r="P3511" s="4" t="s">
        <v>3947</v>
      </c>
      <c r="Q3511" s="63" t="str">
        <f t="shared" si="369"/>
        <v>24</v>
      </c>
      <c r="R3511" s="63" t="str">
        <f t="shared" si="370"/>
        <v>05</v>
      </c>
      <c r="S3511" s="17" t="s">
        <v>170</v>
      </c>
      <c r="T3511" s="17" t="s">
        <v>171</v>
      </c>
      <c r="U3511" s="34" t="s">
        <v>271</v>
      </c>
      <c r="V3511" s="86" t="s">
        <v>256</v>
      </c>
      <c r="W3511" s="17" t="s">
        <v>153</v>
      </c>
      <c r="X3511" s="124">
        <v>46136</v>
      </c>
      <c r="Y3511" s="34">
        <f t="shared" si="367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368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29</v>
      </c>
      <c r="D3512" s="82" t="s">
        <v>164</v>
      </c>
      <c r="E3512" s="42"/>
      <c r="F3512" s="17" t="s">
        <v>18</v>
      </c>
      <c r="G3512" s="17" t="s">
        <v>1962</v>
      </c>
      <c r="H3512" s="83">
        <v>7879764773</v>
      </c>
      <c r="I3512" s="84" t="s">
        <v>91</v>
      </c>
      <c r="J3512" s="17" t="s">
        <v>1963</v>
      </c>
      <c r="K3512" s="17" t="s">
        <v>89</v>
      </c>
      <c r="L3512" s="17" t="s">
        <v>44</v>
      </c>
      <c r="M3512" s="66" t="s">
        <v>149</v>
      </c>
      <c r="N3512" s="66" t="s">
        <v>149</v>
      </c>
      <c r="O3512" s="34">
        <v>570</v>
      </c>
      <c r="P3512" s="4" t="s">
        <v>3948</v>
      </c>
      <c r="Q3512" s="63" t="str">
        <f t="shared" si="369"/>
        <v>24</v>
      </c>
      <c r="R3512" s="63" t="str">
        <f t="shared" si="370"/>
        <v>05</v>
      </c>
      <c r="S3512" s="17" t="s">
        <v>170</v>
      </c>
      <c r="T3512" s="17" t="s">
        <v>171</v>
      </c>
      <c r="U3512" s="66" t="s">
        <v>1979</v>
      </c>
      <c r="V3512" s="34" t="s">
        <v>256</v>
      </c>
      <c r="W3512" s="17" t="s">
        <v>153</v>
      </c>
      <c r="X3512" s="124">
        <v>46136</v>
      </c>
      <c r="Y3512" s="34">
        <f t="shared" si="367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368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29</v>
      </c>
      <c r="D3513" s="82" t="s">
        <v>164</v>
      </c>
      <c r="E3513" s="42"/>
      <c r="F3513" s="17" t="s">
        <v>18</v>
      </c>
      <c r="G3513" s="17" t="s">
        <v>1962</v>
      </c>
      <c r="H3513" s="83">
        <v>7879764773</v>
      </c>
      <c r="I3513" s="84" t="s">
        <v>91</v>
      </c>
      <c r="J3513" s="17" t="s">
        <v>1963</v>
      </c>
      <c r="K3513" s="17" t="s">
        <v>89</v>
      </c>
      <c r="L3513" s="17" t="s">
        <v>44</v>
      </c>
      <c r="M3513" s="34" t="s">
        <v>149</v>
      </c>
      <c r="N3513" s="34" t="s">
        <v>149</v>
      </c>
      <c r="O3513" s="34">
        <v>570</v>
      </c>
      <c r="P3513" s="4" t="s">
        <v>3949</v>
      </c>
      <c r="Q3513" s="63" t="str">
        <f t="shared" si="369"/>
        <v>24</v>
      </c>
      <c r="R3513" s="63" t="str">
        <f t="shared" si="370"/>
        <v>05</v>
      </c>
      <c r="S3513" s="17" t="s">
        <v>170</v>
      </c>
      <c r="T3513" s="17" t="s">
        <v>171</v>
      </c>
      <c r="U3513" s="34" t="s">
        <v>255</v>
      </c>
      <c r="V3513" s="54" t="s">
        <v>256</v>
      </c>
      <c r="W3513" s="17" t="s">
        <v>153</v>
      </c>
      <c r="X3513" s="124">
        <v>46136</v>
      </c>
      <c r="Y3513" s="34">
        <f t="shared" si="367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368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29</v>
      </c>
      <c r="D3514" s="82" t="s">
        <v>164</v>
      </c>
      <c r="E3514" s="42"/>
      <c r="F3514" s="17" t="s">
        <v>18</v>
      </c>
      <c r="G3514" s="17" t="s">
        <v>1962</v>
      </c>
      <c r="H3514" s="83">
        <v>7879764773</v>
      </c>
      <c r="I3514" s="84" t="s">
        <v>91</v>
      </c>
      <c r="J3514" s="17" t="s">
        <v>1963</v>
      </c>
      <c r="K3514" s="17" t="s">
        <v>89</v>
      </c>
      <c r="L3514" s="17" t="s">
        <v>44</v>
      </c>
      <c r="M3514" s="34" t="s">
        <v>149</v>
      </c>
      <c r="N3514" s="34" t="s">
        <v>149</v>
      </c>
      <c r="O3514" s="34">
        <v>570</v>
      </c>
      <c r="P3514" s="4" t="s">
        <v>3950</v>
      </c>
      <c r="Q3514" s="63" t="str">
        <f t="shared" si="369"/>
        <v>24</v>
      </c>
      <c r="R3514" s="63" t="str">
        <f t="shared" si="370"/>
        <v>05</v>
      </c>
      <c r="S3514" s="17" t="s">
        <v>170</v>
      </c>
      <c r="T3514" s="17" t="s">
        <v>171</v>
      </c>
      <c r="U3514" s="34" t="s">
        <v>255</v>
      </c>
      <c r="V3514" s="54" t="s">
        <v>256</v>
      </c>
      <c r="W3514" s="17" t="s">
        <v>153</v>
      </c>
      <c r="X3514" s="124">
        <v>46136</v>
      </c>
      <c r="Y3514" s="34">
        <f t="shared" si="367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368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29</v>
      </c>
      <c r="D3515" s="82" t="s">
        <v>164</v>
      </c>
      <c r="E3515" s="42"/>
      <c r="F3515" s="17" t="s">
        <v>18</v>
      </c>
      <c r="G3515" s="17" t="s">
        <v>1962</v>
      </c>
      <c r="H3515" s="83">
        <v>7879764773</v>
      </c>
      <c r="I3515" s="84" t="s">
        <v>91</v>
      </c>
      <c r="J3515" s="17" t="s">
        <v>1963</v>
      </c>
      <c r="K3515" s="17" t="s">
        <v>89</v>
      </c>
      <c r="L3515" s="17" t="s">
        <v>44</v>
      </c>
      <c r="M3515" s="66" t="s">
        <v>149</v>
      </c>
      <c r="N3515" s="66" t="s">
        <v>149</v>
      </c>
      <c r="O3515" s="34">
        <v>570</v>
      </c>
      <c r="P3515" s="4" t="s">
        <v>3951</v>
      </c>
      <c r="Q3515" s="63" t="str">
        <f t="shared" si="369"/>
        <v>24</v>
      </c>
      <c r="R3515" s="63" t="str">
        <f t="shared" si="370"/>
        <v>05</v>
      </c>
      <c r="S3515" s="17" t="s">
        <v>170</v>
      </c>
      <c r="T3515" s="17" t="s">
        <v>171</v>
      </c>
      <c r="U3515" s="34" t="s">
        <v>271</v>
      </c>
      <c r="V3515" s="86" t="s">
        <v>256</v>
      </c>
      <c r="W3515" s="17" t="s">
        <v>153</v>
      </c>
      <c r="X3515" s="124">
        <v>46136</v>
      </c>
      <c r="Y3515" s="34">
        <f t="shared" si="367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368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29</v>
      </c>
      <c r="D3516" s="82" t="s">
        <v>164</v>
      </c>
      <c r="E3516" s="42"/>
      <c r="F3516" s="17" t="s">
        <v>18</v>
      </c>
      <c r="G3516" s="17" t="s">
        <v>1962</v>
      </c>
      <c r="H3516" s="83">
        <v>7879764773</v>
      </c>
      <c r="I3516" s="84" t="s">
        <v>91</v>
      </c>
      <c r="J3516" s="17" t="s">
        <v>1963</v>
      </c>
      <c r="K3516" s="17" t="s">
        <v>89</v>
      </c>
      <c r="L3516" s="17" t="s">
        <v>44</v>
      </c>
      <c r="M3516" s="66" t="s">
        <v>149</v>
      </c>
      <c r="N3516" s="66" t="s">
        <v>149</v>
      </c>
      <c r="O3516" s="34">
        <v>570</v>
      </c>
      <c r="P3516" s="4" t="s">
        <v>3952</v>
      </c>
      <c r="Q3516" s="63" t="str">
        <f t="shared" si="369"/>
        <v>24</v>
      </c>
      <c r="R3516" s="63" t="str">
        <f t="shared" si="370"/>
        <v>05</v>
      </c>
      <c r="S3516" s="17" t="s">
        <v>170</v>
      </c>
      <c r="T3516" s="17" t="s">
        <v>171</v>
      </c>
      <c r="U3516" s="34" t="s">
        <v>271</v>
      </c>
      <c r="V3516" s="86" t="s">
        <v>256</v>
      </c>
      <c r="W3516" s="17" t="s">
        <v>153</v>
      </c>
      <c r="X3516" s="124">
        <v>46136</v>
      </c>
      <c r="Y3516" s="34">
        <f t="shared" si="367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368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29</v>
      </c>
      <c r="D3517" s="82" t="s">
        <v>164</v>
      </c>
      <c r="E3517" s="42"/>
      <c r="F3517" s="17" t="s">
        <v>18</v>
      </c>
      <c r="G3517" s="17" t="s">
        <v>1962</v>
      </c>
      <c r="H3517" s="83">
        <v>7879764773</v>
      </c>
      <c r="I3517" s="84" t="s">
        <v>91</v>
      </c>
      <c r="J3517" s="17" t="s">
        <v>1963</v>
      </c>
      <c r="K3517" s="17" t="s">
        <v>89</v>
      </c>
      <c r="L3517" s="17" t="s">
        <v>44</v>
      </c>
      <c r="M3517" s="66" t="s">
        <v>149</v>
      </c>
      <c r="N3517" s="66" t="s">
        <v>149</v>
      </c>
      <c r="O3517" s="34">
        <v>570</v>
      </c>
      <c r="P3517" s="4" t="s">
        <v>3953</v>
      </c>
      <c r="Q3517" s="63" t="str">
        <f t="shared" si="369"/>
        <v>24</v>
      </c>
      <c r="R3517" s="63" t="str">
        <f t="shared" si="370"/>
        <v>05</v>
      </c>
      <c r="S3517" s="17" t="s">
        <v>170</v>
      </c>
      <c r="T3517" s="17" t="s">
        <v>171</v>
      </c>
      <c r="U3517" s="34" t="s">
        <v>271</v>
      </c>
      <c r="V3517" s="86" t="s">
        <v>256</v>
      </c>
      <c r="W3517" s="17" t="s">
        <v>153</v>
      </c>
      <c r="X3517" s="124">
        <v>46136</v>
      </c>
      <c r="Y3517" s="34">
        <f t="shared" si="367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368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29</v>
      </c>
      <c r="D3518" s="82" t="s">
        <v>164</v>
      </c>
      <c r="E3518" s="42"/>
      <c r="F3518" s="17" t="s">
        <v>18</v>
      </c>
      <c r="G3518" s="17" t="s">
        <v>1962</v>
      </c>
      <c r="H3518" s="83">
        <v>7879764773</v>
      </c>
      <c r="I3518" s="84" t="s">
        <v>91</v>
      </c>
      <c r="J3518" s="17" t="s">
        <v>1963</v>
      </c>
      <c r="K3518" s="17" t="s">
        <v>89</v>
      </c>
      <c r="L3518" s="17" t="s">
        <v>44</v>
      </c>
      <c r="M3518" s="34" t="s">
        <v>149</v>
      </c>
      <c r="N3518" s="34" t="s">
        <v>149</v>
      </c>
      <c r="O3518" s="34">
        <v>570</v>
      </c>
      <c r="P3518" s="4" t="s">
        <v>3954</v>
      </c>
      <c r="Q3518" s="63" t="str">
        <f t="shared" si="369"/>
        <v>24</v>
      </c>
      <c r="R3518" s="63" t="str">
        <f t="shared" si="370"/>
        <v>05</v>
      </c>
      <c r="S3518" s="17" t="s">
        <v>170</v>
      </c>
      <c r="T3518" s="17" t="s">
        <v>171</v>
      </c>
      <c r="U3518" s="34" t="s">
        <v>255</v>
      </c>
      <c r="V3518" s="54" t="s">
        <v>256</v>
      </c>
      <c r="W3518" s="17" t="s">
        <v>153</v>
      </c>
      <c r="X3518" s="124">
        <v>46136</v>
      </c>
      <c r="Y3518" s="34">
        <f t="shared" si="367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368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29</v>
      </c>
      <c r="D3519" s="82" t="s">
        <v>164</v>
      </c>
      <c r="E3519" s="42"/>
      <c r="F3519" s="17" t="s">
        <v>18</v>
      </c>
      <c r="G3519" s="17" t="s">
        <v>1962</v>
      </c>
      <c r="H3519" s="83">
        <v>7879764773</v>
      </c>
      <c r="I3519" s="84" t="s">
        <v>91</v>
      </c>
      <c r="J3519" s="17" t="s">
        <v>1963</v>
      </c>
      <c r="K3519" s="17" t="s">
        <v>89</v>
      </c>
      <c r="L3519" s="17" t="s">
        <v>44</v>
      </c>
      <c r="M3519" s="34" t="s">
        <v>149</v>
      </c>
      <c r="N3519" s="34" t="s">
        <v>149</v>
      </c>
      <c r="O3519" s="34">
        <v>570</v>
      </c>
      <c r="P3519" s="4" t="s">
        <v>3955</v>
      </c>
      <c r="Q3519" s="63" t="str">
        <f t="shared" si="369"/>
        <v>24</v>
      </c>
      <c r="R3519" s="63" t="str">
        <f t="shared" si="370"/>
        <v>05</v>
      </c>
      <c r="S3519" s="17" t="s">
        <v>170</v>
      </c>
      <c r="T3519" s="17" t="s">
        <v>171</v>
      </c>
      <c r="U3519" s="34" t="s">
        <v>255</v>
      </c>
      <c r="V3519" s="54" t="s">
        <v>256</v>
      </c>
      <c r="W3519" s="17" t="s">
        <v>153</v>
      </c>
      <c r="X3519" s="124">
        <v>46136</v>
      </c>
      <c r="Y3519" s="34">
        <f t="shared" si="367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368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29</v>
      </c>
      <c r="D3520" s="82" t="s">
        <v>164</v>
      </c>
      <c r="E3520" s="42"/>
      <c r="F3520" s="17" t="s">
        <v>18</v>
      </c>
      <c r="G3520" s="17" t="s">
        <v>1962</v>
      </c>
      <c r="H3520" s="83">
        <v>7879764773</v>
      </c>
      <c r="I3520" s="84" t="s">
        <v>91</v>
      </c>
      <c r="J3520" s="17" t="s">
        <v>1963</v>
      </c>
      <c r="K3520" s="17" t="s">
        <v>89</v>
      </c>
      <c r="L3520" s="17" t="s">
        <v>44</v>
      </c>
      <c r="M3520" s="66" t="s">
        <v>149</v>
      </c>
      <c r="N3520" s="66" t="s">
        <v>149</v>
      </c>
      <c r="O3520" s="34">
        <v>570</v>
      </c>
      <c r="P3520" s="4" t="s">
        <v>3956</v>
      </c>
      <c r="Q3520" s="63" t="str">
        <f t="shared" si="369"/>
        <v>24</v>
      </c>
      <c r="R3520" s="63" t="str">
        <f t="shared" si="370"/>
        <v>06</v>
      </c>
      <c r="S3520" s="17" t="s">
        <v>170</v>
      </c>
      <c r="T3520" s="17" t="s">
        <v>171</v>
      </c>
      <c r="U3520" s="34" t="s">
        <v>271</v>
      </c>
      <c r="V3520" s="86" t="s">
        <v>256</v>
      </c>
      <c r="W3520" s="17" t="s">
        <v>153</v>
      </c>
      <c r="X3520" s="124">
        <v>46136</v>
      </c>
      <c r="Y3520" s="34">
        <f t="shared" si="367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368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29</v>
      </c>
      <c r="D3521" s="82" t="s">
        <v>164</v>
      </c>
      <c r="E3521" s="42"/>
      <c r="F3521" s="17" t="s">
        <v>18</v>
      </c>
      <c r="G3521" s="17" t="s">
        <v>1962</v>
      </c>
      <c r="H3521" s="83">
        <v>7879764773</v>
      </c>
      <c r="I3521" s="84" t="s">
        <v>91</v>
      </c>
      <c r="J3521" s="17" t="s">
        <v>1963</v>
      </c>
      <c r="K3521" s="17" t="s">
        <v>89</v>
      </c>
      <c r="L3521" s="17" t="s">
        <v>44</v>
      </c>
      <c r="M3521" s="34" t="s">
        <v>149</v>
      </c>
      <c r="N3521" s="34" t="s">
        <v>149</v>
      </c>
      <c r="O3521" s="34">
        <v>570</v>
      </c>
      <c r="P3521" s="4" t="s">
        <v>3957</v>
      </c>
      <c r="Q3521" s="63" t="str">
        <f t="shared" si="369"/>
        <v>24</v>
      </c>
      <c r="R3521" s="63" t="str">
        <f t="shared" si="370"/>
        <v>06</v>
      </c>
      <c r="S3521" s="17" t="s">
        <v>170</v>
      </c>
      <c r="T3521" s="17" t="s">
        <v>171</v>
      </c>
      <c r="U3521" s="34" t="s">
        <v>255</v>
      </c>
      <c r="V3521" s="54" t="s">
        <v>256</v>
      </c>
      <c r="W3521" s="17" t="s">
        <v>153</v>
      </c>
      <c r="X3521" s="124">
        <v>46136</v>
      </c>
      <c r="Y3521" s="34">
        <f t="shared" si="367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368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29</v>
      </c>
      <c r="D3522" s="82" t="s">
        <v>164</v>
      </c>
      <c r="E3522" s="42"/>
      <c r="F3522" s="17" t="s">
        <v>18</v>
      </c>
      <c r="G3522" s="17" t="s">
        <v>1962</v>
      </c>
      <c r="H3522" s="83">
        <v>7879764773</v>
      </c>
      <c r="I3522" s="84" t="s">
        <v>91</v>
      </c>
      <c r="J3522" s="17" t="s">
        <v>1963</v>
      </c>
      <c r="K3522" s="17" t="s">
        <v>89</v>
      </c>
      <c r="L3522" s="17" t="s">
        <v>44</v>
      </c>
      <c r="M3522" s="66" t="s">
        <v>149</v>
      </c>
      <c r="N3522" s="66" t="s">
        <v>149</v>
      </c>
      <c r="O3522" s="34">
        <v>570</v>
      </c>
      <c r="P3522" s="4" t="s">
        <v>3958</v>
      </c>
      <c r="Q3522" s="63" t="str">
        <f t="shared" si="369"/>
        <v>24</v>
      </c>
      <c r="R3522" s="63" t="str">
        <f t="shared" si="370"/>
        <v>05</v>
      </c>
      <c r="S3522" s="17" t="s">
        <v>170</v>
      </c>
      <c r="T3522" s="17" t="s">
        <v>171</v>
      </c>
      <c r="U3522" s="66" t="s">
        <v>1979</v>
      </c>
      <c r="V3522" s="34" t="s">
        <v>256</v>
      </c>
      <c r="W3522" s="17" t="s">
        <v>153</v>
      </c>
      <c r="X3522" s="124">
        <v>46136</v>
      </c>
      <c r="Y3522" s="34">
        <f t="shared" ref="Y3522:Y3585" si="371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372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29</v>
      </c>
      <c r="D3523" s="82" t="s">
        <v>164</v>
      </c>
      <c r="E3523" s="42"/>
      <c r="F3523" s="17" t="s">
        <v>18</v>
      </c>
      <c r="G3523" s="17" t="s">
        <v>1962</v>
      </c>
      <c r="H3523" s="83">
        <v>7879764773</v>
      </c>
      <c r="I3523" s="84" t="s">
        <v>91</v>
      </c>
      <c r="J3523" s="17" t="s">
        <v>1963</v>
      </c>
      <c r="K3523" s="17" t="s">
        <v>89</v>
      </c>
      <c r="L3523" s="17" t="s">
        <v>44</v>
      </c>
      <c r="M3523" s="66" t="s">
        <v>149</v>
      </c>
      <c r="N3523" s="66" t="s">
        <v>149</v>
      </c>
      <c r="O3523" s="34">
        <v>570</v>
      </c>
      <c r="P3523" s="4" t="s">
        <v>3959</v>
      </c>
      <c r="Q3523" s="63" t="str">
        <f t="shared" si="369"/>
        <v>24</v>
      </c>
      <c r="R3523" s="63" t="str">
        <f t="shared" si="370"/>
        <v>05</v>
      </c>
      <c r="S3523" s="17" t="s">
        <v>170</v>
      </c>
      <c r="T3523" s="17" t="s">
        <v>171</v>
      </c>
      <c r="U3523" s="34" t="s">
        <v>271</v>
      </c>
      <c r="V3523" s="86" t="s">
        <v>256</v>
      </c>
      <c r="W3523" s="17" t="s">
        <v>153</v>
      </c>
      <c r="X3523" s="124">
        <v>46136</v>
      </c>
      <c r="Y3523" s="34">
        <f t="shared" si="371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372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29</v>
      </c>
      <c r="D3524" s="82" t="s">
        <v>164</v>
      </c>
      <c r="E3524" s="42"/>
      <c r="F3524" s="17" t="s">
        <v>18</v>
      </c>
      <c r="G3524" s="17" t="s">
        <v>1962</v>
      </c>
      <c r="H3524" s="83">
        <v>7879764773</v>
      </c>
      <c r="I3524" s="84" t="s">
        <v>91</v>
      </c>
      <c r="J3524" s="17" t="s">
        <v>1963</v>
      </c>
      <c r="K3524" s="17" t="s">
        <v>89</v>
      </c>
      <c r="L3524" s="17" t="s">
        <v>44</v>
      </c>
      <c r="M3524" s="66" t="s">
        <v>249</v>
      </c>
      <c r="N3524" s="66" t="s">
        <v>249</v>
      </c>
      <c r="O3524" s="34">
        <v>570</v>
      </c>
      <c r="P3524" s="4" t="s">
        <v>3960</v>
      </c>
      <c r="Q3524" s="63" t="str">
        <f t="shared" si="369"/>
        <v>24</v>
      </c>
      <c r="R3524" s="63" t="str">
        <f t="shared" si="370"/>
        <v>05</v>
      </c>
      <c r="S3524" s="17" t="s">
        <v>170</v>
      </c>
      <c r="T3524" s="17" t="s">
        <v>171</v>
      </c>
      <c r="U3524" s="54" t="s">
        <v>251</v>
      </c>
      <c r="V3524" s="34" t="s">
        <v>252</v>
      </c>
      <c r="W3524" s="17" t="s">
        <v>153</v>
      </c>
      <c r="X3524" s="124">
        <v>46136</v>
      </c>
      <c r="Y3524" s="34">
        <f t="shared" si="371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372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29</v>
      </c>
      <c r="D3525" s="82" t="s">
        <v>164</v>
      </c>
      <c r="E3525" s="42"/>
      <c r="F3525" s="17" t="s">
        <v>18</v>
      </c>
      <c r="G3525" s="17" t="s">
        <v>1962</v>
      </c>
      <c r="H3525" s="83">
        <v>7879764773</v>
      </c>
      <c r="I3525" s="84" t="s">
        <v>91</v>
      </c>
      <c r="J3525" s="17" t="s">
        <v>1963</v>
      </c>
      <c r="K3525" s="17" t="s">
        <v>89</v>
      </c>
      <c r="L3525" s="17" t="s">
        <v>44</v>
      </c>
      <c r="M3525" s="66" t="s">
        <v>149</v>
      </c>
      <c r="N3525" s="66" t="s">
        <v>149</v>
      </c>
      <c r="O3525" s="34">
        <v>570</v>
      </c>
      <c r="P3525" s="4" t="s">
        <v>3961</v>
      </c>
      <c r="Q3525" s="63" t="str">
        <f t="shared" si="369"/>
        <v>24</v>
      </c>
      <c r="R3525" s="63" t="str">
        <f t="shared" si="370"/>
        <v>05</v>
      </c>
      <c r="S3525" s="17" t="s">
        <v>170</v>
      </c>
      <c r="T3525" s="17" t="s">
        <v>171</v>
      </c>
      <c r="U3525" s="34" t="s">
        <v>271</v>
      </c>
      <c r="V3525" s="86" t="s">
        <v>256</v>
      </c>
      <c r="W3525" s="17" t="s">
        <v>153</v>
      </c>
      <c r="X3525" s="124">
        <v>46136</v>
      </c>
      <c r="Y3525" s="34">
        <f t="shared" si="371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372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29</v>
      </c>
      <c r="D3526" s="82" t="s">
        <v>164</v>
      </c>
      <c r="E3526" s="42"/>
      <c r="F3526" s="17" t="s">
        <v>18</v>
      </c>
      <c r="G3526" s="17" t="s">
        <v>1962</v>
      </c>
      <c r="H3526" s="83">
        <v>7879764773</v>
      </c>
      <c r="I3526" s="84" t="s">
        <v>91</v>
      </c>
      <c r="J3526" s="17" t="s">
        <v>1963</v>
      </c>
      <c r="K3526" s="17" t="s">
        <v>89</v>
      </c>
      <c r="L3526" s="17" t="s">
        <v>44</v>
      </c>
      <c r="M3526" s="66" t="s">
        <v>149</v>
      </c>
      <c r="N3526" s="66" t="s">
        <v>149</v>
      </c>
      <c r="O3526" s="34">
        <v>570</v>
      </c>
      <c r="P3526" s="4" t="s">
        <v>3962</v>
      </c>
      <c r="Q3526" s="63" t="str">
        <f t="shared" si="369"/>
        <v>24</v>
      </c>
      <c r="R3526" s="63" t="str">
        <f t="shared" si="370"/>
        <v>06</v>
      </c>
      <c r="S3526" s="17" t="s">
        <v>170</v>
      </c>
      <c r="T3526" s="17" t="s">
        <v>171</v>
      </c>
      <c r="U3526" s="34" t="s">
        <v>271</v>
      </c>
      <c r="V3526" s="86" t="s">
        <v>256</v>
      </c>
      <c r="W3526" s="17" t="s">
        <v>153</v>
      </c>
      <c r="X3526" s="124">
        <v>46136</v>
      </c>
      <c r="Y3526" s="34">
        <f t="shared" si="371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372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29</v>
      </c>
      <c r="D3527" s="82" t="s">
        <v>164</v>
      </c>
      <c r="E3527" s="42"/>
      <c r="F3527" s="17" t="s">
        <v>18</v>
      </c>
      <c r="G3527" s="17" t="s">
        <v>1962</v>
      </c>
      <c r="H3527" s="83">
        <v>7879764773</v>
      </c>
      <c r="I3527" s="84" t="s">
        <v>91</v>
      </c>
      <c r="J3527" s="17" t="s">
        <v>1963</v>
      </c>
      <c r="K3527" s="17" t="s">
        <v>89</v>
      </c>
      <c r="L3527" s="17" t="s">
        <v>44</v>
      </c>
      <c r="M3527" s="34" t="s">
        <v>149</v>
      </c>
      <c r="N3527" s="34" t="s">
        <v>149</v>
      </c>
      <c r="O3527" s="34">
        <v>570</v>
      </c>
      <c r="P3527" s="4" t="s">
        <v>3963</v>
      </c>
      <c r="Q3527" s="63" t="str">
        <f t="shared" si="369"/>
        <v>24</v>
      </c>
      <c r="R3527" s="63" t="str">
        <f t="shared" si="370"/>
        <v>06</v>
      </c>
      <c r="S3527" s="17" t="s">
        <v>170</v>
      </c>
      <c r="T3527" s="17" t="s">
        <v>171</v>
      </c>
      <c r="U3527" s="34" t="s">
        <v>255</v>
      </c>
      <c r="V3527" s="54" t="s">
        <v>256</v>
      </c>
      <c r="W3527" s="17" t="s">
        <v>153</v>
      </c>
      <c r="X3527" s="124">
        <v>46136</v>
      </c>
      <c r="Y3527" s="34">
        <f t="shared" si="371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372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29</v>
      </c>
      <c r="D3528" s="82" t="s">
        <v>164</v>
      </c>
      <c r="E3528" s="42"/>
      <c r="F3528" s="17" t="s">
        <v>18</v>
      </c>
      <c r="G3528" s="17" t="s">
        <v>1962</v>
      </c>
      <c r="H3528" s="83">
        <v>7879764773</v>
      </c>
      <c r="I3528" s="84" t="s">
        <v>91</v>
      </c>
      <c r="J3528" s="17" t="s">
        <v>1963</v>
      </c>
      <c r="K3528" s="17" t="s">
        <v>89</v>
      </c>
      <c r="L3528" s="17" t="s">
        <v>44</v>
      </c>
      <c r="M3528" s="34" t="s">
        <v>149</v>
      </c>
      <c r="N3528" s="34" t="s">
        <v>149</v>
      </c>
      <c r="O3528" s="34">
        <v>570</v>
      </c>
      <c r="P3528" s="4" t="s">
        <v>3964</v>
      </c>
      <c r="Q3528" s="63" t="str">
        <f t="shared" si="369"/>
        <v>24</v>
      </c>
      <c r="R3528" s="63" t="str">
        <f t="shared" si="370"/>
        <v>06</v>
      </c>
      <c r="S3528" s="17" t="s">
        <v>170</v>
      </c>
      <c r="T3528" s="17" t="s">
        <v>171</v>
      </c>
      <c r="U3528" s="34" t="s">
        <v>255</v>
      </c>
      <c r="V3528" s="54" t="s">
        <v>256</v>
      </c>
      <c r="W3528" s="17" t="s">
        <v>153</v>
      </c>
      <c r="X3528" s="124">
        <v>46136</v>
      </c>
      <c r="Y3528" s="34">
        <f t="shared" si="371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372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29</v>
      </c>
      <c r="D3529" s="82" t="s">
        <v>164</v>
      </c>
      <c r="E3529" s="42"/>
      <c r="F3529" s="17" t="s">
        <v>18</v>
      </c>
      <c r="G3529" s="17" t="s">
        <v>1962</v>
      </c>
      <c r="H3529" s="83">
        <v>7879764773</v>
      </c>
      <c r="I3529" s="84" t="s">
        <v>91</v>
      </c>
      <c r="J3529" s="17" t="s">
        <v>1963</v>
      </c>
      <c r="K3529" s="17" t="s">
        <v>89</v>
      </c>
      <c r="L3529" s="17" t="s">
        <v>44</v>
      </c>
      <c r="M3529" s="34" t="s">
        <v>149</v>
      </c>
      <c r="N3529" s="34" t="s">
        <v>149</v>
      </c>
      <c r="O3529" s="34">
        <v>570</v>
      </c>
      <c r="P3529" s="4" t="s">
        <v>3965</v>
      </c>
      <c r="Q3529" s="63" t="str">
        <f t="shared" si="369"/>
        <v>24</v>
      </c>
      <c r="R3529" s="63" t="str">
        <f t="shared" si="370"/>
        <v>05</v>
      </c>
      <c r="S3529" s="17" t="s">
        <v>170</v>
      </c>
      <c r="T3529" s="17" t="s">
        <v>171</v>
      </c>
      <c r="U3529" s="34" t="s">
        <v>255</v>
      </c>
      <c r="V3529" s="54" t="s">
        <v>256</v>
      </c>
      <c r="W3529" s="17" t="s">
        <v>153</v>
      </c>
      <c r="X3529" s="124">
        <v>46136</v>
      </c>
      <c r="Y3529" s="34">
        <f t="shared" si="371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372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29</v>
      </c>
      <c r="D3530" s="82" t="s">
        <v>164</v>
      </c>
      <c r="E3530" s="42"/>
      <c r="F3530" s="17" t="s">
        <v>18</v>
      </c>
      <c r="G3530" s="17" t="s">
        <v>1962</v>
      </c>
      <c r="H3530" s="83">
        <v>7879764773</v>
      </c>
      <c r="I3530" s="84" t="s">
        <v>91</v>
      </c>
      <c r="J3530" s="17" t="s">
        <v>1963</v>
      </c>
      <c r="K3530" s="17" t="s">
        <v>89</v>
      </c>
      <c r="L3530" s="17" t="s">
        <v>44</v>
      </c>
      <c r="M3530" s="66" t="s">
        <v>149</v>
      </c>
      <c r="N3530" s="66" t="s">
        <v>149</v>
      </c>
      <c r="O3530" s="34">
        <v>570</v>
      </c>
      <c r="P3530" s="4" t="s">
        <v>3966</v>
      </c>
      <c r="Q3530" s="63" t="str">
        <f t="shared" si="369"/>
        <v>24</v>
      </c>
      <c r="R3530" s="63" t="str">
        <f t="shared" si="370"/>
        <v>05</v>
      </c>
      <c r="S3530" s="17" t="s">
        <v>170</v>
      </c>
      <c r="T3530" s="17" t="s">
        <v>171</v>
      </c>
      <c r="U3530" s="34" t="s">
        <v>271</v>
      </c>
      <c r="V3530" s="86" t="s">
        <v>256</v>
      </c>
      <c r="W3530" s="17" t="s">
        <v>153</v>
      </c>
      <c r="X3530" s="124">
        <v>46136</v>
      </c>
      <c r="Y3530" s="34">
        <f t="shared" si="371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372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29</v>
      </c>
      <c r="D3531" s="82" t="s">
        <v>164</v>
      </c>
      <c r="E3531" s="42"/>
      <c r="F3531" s="17" t="s">
        <v>18</v>
      </c>
      <c r="G3531" s="17" t="s">
        <v>1962</v>
      </c>
      <c r="H3531" s="83">
        <v>7879764773</v>
      </c>
      <c r="I3531" s="84" t="s">
        <v>91</v>
      </c>
      <c r="J3531" s="17" t="s">
        <v>1963</v>
      </c>
      <c r="K3531" s="17" t="s">
        <v>89</v>
      </c>
      <c r="L3531" s="17" t="s">
        <v>44</v>
      </c>
      <c r="M3531" s="34" t="s">
        <v>149</v>
      </c>
      <c r="N3531" s="34" t="s">
        <v>149</v>
      </c>
      <c r="O3531" s="34">
        <v>570</v>
      </c>
      <c r="P3531" s="4" t="s">
        <v>3967</v>
      </c>
      <c r="Q3531" s="63" t="str">
        <f t="shared" si="369"/>
        <v>24</v>
      </c>
      <c r="R3531" s="63" t="str">
        <f t="shared" si="370"/>
        <v>05</v>
      </c>
      <c r="S3531" s="17" t="s">
        <v>170</v>
      </c>
      <c r="T3531" s="17" t="s">
        <v>171</v>
      </c>
      <c r="U3531" s="34" t="s">
        <v>255</v>
      </c>
      <c r="V3531" s="54" t="s">
        <v>256</v>
      </c>
      <c r="W3531" s="17" t="s">
        <v>153</v>
      </c>
      <c r="X3531" s="124">
        <v>46136</v>
      </c>
      <c r="Y3531" s="34">
        <f t="shared" si="371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372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29</v>
      </c>
      <c r="D3532" s="82" t="s">
        <v>164</v>
      </c>
      <c r="E3532" s="42"/>
      <c r="F3532" s="17" t="s">
        <v>18</v>
      </c>
      <c r="G3532" s="17" t="s">
        <v>1962</v>
      </c>
      <c r="H3532" s="83">
        <v>7879764773</v>
      </c>
      <c r="I3532" s="84" t="s">
        <v>91</v>
      </c>
      <c r="J3532" s="17" t="s">
        <v>1963</v>
      </c>
      <c r="K3532" s="17" t="s">
        <v>89</v>
      </c>
      <c r="L3532" s="17" t="s">
        <v>44</v>
      </c>
      <c r="M3532" s="66" t="s">
        <v>149</v>
      </c>
      <c r="N3532" s="66" t="s">
        <v>149</v>
      </c>
      <c r="O3532" s="34">
        <v>570</v>
      </c>
      <c r="P3532" s="4" t="s">
        <v>3968</v>
      </c>
      <c r="Q3532" s="63" t="str">
        <f t="shared" si="369"/>
        <v>24</v>
      </c>
      <c r="R3532" s="63" t="str">
        <f t="shared" si="370"/>
        <v>05</v>
      </c>
      <c r="S3532" s="17" t="s">
        <v>170</v>
      </c>
      <c r="T3532" s="17" t="s">
        <v>171</v>
      </c>
      <c r="U3532" s="34" t="s">
        <v>271</v>
      </c>
      <c r="V3532" s="86" t="s">
        <v>256</v>
      </c>
      <c r="W3532" s="17" t="s">
        <v>153</v>
      </c>
      <c r="X3532" s="124">
        <v>46136</v>
      </c>
      <c r="Y3532" s="34">
        <f t="shared" si="371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372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29</v>
      </c>
      <c r="D3533" s="82" t="s">
        <v>164</v>
      </c>
      <c r="E3533" s="42"/>
      <c r="F3533" s="17" t="s">
        <v>18</v>
      </c>
      <c r="G3533" s="17" t="s">
        <v>1962</v>
      </c>
      <c r="H3533" s="83">
        <v>7879764773</v>
      </c>
      <c r="I3533" s="84" t="s">
        <v>91</v>
      </c>
      <c r="J3533" s="17" t="s">
        <v>1963</v>
      </c>
      <c r="K3533" s="17" t="s">
        <v>89</v>
      </c>
      <c r="L3533" s="17" t="s">
        <v>44</v>
      </c>
      <c r="M3533" s="66" t="s">
        <v>149</v>
      </c>
      <c r="N3533" s="66" t="s">
        <v>149</v>
      </c>
      <c r="O3533" s="34">
        <v>570</v>
      </c>
      <c r="P3533" s="4" t="s">
        <v>3969</v>
      </c>
      <c r="Q3533" s="63" t="str">
        <f t="shared" si="369"/>
        <v>24</v>
      </c>
      <c r="R3533" s="63" t="str">
        <f t="shared" si="370"/>
        <v>05</v>
      </c>
      <c r="S3533" s="17" t="s">
        <v>170</v>
      </c>
      <c r="T3533" s="17" t="s">
        <v>171</v>
      </c>
      <c r="U3533" s="34" t="s">
        <v>271</v>
      </c>
      <c r="V3533" s="86" t="s">
        <v>256</v>
      </c>
      <c r="W3533" s="17" t="s">
        <v>153</v>
      </c>
      <c r="X3533" s="124">
        <v>46136</v>
      </c>
      <c r="Y3533" s="34">
        <f t="shared" si="371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372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29</v>
      </c>
      <c r="D3534" s="82" t="s">
        <v>164</v>
      </c>
      <c r="E3534" s="42"/>
      <c r="F3534" s="17" t="s">
        <v>18</v>
      </c>
      <c r="G3534" s="17" t="s">
        <v>1962</v>
      </c>
      <c r="H3534" s="83">
        <v>7879764773</v>
      </c>
      <c r="I3534" s="84" t="s">
        <v>91</v>
      </c>
      <c r="J3534" s="17" t="s">
        <v>1963</v>
      </c>
      <c r="K3534" s="17" t="s">
        <v>89</v>
      </c>
      <c r="L3534" s="17" t="s">
        <v>44</v>
      </c>
      <c r="M3534" s="66" t="s">
        <v>149</v>
      </c>
      <c r="N3534" s="66" t="s">
        <v>149</v>
      </c>
      <c r="O3534" s="34">
        <v>570</v>
      </c>
      <c r="P3534" s="4" t="s">
        <v>3970</v>
      </c>
      <c r="Q3534" s="63" t="str">
        <f t="shared" si="369"/>
        <v>24</v>
      </c>
      <c r="R3534" s="63" t="str">
        <f t="shared" si="370"/>
        <v>05</v>
      </c>
      <c r="S3534" s="17" t="s">
        <v>170</v>
      </c>
      <c r="T3534" s="17" t="s">
        <v>171</v>
      </c>
      <c r="U3534" s="34" t="s">
        <v>271</v>
      </c>
      <c r="V3534" s="86" t="s">
        <v>256</v>
      </c>
      <c r="W3534" s="17" t="s">
        <v>153</v>
      </c>
      <c r="X3534" s="124">
        <v>46136</v>
      </c>
      <c r="Y3534" s="34">
        <f t="shared" si="371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372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29</v>
      </c>
      <c r="D3535" s="57" t="s">
        <v>164</v>
      </c>
      <c r="E3535" s="51"/>
      <c r="F3535" s="34" t="s">
        <v>18</v>
      </c>
      <c r="G3535" s="34" t="s">
        <v>165</v>
      </c>
      <c r="H3535" s="34">
        <v>7382297910</v>
      </c>
      <c r="I3535" s="58" t="s">
        <v>33</v>
      </c>
      <c r="J3535" s="34" t="s">
        <v>166</v>
      </c>
      <c r="K3535" s="34" t="s">
        <v>30</v>
      </c>
      <c r="L3535" s="34" t="s">
        <v>31</v>
      </c>
      <c r="M3535" s="66" t="s">
        <v>149</v>
      </c>
      <c r="N3535" s="66" t="s">
        <v>149</v>
      </c>
      <c r="O3535" s="34">
        <v>585</v>
      </c>
      <c r="P3535" s="4" t="s">
        <v>3971</v>
      </c>
      <c r="Q3535" s="63" t="str">
        <f t="shared" si="369"/>
        <v>24</v>
      </c>
      <c r="R3535" s="63" t="str">
        <f t="shared" si="370"/>
        <v>11</v>
      </c>
      <c r="S3535" s="34" t="s">
        <v>170</v>
      </c>
      <c r="T3535" s="34" t="s">
        <v>171</v>
      </c>
      <c r="U3535" s="34" t="s">
        <v>255</v>
      </c>
      <c r="V3535" s="54" t="s">
        <v>256</v>
      </c>
      <c r="W3535" s="34" t="s">
        <v>153</v>
      </c>
      <c r="X3535" s="50">
        <v>46136</v>
      </c>
      <c r="Y3535" s="34">
        <f t="shared" si="371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372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29</v>
      </c>
      <c r="D3536" s="57" t="s">
        <v>164</v>
      </c>
      <c r="E3536" s="51"/>
      <c r="F3536" s="34" t="s">
        <v>18</v>
      </c>
      <c r="G3536" s="34" t="s">
        <v>165</v>
      </c>
      <c r="H3536" s="34">
        <v>7382297910</v>
      </c>
      <c r="I3536" s="58" t="s">
        <v>33</v>
      </c>
      <c r="J3536" s="34" t="s">
        <v>166</v>
      </c>
      <c r="K3536" s="34" t="s">
        <v>30</v>
      </c>
      <c r="L3536" s="34" t="s">
        <v>31</v>
      </c>
      <c r="M3536" s="66" t="s">
        <v>149</v>
      </c>
      <c r="N3536" s="66" t="s">
        <v>149</v>
      </c>
      <c r="O3536" s="34">
        <v>585</v>
      </c>
      <c r="P3536" s="4" t="s">
        <v>3972</v>
      </c>
      <c r="Q3536" s="63" t="str">
        <f t="shared" si="369"/>
        <v>24</v>
      </c>
      <c r="R3536" s="63" t="str">
        <f t="shared" si="370"/>
        <v>10</v>
      </c>
      <c r="S3536" s="34" t="s">
        <v>170</v>
      </c>
      <c r="T3536" s="34" t="s">
        <v>171</v>
      </c>
      <c r="U3536" s="79" t="s">
        <v>271</v>
      </c>
      <c r="V3536" s="34" t="s">
        <v>256</v>
      </c>
      <c r="W3536" s="34" t="s">
        <v>153</v>
      </c>
      <c r="X3536" s="50">
        <v>46136</v>
      </c>
      <c r="Y3536" s="34">
        <f t="shared" si="371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372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29</v>
      </c>
      <c r="D3537" s="57" t="s">
        <v>164</v>
      </c>
      <c r="E3537" s="51"/>
      <c r="F3537" s="34" t="s">
        <v>18</v>
      </c>
      <c r="G3537" s="34" t="s">
        <v>165</v>
      </c>
      <c r="H3537" s="34">
        <v>7382297910</v>
      </c>
      <c r="I3537" s="58" t="s">
        <v>33</v>
      </c>
      <c r="J3537" s="34" t="s">
        <v>166</v>
      </c>
      <c r="K3537" s="34" t="s">
        <v>30</v>
      </c>
      <c r="L3537" s="34" t="s">
        <v>31</v>
      </c>
      <c r="M3537" s="66" t="s">
        <v>149</v>
      </c>
      <c r="N3537" s="66" t="s">
        <v>149</v>
      </c>
      <c r="O3537" s="34">
        <v>585</v>
      </c>
      <c r="P3537" s="4" t="s">
        <v>3973</v>
      </c>
      <c r="Q3537" s="63" t="str">
        <f t="shared" si="369"/>
        <v>24</v>
      </c>
      <c r="R3537" s="63" t="str">
        <f t="shared" si="370"/>
        <v>10</v>
      </c>
      <c r="S3537" s="34" t="s">
        <v>170</v>
      </c>
      <c r="T3537" s="34" t="s">
        <v>171</v>
      </c>
      <c r="U3537" s="34" t="s">
        <v>255</v>
      </c>
      <c r="V3537" s="54" t="s">
        <v>256</v>
      </c>
      <c r="W3537" s="34" t="s">
        <v>153</v>
      </c>
      <c r="X3537" s="50">
        <v>46136</v>
      </c>
      <c r="Y3537" s="34">
        <f t="shared" si="371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372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29</v>
      </c>
      <c r="D3538" s="57" t="s">
        <v>164</v>
      </c>
      <c r="E3538" s="51"/>
      <c r="F3538" s="34" t="s">
        <v>18</v>
      </c>
      <c r="G3538" s="34" t="s">
        <v>165</v>
      </c>
      <c r="H3538" s="34">
        <v>7382297910</v>
      </c>
      <c r="I3538" s="58" t="s">
        <v>33</v>
      </c>
      <c r="J3538" s="34" t="s">
        <v>166</v>
      </c>
      <c r="K3538" s="34" t="s">
        <v>30</v>
      </c>
      <c r="L3538" s="34" t="s">
        <v>31</v>
      </c>
      <c r="M3538" s="66" t="s">
        <v>149</v>
      </c>
      <c r="N3538" s="66" t="s">
        <v>149</v>
      </c>
      <c r="O3538" s="34">
        <v>585</v>
      </c>
      <c r="P3538" s="4" t="s">
        <v>3974</v>
      </c>
      <c r="Q3538" s="63" t="str">
        <f t="shared" si="369"/>
        <v>24</v>
      </c>
      <c r="R3538" s="63" t="str">
        <f t="shared" si="370"/>
        <v>10</v>
      </c>
      <c r="S3538" s="34" t="s">
        <v>170</v>
      </c>
      <c r="T3538" s="34" t="s">
        <v>171</v>
      </c>
      <c r="U3538" s="34" t="s">
        <v>255</v>
      </c>
      <c r="V3538" s="54" t="s">
        <v>256</v>
      </c>
      <c r="W3538" s="34" t="s">
        <v>153</v>
      </c>
      <c r="X3538" s="50">
        <v>46136</v>
      </c>
      <c r="Y3538" s="34">
        <f t="shared" si="371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372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29</v>
      </c>
      <c r="D3539" s="57" t="s">
        <v>164</v>
      </c>
      <c r="E3539" s="51"/>
      <c r="F3539" s="34" t="s">
        <v>18</v>
      </c>
      <c r="G3539" s="34" t="s">
        <v>165</v>
      </c>
      <c r="H3539" s="34">
        <v>7382297910</v>
      </c>
      <c r="I3539" s="58" t="s">
        <v>33</v>
      </c>
      <c r="J3539" s="34" t="s">
        <v>166</v>
      </c>
      <c r="K3539" s="34" t="s">
        <v>30</v>
      </c>
      <c r="L3539" s="34" t="s">
        <v>31</v>
      </c>
      <c r="M3539" s="66" t="s">
        <v>149</v>
      </c>
      <c r="N3539" s="66" t="s">
        <v>149</v>
      </c>
      <c r="O3539" s="34">
        <v>585</v>
      </c>
      <c r="P3539" s="4" t="s">
        <v>3975</v>
      </c>
      <c r="Q3539" s="63" t="str">
        <f t="shared" si="369"/>
        <v>24</v>
      </c>
      <c r="R3539" s="63" t="str">
        <f t="shared" si="370"/>
        <v>11</v>
      </c>
      <c r="S3539" s="34" t="s">
        <v>170</v>
      </c>
      <c r="T3539" s="34" t="s">
        <v>171</v>
      </c>
      <c r="U3539" s="79" t="s">
        <v>271</v>
      </c>
      <c r="V3539" s="34" t="s">
        <v>256</v>
      </c>
      <c r="W3539" s="34" t="s">
        <v>153</v>
      </c>
      <c r="X3539" s="50">
        <v>46136</v>
      </c>
      <c r="Y3539" s="34">
        <f t="shared" si="371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372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29</v>
      </c>
      <c r="D3540" s="57" t="s">
        <v>164</v>
      </c>
      <c r="E3540" s="51"/>
      <c r="F3540" s="34" t="s">
        <v>18</v>
      </c>
      <c r="G3540" s="34" t="s">
        <v>165</v>
      </c>
      <c r="H3540" s="34">
        <v>7382297910</v>
      </c>
      <c r="I3540" s="58" t="s">
        <v>33</v>
      </c>
      <c r="J3540" s="34" t="s">
        <v>166</v>
      </c>
      <c r="K3540" s="34" t="s">
        <v>30</v>
      </c>
      <c r="L3540" s="34" t="s">
        <v>31</v>
      </c>
      <c r="M3540" s="66" t="s">
        <v>149</v>
      </c>
      <c r="N3540" s="66" t="s">
        <v>149</v>
      </c>
      <c r="O3540" s="34">
        <v>585</v>
      </c>
      <c r="P3540" s="4" t="s">
        <v>3976</v>
      </c>
      <c r="Q3540" s="63" t="str">
        <f t="shared" si="369"/>
        <v>24</v>
      </c>
      <c r="R3540" s="63" t="str">
        <f t="shared" si="370"/>
        <v>11</v>
      </c>
      <c r="S3540" s="34" t="s">
        <v>170</v>
      </c>
      <c r="T3540" s="34" t="s">
        <v>171</v>
      </c>
      <c r="U3540" s="34" t="s">
        <v>255</v>
      </c>
      <c r="V3540" s="54" t="s">
        <v>256</v>
      </c>
      <c r="W3540" s="34" t="s">
        <v>153</v>
      </c>
      <c r="X3540" s="50">
        <v>46136</v>
      </c>
      <c r="Y3540" s="34">
        <f t="shared" si="371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372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29</v>
      </c>
      <c r="D3541" s="57" t="s">
        <v>164</v>
      </c>
      <c r="E3541" s="51"/>
      <c r="F3541" s="34" t="s">
        <v>18</v>
      </c>
      <c r="G3541" s="34" t="s">
        <v>165</v>
      </c>
      <c r="H3541" s="34">
        <v>7382297910</v>
      </c>
      <c r="I3541" s="58" t="s">
        <v>33</v>
      </c>
      <c r="J3541" s="34" t="s">
        <v>166</v>
      </c>
      <c r="K3541" s="34" t="s">
        <v>30</v>
      </c>
      <c r="L3541" s="34" t="s">
        <v>31</v>
      </c>
      <c r="M3541" s="66" t="s">
        <v>149</v>
      </c>
      <c r="N3541" s="66" t="s">
        <v>149</v>
      </c>
      <c r="O3541" s="34">
        <v>585</v>
      </c>
      <c r="P3541" s="4" t="s">
        <v>3977</v>
      </c>
      <c r="Q3541" s="63" t="str">
        <f t="shared" si="369"/>
        <v>24</v>
      </c>
      <c r="R3541" s="63" t="str">
        <f t="shared" si="370"/>
        <v>11</v>
      </c>
      <c r="S3541" s="34" t="s">
        <v>170</v>
      </c>
      <c r="T3541" s="34" t="s">
        <v>171</v>
      </c>
      <c r="U3541" s="79" t="s">
        <v>271</v>
      </c>
      <c r="V3541" s="34" t="s">
        <v>256</v>
      </c>
      <c r="W3541" s="34" t="s">
        <v>153</v>
      </c>
      <c r="X3541" s="50">
        <v>46136</v>
      </c>
      <c r="Y3541" s="34">
        <f t="shared" si="371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372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29</v>
      </c>
      <c r="D3542" s="57" t="s">
        <v>164</v>
      </c>
      <c r="E3542" s="51"/>
      <c r="F3542" s="34" t="s">
        <v>18</v>
      </c>
      <c r="G3542" s="34" t="s">
        <v>165</v>
      </c>
      <c r="H3542" s="34">
        <v>7382297910</v>
      </c>
      <c r="I3542" s="58" t="s">
        <v>33</v>
      </c>
      <c r="J3542" s="34" t="s">
        <v>166</v>
      </c>
      <c r="K3542" s="34" t="s">
        <v>30</v>
      </c>
      <c r="L3542" s="34" t="s">
        <v>31</v>
      </c>
      <c r="M3542" s="66" t="s">
        <v>149</v>
      </c>
      <c r="N3542" s="66" t="s">
        <v>149</v>
      </c>
      <c r="O3542" s="34">
        <v>585</v>
      </c>
      <c r="P3542" s="4" t="s">
        <v>3978</v>
      </c>
      <c r="Q3542" s="63" t="str">
        <f t="shared" si="369"/>
        <v>24</v>
      </c>
      <c r="R3542" s="63" t="str">
        <f t="shared" si="370"/>
        <v>10</v>
      </c>
      <c r="S3542" s="34" t="s">
        <v>170</v>
      </c>
      <c r="T3542" s="34" t="s">
        <v>171</v>
      </c>
      <c r="U3542" s="80" t="s">
        <v>2246</v>
      </c>
      <c r="V3542" s="34" t="s">
        <v>256</v>
      </c>
      <c r="W3542" s="34" t="s">
        <v>153</v>
      </c>
      <c r="X3542" s="50">
        <v>46136</v>
      </c>
      <c r="Y3542" s="34">
        <f t="shared" si="371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372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29</v>
      </c>
      <c r="D3543" s="57" t="s">
        <v>164</v>
      </c>
      <c r="E3543" s="51"/>
      <c r="F3543" s="34" t="s">
        <v>18</v>
      </c>
      <c r="G3543" s="34" t="s">
        <v>165</v>
      </c>
      <c r="H3543" s="34">
        <v>7382297910</v>
      </c>
      <c r="I3543" s="58" t="s">
        <v>33</v>
      </c>
      <c r="J3543" s="34" t="s">
        <v>166</v>
      </c>
      <c r="K3543" s="34" t="s">
        <v>30</v>
      </c>
      <c r="L3543" s="34" t="s">
        <v>31</v>
      </c>
      <c r="M3543" s="66" t="s">
        <v>149</v>
      </c>
      <c r="N3543" s="66" t="s">
        <v>149</v>
      </c>
      <c r="O3543" s="34">
        <v>585</v>
      </c>
      <c r="P3543" s="4" t="s">
        <v>3979</v>
      </c>
      <c r="Q3543" s="63" t="str">
        <f t="shared" si="369"/>
        <v>24</v>
      </c>
      <c r="R3543" s="63" t="str">
        <f t="shared" si="370"/>
        <v>10</v>
      </c>
      <c r="S3543" s="34" t="s">
        <v>170</v>
      </c>
      <c r="T3543" s="34" t="s">
        <v>171</v>
      </c>
      <c r="U3543" s="34" t="s">
        <v>255</v>
      </c>
      <c r="V3543" s="54" t="s">
        <v>256</v>
      </c>
      <c r="W3543" s="34" t="s">
        <v>153</v>
      </c>
      <c r="X3543" s="50">
        <v>46136</v>
      </c>
      <c r="Y3543" s="34">
        <f t="shared" si="371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372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29</v>
      </c>
      <c r="D3544" s="57" t="s">
        <v>164</v>
      </c>
      <c r="E3544" s="51"/>
      <c r="F3544" s="34" t="s">
        <v>18</v>
      </c>
      <c r="G3544" s="34" t="s">
        <v>165</v>
      </c>
      <c r="H3544" s="34">
        <v>7382297910</v>
      </c>
      <c r="I3544" s="58" t="s">
        <v>33</v>
      </c>
      <c r="J3544" s="34" t="s">
        <v>166</v>
      </c>
      <c r="K3544" s="34" t="s">
        <v>30</v>
      </c>
      <c r="L3544" s="34" t="s">
        <v>31</v>
      </c>
      <c r="M3544" s="66" t="s">
        <v>181</v>
      </c>
      <c r="N3544" s="66" t="s">
        <v>181</v>
      </c>
      <c r="O3544" s="34">
        <v>585</v>
      </c>
      <c r="P3544" s="4" t="s">
        <v>3980</v>
      </c>
      <c r="Q3544" s="63" t="str">
        <f t="shared" si="369"/>
        <v>24</v>
      </c>
      <c r="R3544" s="63" t="str">
        <f t="shared" si="370"/>
        <v>10</v>
      </c>
      <c r="S3544" s="34" t="s">
        <v>170</v>
      </c>
      <c r="T3544" s="34" t="s">
        <v>171</v>
      </c>
      <c r="U3544" s="34" t="s">
        <v>686</v>
      </c>
      <c r="V3544" s="53" t="s">
        <v>687</v>
      </c>
      <c r="W3544" s="34" t="s">
        <v>153</v>
      </c>
      <c r="X3544" s="50">
        <v>46136</v>
      </c>
      <c r="Y3544" s="34">
        <f t="shared" si="371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372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29</v>
      </c>
      <c r="D3545" s="57" t="s">
        <v>164</v>
      </c>
      <c r="E3545" s="51"/>
      <c r="F3545" s="34" t="s">
        <v>18</v>
      </c>
      <c r="G3545" s="34" t="s">
        <v>165</v>
      </c>
      <c r="H3545" s="34">
        <v>7382297910</v>
      </c>
      <c r="I3545" s="58" t="s">
        <v>33</v>
      </c>
      <c r="J3545" s="34" t="s">
        <v>166</v>
      </c>
      <c r="K3545" s="34" t="s">
        <v>30</v>
      </c>
      <c r="L3545" s="34" t="s">
        <v>31</v>
      </c>
      <c r="M3545" s="66" t="s">
        <v>149</v>
      </c>
      <c r="N3545" s="66" t="s">
        <v>149</v>
      </c>
      <c r="O3545" s="34">
        <v>585</v>
      </c>
      <c r="P3545" s="4" t="s">
        <v>3981</v>
      </c>
      <c r="Q3545" s="63" t="str">
        <f t="shared" si="369"/>
        <v>24</v>
      </c>
      <c r="R3545" s="63" t="str">
        <f t="shared" si="370"/>
        <v>10</v>
      </c>
      <c r="S3545" s="34" t="s">
        <v>170</v>
      </c>
      <c r="T3545" s="34" t="s">
        <v>171</v>
      </c>
      <c r="U3545" s="34" t="s">
        <v>255</v>
      </c>
      <c r="V3545" s="54" t="s">
        <v>256</v>
      </c>
      <c r="W3545" s="34" t="s">
        <v>153</v>
      </c>
      <c r="X3545" s="50">
        <v>46136</v>
      </c>
      <c r="Y3545" s="34">
        <f t="shared" si="371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372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29</v>
      </c>
      <c r="D3546" s="57" t="s">
        <v>164</v>
      </c>
      <c r="E3546" s="51"/>
      <c r="F3546" s="34" t="s">
        <v>18</v>
      </c>
      <c r="G3546" s="34" t="s">
        <v>165</v>
      </c>
      <c r="H3546" s="34">
        <v>7382297910</v>
      </c>
      <c r="I3546" s="58" t="s">
        <v>33</v>
      </c>
      <c r="J3546" s="34" t="s">
        <v>166</v>
      </c>
      <c r="K3546" s="34" t="s">
        <v>30</v>
      </c>
      <c r="L3546" s="34" t="s">
        <v>31</v>
      </c>
      <c r="M3546" s="66" t="s">
        <v>181</v>
      </c>
      <c r="N3546" s="66" t="s">
        <v>181</v>
      </c>
      <c r="O3546" s="34">
        <v>585</v>
      </c>
      <c r="P3546" s="4" t="s">
        <v>3982</v>
      </c>
      <c r="Q3546" s="63" t="str">
        <f t="shared" si="369"/>
        <v>24</v>
      </c>
      <c r="R3546" s="63" t="str">
        <f t="shared" si="370"/>
        <v>10</v>
      </c>
      <c r="S3546" s="34" t="s">
        <v>170</v>
      </c>
      <c r="T3546" s="34" t="s">
        <v>171</v>
      </c>
      <c r="U3546" s="34" t="s">
        <v>686</v>
      </c>
      <c r="V3546" s="53" t="s">
        <v>687</v>
      </c>
      <c r="W3546" s="34" t="s">
        <v>153</v>
      </c>
      <c r="X3546" s="50">
        <v>46136</v>
      </c>
      <c r="Y3546" s="34">
        <f t="shared" si="371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372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29</v>
      </c>
      <c r="D3547" s="57" t="s">
        <v>164</v>
      </c>
      <c r="E3547" s="51"/>
      <c r="F3547" s="34" t="s">
        <v>18</v>
      </c>
      <c r="G3547" s="34" t="s">
        <v>165</v>
      </c>
      <c r="H3547" s="34">
        <v>7382297910</v>
      </c>
      <c r="I3547" s="58" t="s">
        <v>33</v>
      </c>
      <c r="J3547" s="34" t="s">
        <v>166</v>
      </c>
      <c r="K3547" s="34" t="s">
        <v>30</v>
      </c>
      <c r="L3547" s="34" t="s">
        <v>31</v>
      </c>
      <c r="M3547" s="66" t="s">
        <v>149</v>
      </c>
      <c r="N3547" s="66" t="s">
        <v>149</v>
      </c>
      <c r="O3547" s="34">
        <v>585</v>
      </c>
      <c r="P3547" s="4" t="s">
        <v>3983</v>
      </c>
      <c r="Q3547" s="63" t="str">
        <f t="shared" si="369"/>
        <v>24</v>
      </c>
      <c r="R3547" s="63" t="str">
        <f t="shared" si="370"/>
        <v>10</v>
      </c>
      <c r="S3547" s="34" t="s">
        <v>170</v>
      </c>
      <c r="T3547" s="34" t="s">
        <v>171</v>
      </c>
      <c r="U3547" s="34" t="s">
        <v>255</v>
      </c>
      <c r="V3547" s="54" t="s">
        <v>256</v>
      </c>
      <c r="W3547" s="34" t="s">
        <v>153</v>
      </c>
      <c r="X3547" s="50">
        <v>46136</v>
      </c>
      <c r="Y3547" s="34">
        <f t="shared" si="371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372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29</v>
      </c>
      <c r="D3548" s="57" t="s">
        <v>164</v>
      </c>
      <c r="E3548" s="51"/>
      <c r="F3548" s="34" t="s">
        <v>18</v>
      </c>
      <c r="G3548" s="34" t="s">
        <v>165</v>
      </c>
      <c r="H3548" s="34">
        <v>7382297910</v>
      </c>
      <c r="I3548" s="58" t="s">
        <v>33</v>
      </c>
      <c r="J3548" s="34" t="s">
        <v>166</v>
      </c>
      <c r="K3548" s="34" t="s">
        <v>30</v>
      </c>
      <c r="L3548" s="34" t="s">
        <v>31</v>
      </c>
      <c r="M3548" s="66" t="s">
        <v>149</v>
      </c>
      <c r="N3548" s="66" t="s">
        <v>149</v>
      </c>
      <c r="O3548" s="34">
        <v>585</v>
      </c>
      <c r="P3548" s="4" t="s">
        <v>3984</v>
      </c>
      <c r="Q3548" s="63" t="str">
        <f t="shared" si="369"/>
        <v>24</v>
      </c>
      <c r="R3548" s="63" t="str">
        <f t="shared" si="370"/>
        <v>10</v>
      </c>
      <c r="S3548" s="34" t="s">
        <v>170</v>
      </c>
      <c r="T3548" s="34" t="s">
        <v>171</v>
      </c>
      <c r="U3548" s="34" t="s">
        <v>255</v>
      </c>
      <c r="V3548" s="54" t="s">
        <v>256</v>
      </c>
      <c r="W3548" s="34" t="s">
        <v>153</v>
      </c>
      <c r="X3548" s="50">
        <v>46136</v>
      </c>
      <c r="Y3548" s="34">
        <f t="shared" si="371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372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29</v>
      </c>
      <c r="D3549" s="57" t="s">
        <v>164</v>
      </c>
      <c r="E3549" s="51"/>
      <c r="F3549" s="34" t="s">
        <v>18</v>
      </c>
      <c r="G3549" s="34" t="s">
        <v>165</v>
      </c>
      <c r="H3549" s="34">
        <v>7382297910</v>
      </c>
      <c r="I3549" s="58" t="s">
        <v>33</v>
      </c>
      <c r="J3549" s="34" t="s">
        <v>166</v>
      </c>
      <c r="K3549" s="34" t="s">
        <v>30</v>
      </c>
      <c r="L3549" s="34" t="s">
        <v>31</v>
      </c>
      <c r="M3549" s="66" t="s">
        <v>149</v>
      </c>
      <c r="N3549" s="66" t="s">
        <v>149</v>
      </c>
      <c r="O3549" s="34">
        <v>585</v>
      </c>
      <c r="P3549" s="4" t="s">
        <v>3985</v>
      </c>
      <c r="Q3549" s="63" t="str">
        <f t="shared" si="369"/>
        <v>24</v>
      </c>
      <c r="R3549" s="63" t="str">
        <f t="shared" si="370"/>
        <v>10</v>
      </c>
      <c r="S3549" s="34" t="s">
        <v>170</v>
      </c>
      <c r="T3549" s="34" t="s">
        <v>171</v>
      </c>
      <c r="U3549" s="79" t="s">
        <v>271</v>
      </c>
      <c r="V3549" s="34" t="s">
        <v>256</v>
      </c>
      <c r="W3549" s="34" t="s">
        <v>153</v>
      </c>
      <c r="X3549" s="50">
        <v>46136</v>
      </c>
      <c r="Y3549" s="34">
        <f t="shared" si="371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372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29</v>
      </c>
      <c r="D3550" s="57" t="s">
        <v>164</v>
      </c>
      <c r="E3550" s="51"/>
      <c r="F3550" s="34" t="s">
        <v>18</v>
      </c>
      <c r="G3550" s="34" t="s">
        <v>165</v>
      </c>
      <c r="H3550" s="34">
        <v>7382297910</v>
      </c>
      <c r="I3550" s="58" t="s">
        <v>33</v>
      </c>
      <c r="J3550" s="34" t="s">
        <v>166</v>
      </c>
      <c r="K3550" s="34" t="s">
        <v>30</v>
      </c>
      <c r="L3550" s="34" t="s">
        <v>31</v>
      </c>
      <c r="M3550" s="66" t="s">
        <v>149</v>
      </c>
      <c r="N3550" s="66" t="s">
        <v>149</v>
      </c>
      <c r="O3550" s="34">
        <v>585</v>
      </c>
      <c r="P3550" s="4" t="s">
        <v>3986</v>
      </c>
      <c r="Q3550" s="63" t="str">
        <f t="shared" si="369"/>
        <v>24</v>
      </c>
      <c r="R3550" s="63" t="str">
        <f t="shared" si="370"/>
        <v>10</v>
      </c>
      <c r="S3550" s="34" t="s">
        <v>170</v>
      </c>
      <c r="T3550" s="34" t="s">
        <v>171</v>
      </c>
      <c r="U3550" s="79" t="s">
        <v>271</v>
      </c>
      <c r="V3550" s="34" t="s">
        <v>256</v>
      </c>
      <c r="W3550" s="34" t="s">
        <v>153</v>
      </c>
      <c r="X3550" s="50">
        <v>46136</v>
      </c>
      <c r="Y3550" s="34">
        <f t="shared" si="371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372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29</v>
      </c>
      <c r="D3551" s="57" t="s">
        <v>164</v>
      </c>
      <c r="E3551" s="51"/>
      <c r="F3551" s="34" t="s">
        <v>18</v>
      </c>
      <c r="G3551" s="34" t="s">
        <v>165</v>
      </c>
      <c r="H3551" s="34">
        <v>7382297910</v>
      </c>
      <c r="I3551" s="58" t="s">
        <v>33</v>
      </c>
      <c r="J3551" s="34" t="s">
        <v>166</v>
      </c>
      <c r="K3551" s="34" t="s">
        <v>30</v>
      </c>
      <c r="L3551" s="34" t="s">
        <v>31</v>
      </c>
      <c r="M3551" s="66" t="s">
        <v>149</v>
      </c>
      <c r="N3551" s="66" t="s">
        <v>149</v>
      </c>
      <c r="O3551" s="34">
        <v>585</v>
      </c>
      <c r="P3551" s="4" t="s">
        <v>3987</v>
      </c>
      <c r="Q3551" s="63" t="str">
        <f t="shared" si="369"/>
        <v>24</v>
      </c>
      <c r="R3551" s="63" t="str">
        <f t="shared" si="370"/>
        <v>10</v>
      </c>
      <c r="S3551" s="34" t="s">
        <v>170</v>
      </c>
      <c r="T3551" s="34" t="s">
        <v>171</v>
      </c>
      <c r="U3551" s="79" t="s">
        <v>271</v>
      </c>
      <c r="V3551" s="34" t="s">
        <v>256</v>
      </c>
      <c r="W3551" s="34" t="s">
        <v>153</v>
      </c>
      <c r="X3551" s="50">
        <v>46136</v>
      </c>
      <c r="Y3551" s="34">
        <f t="shared" si="371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372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29</v>
      </c>
      <c r="D3552" s="57" t="s">
        <v>164</v>
      </c>
      <c r="E3552" s="51"/>
      <c r="F3552" s="34" t="s">
        <v>18</v>
      </c>
      <c r="G3552" s="34" t="s">
        <v>165</v>
      </c>
      <c r="H3552" s="34">
        <v>7382297910</v>
      </c>
      <c r="I3552" s="58" t="s">
        <v>33</v>
      </c>
      <c r="J3552" s="34" t="s">
        <v>166</v>
      </c>
      <c r="K3552" s="34" t="s">
        <v>30</v>
      </c>
      <c r="L3552" s="34" t="s">
        <v>31</v>
      </c>
      <c r="M3552" s="66" t="s">
        <v>149</v>
      </c>
      <c r="N3552" s="66" t="s">
        <v>149</v>
      </c>
      <c r="O3552" s="34">
        <v>585</v>
      </c>
      <c r="P3552" s="4" t="s">
        <v>3988</v>
      </c>
      <c r="Q3552" s="63" t="str">
        <f t="shared" si="369"/>
        <v>24</v>
      </c>
      <c r="R3552" s="63" t="str">
        <f t="shared" si="370"/>
        <v>10</v>
      </c>
      <c r="S3552" s="34" t="s">
        <v>170</v>
      </c>
      <c r="T3552" s="34" t="s">
        <v>171</v>
      </c>
      <c r="U3552" s="79" t="s">
        <v>271</v>
      </c>
      <c r="V3552" s="34" t="s">
        <v>256</v>
      </c>
      <c r="W3552" s="34" t="s">
        <v>153</v>
      </c>
      <c r="X3552" s="50">
        <v>46136</v>
      </c>
      <c r="Y3552" s="34">
        <f t="shared" si="371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372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29</v>
      </c>
      <c r="D3553" s="57" t="s">
        <v>164</v>
      </c>
      <c r="E3553" s="51"/>
      <c r="F3553" s="34" t="s">
        <v>18</v>
      </c>
      <c r="G3553" s="34" t="s">
        <v>165</v>
      </c>
      <c r="H3553" s="34">
        <v>7382297910</v>
      </c>
      <c r="I3553" s="58" t="s">
        <v>33</v>
      </c>
      <c r="J3553" s="34" t="s">
        <v>166</v>
      </c>
      <c r="K3553" s="34" t="s">
        <v>30</v>
      </c>
      <c r="L3553" s="34" t="s">
        <v>31</v>
      </c>
      <c r="M3553" s="66" t="s">
        <v>149</v>
      </c>
      <c r="N3553" s="66" t="s">
        <v>149</v>
      </c>
      <c r="O3553" s="34">
        <v>585</v>
      </c>
      <c r="P3553" s="4" t="s">
        <v>3989</v>
      </c>
      <c r="Q3553" s="63" t="str">
        <f t="shared" si="369"/>
        <v>24</v>
      </c>
      <c r="R3553" s="63" t="str">
        <f t="shared" si="370"/>
        <v>10</v>
      </c>
      <c r="S3553" s="34" t="s">
        <v>170</v>
      </c>
      <c r="T3553" s="34" t="s">
        <v>171</v>
      </c>
      <c r="U3553" s="79" t="s">
        <v>271</v>
      </c>
      <c r="V3553" s="34" t="s">
        <v>256</v>
      </c>
      <c r="W3553" s="34" t="s">
        <v>153</v>
      </c>
      <c r="X3553" s="50">
        <v>46136</v>
      </c>
      <c r="Y3553" s="34">
        <f t="shared" si="371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372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29</v>
      </c>
      <c r="D3554" s="57" t="s">
        <v>164</v>
      </c>
      <c r="E3554" s="51"/>
      <c r="F3554" s="34" t="s">
        <v>18</v>
      </c>
      <c r="G3554" s="34" t="s">
        <v>165</v>
      </c>
      <c r="H3554" s="34">
        <v>7382297910</v>
      </c>
      <c r="I3554" s="58" t="s">
        <v>33</v>
      </c>
      <c r="J3554" s="34" t="s">
        <v>166</v>
      </c>
      <c r="K3554" s="34" t="s">
        <v>30</v>
      </c>
      <c r="L3554" s="34" t="s">
        <v>31</v>
      </c>
      <c r="M3554" s="66" t="s">
        <v>149</v>
      </c>
      <c r="N3554" s="66" t="s">
        <v>149</v>
      </c>
      <c r="O3554" s="34">
        <v>585</v>
      </c>
      <c r="P3554" s="4" t="s">
        <v>3990</v>
      </c>
      <c r="Q3554" s="63" t="str">
        <f t="shared" si="369"/>
        <v>24</v>
      </c>
      <c r="R3554" s="63" t="str">
        <f t="shared" si="370"/>
        <v>10</v>
      </c>
      <c r="S3554" s="34" t="s">
        <v>170</v>
      </c>
      <c r="T3554" s="34" t="s">
        <v>171</v>
      </c>
      <c r="U3554" s="79" t="s">
        <v>271</v>
      </c>
      <c r="V3554" s="34" t="s">
        <v>256</v>
      </c>
      <c r="W3554" s="34" t="s">
        <v>153</v>
      </c>
      <c r="X3554" s="50">
        <v>46136</v>
      </c>
      <c r="Y3554" s="34">
        <f t="shared" si="371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372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29</v>
      </c>
      <c r="D3555" s="57" t="s">
        <v>164</v>
      </c>
      <c r="E3555" s="51"/>
      <c r="F3555" s="34" t="s">
        <v>18</v>
      </c>
      <c r="G3555" s="34" t="s">
        <v>165</v>
      </c>
      <c r="H3555" s="34">
        <v>7382297910</v>
      </c>
      <c r="I3555" s="58" t="s">
        <v>33</v>
      </c>
      <c r="J3555" s="34" t="s">
        <v>166</v>
      </c>
      <c r="K3555" s="34" t="s">
        <v>30</v>
      </c>
      <c r="L3555" s="34" t="s">
        <v>31</v>
      </c>
      <c r="M3555" s="66" t="s">
        <v>149</v>
      </c>
      <c r="N3555" s="66" t="s">
        <v>149</v>
      </c>
      <c r="O3555" s="34">
        <v>585</v>
      </c>
      <c r="P3555" s="4" t="s">
        <v>3991</v>
      </c>
      <c r="Q3555" s="63" t="str">
        <f t="shared" si="369"/>
        <v>24</v>
      </c>
      <c r="R3555" s="63" t="str">
        <f t="shared" si="370"/>
        <v>10</v>
      </c>
      <c r="S3555" s="34" t="s">
        <v>170</v>
      </c>
      <c r="T3555" s="34" t="s">
        <v>171</v>
      </c>
      <c r="U3555" s="79" t="s">
        <v>271</v>
      </c>
      <c r="V3555" s="34" t="s">
        <v>256</v>
      </c>
      <c r="W3555" s="34" t="s">
        <v>153</v>
      </c>
      <c r="X3555" s="50">
        <v>46136</v>
      </c>
      <c r="Y3555" s="34">
        <f t="shared" si="371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372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29</v>
      </c>
      <c r="D3556" s="57" t="s">
        <v>164</v>
      </c>
      <c r="E3556" s="51"/>
      <c r="F3556" s="34" t="s">
        <v>18</v>
      </c>
      <c r="G3556" s="34" t="s">
        <v>165</v>
      </c>
      <c r="H3556" s="34">
        <v>7382297910</v>
      </c>
      <c r="I3556" s="58" t="s">
        <v>33</v>
      </c>
      <c r="J3556" s="34" t="s">
        <v>166</v>
      </c>
      <c r="K3556" s="34" t="s">
        <v>30</v>
      </c>
      <c r="L3556" s="34" t="s">
        <v>31</v>
      </c>
      <c r="M3556" s="66" t="s">
        <v>149</v>
      </c>
      <c r="N3556" s="66" t="s">
        <v>149</v>
      </c>
      <c r="O3556" s="34">
        <v>585</v>
      </c>
      <c r="P3556" s="4" t="s">
        <v>3992</v>
      </c>
      <c r="Q3556" s="63" t="str">
        <f t="shared" si="369"/>
        <v>24</v>
      </c>
      <c r="R3556" s="63" t="str">
        <f t="shared" si="370"/>
        <v>10</v>
      </c>
      <c r="S3556" s="34" t="s">
        <v>170</v>
      </c>
      <c r="T3556" s="34" t="s">
        <v>171</v>
      </c>
      <c r="U3556" s="79" t="s">
        <v>271</v>
      </c>
      <c r="V3556" s="34" t="s">
        <v>256</v>
      </c>
      <c r="W3556" s="34" t="s">
        <v>153</v>
      </c>
      <c r="X3556" s="50">
        <v>46136</v>
      </c>
      <c r="Y3556" s="34">
        <f t="shared" si="371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372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29</v>
      </c>
      <c r="D3557" s="57" t="s">
        <v>164</v>
      </c>
      <c r="E3557" s="51"/>
      <c r="F3557" s="34" t="s">
        <v>18</v>
      </c>
      <c r="G3557" s="34" t="s">
        <v>165</v>
      </c>
      <c r="H3557" s="34">
        <v>7382297910</v>
      </c>
      <c r="I3557" s="58" t="s">
        <v>33</v>
      </c>
      <c r="J3557" s="34" t="s">
        <v>166</v>
      </c>
      <c r="K3557" s="34" t="s">
        <v>30</v>
      </c>
      <c r="L3557" s="34" t="s">
        <v>31</v>
      </c>
      <c r="M3557" s="66" t="s">
        <v>149</v>
      </c>
      <c r="N3557" s="66" t="s">
        <v>149</v>
      </c>
      <c r="O3557" s="34">
        <v>585</v>
      </c>
      <c r="P3557" s="4" t="s">
        <v>3993</v>
      </c>
      <c r="Q3557" s="63" t="str">
        <f t="shared" si="369"/>
        <v>24</v>
      </c>
      <c r="R3557" s="63" t="str">
        <f t="shared" si="370"/>
        <v>11</v>
      </c>
      <c r="S3557" s="34" t="s">
        <v>170</v>
      </c>
      <c r="T3557" s="34" t="s">
        <v>171</v>
      </c>
      <c r="U3557" s="34" t="s">
        <v>255</v>
      </c>
      <c r="V3557" s="54" t="s">
        <v>256</v>
      </c>
      <c r="W3557" s="34" t="s">
        <v>153</v>
      </c>
      <c r="X3557" s="50">
        <v>46136</v>
      </c>
      <c r="Y3557" s="34">
        <f t="shared" si="371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372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29</v>
      </c>
      <c r="D3558" s="57" t="s">
        <v>164</v>
      </c>
      <c r="E3558" s="51"/>
      <c r="F3558" s="34" t="s">
        <v>18</v>
      </c>
      <c r="G3558" s="34" t="s">
        <v>165</v>
      </c>
      <c r="H3558" s="34">
        <v>7382297910</v>
      </c>
      <c r="I3558" s="58" t="s">
        <v>33</v>
      </c>
      <c r="J3558" s="34" t="s">
        <v>166</v>
      </c>
      <c r="K3558" s="34" t="s">
        <v>30</v>
      </c>
      <c r="L3558" s="34" t="s">
        <v>31</v>
      </c>
      <c r="M3558" s="66" t="s">
        <v>149</v>
      </c>
      <c r="N3558" s="66" t="s">
        <v>149</v>
      </c>
      <c r="O3558" s="34">
        <v>585</v>
      </c>
      <c r="P3558" s="4" t="s">
        <v>3994</v>
      </c>
      <c r="Q3558" s="63" t="str">
        <f t="shared" si="369"/>
        <v>24</v>
      </c>
      <c r="R3558" s="63" t="str">
        <f t="shared" si="370"/>
        <v>11</v>
      </c>
      <c r="S3558" s="34" t="s">
        <v>170</v>
      </c>
      <c r="T3558" s="34" t="s">
        <v>171</v>
      </c>
      <c r="U3558" s="34" t="s">
        <v>255</v>
      </c>
      <c r="V3558" s="54" t="s">
        <v>256</v>
      </c>
      <c r="W3558" s="34" t="s">
        <v>153</v>
      </c>
      <c r="X3558" s="50">
        <v>46136</v>
      </c>
      <c r="Y3558" s="34">
        <f t="shared" si="371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372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29</v>
      </c>
      <c r="D3559" s="57" t="s">
        <v>164</v>
      </c>
      <c r="E3559" s="51"/>
      <c r="F3559" s="34" t="s">
        <v>18</v>
      </c>
      <c r="G3559" s="34" t="s">
        <v>165</v>
      </c>
      <c r="H3559" s="34">
        <v>7382297910</v>
      </c>
      <c r="I3559" s="58" t="s">
        <v>33</v>
      </c>
      <c r="J3559" s="34" t="s">
        <v>166</v>
      </c>
      <c r="K3559" s="34" t="s">
        <v>30</v>
      </c>
      <c r="L3559" s="34" t="s">
        <v>31</v>
      </c>
      <c r="M3559" s="66" t="s">
        <v>149</v>
      </c>
      <c r="N3559" s="66" t="s">
        <v>149</v>
      </c>
      <c r="O3559" s="34">
        <v>585</v>
      </c>
      <c r="P3559" s="4" t="s">
        <v>3995</v>
      </c>
      <c r="Q3559" s="63" t="str">
        <f t="shared" si="369"/>
        <v>24</v>
      </c>
      <c r="R3559" s="63" t="str">
        <f t="shared" si="370"/>
        <v>10</v>
      </c>
      <c r="S3559" s="34" t="s">
        <v>170</v>
      </c>
      <c r="T3559" s="34" t="s">
        <v>171</v>
      </c>
      <c r="U3559" s="79" t="s">
        <v>271</v>
      </c>
      <c r="V3559" s="34" t="s">
        <v>256</v>
      </c>
      <c r="W3559" s="34" t="s">
        <v>153</v>
      </c>
      <c r="X3559" s="50">
        <v>46136</v>
      </c>
      <c r="Y3559" s="34">
        <f t="shared" si="371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372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29</v>
      </c>
      <c r="D3560" s="57" t="s">
        <v>164</v>
      </c>
      <c r="E3560" s="51"/>
      <c r="F3560" s="34" t="s">
        <v>18</v>
      </c>
      <c r="G3560" s="34" t="s">
        <v>165</v>
      </c>
      <c r="H3560" s="34">
        <v>7382297910</v>
      </c>
      <c r="I3560" s="58" t="s">
        <v>33</v>
      </c>
      <c r="J3560" s="34" t="s">
        <v>166</v>
      </c>
      <c r="K3560" s="34" t="s">
        <v>30</v>
      </c>
      <c r="L3560" s="34" t="s">
        <v>31</v>
      </c>
      <c r="M3560" s="66" t="s">
        <v>149</v>
      </c>
      <c r="N3560" s="66" t="s">
        <v>149</v>
      </c>
      <c r="O3560" s="34">
        <v>585</v>
      </c>
      <c r="P3560" s="4" t="s">
        <v>3996</v>
      </c>
      <c r="Q3560" s="63" t="str">
        <f t="shared" si="369"/>
        <v>24</v>
      </c>
      <c r="R3560" s="63" t="str">
        <f t="shared" si="370"/>
        <v>10</v>
      </c>
      <c r="S3560" s="34" t="s">
        <v>170</v>
      </c>
      <c r="T3560" s="34" t="s">
        <v>171</v>
      </c>
      <c r="U3560" s="34" t="s">
        <v>255</v>
      </c>
      <c r="V3560" s="54" t="s">
        <v>256</v>
      </c>
      <c r="W3560" s="34" t="s">
        <v>153</v>
      </c>
      <c r="X3560" s="50">
        <v>46136</v>
      </c>
      <c r="Y3560" s="34">
        <f t="shared" si="371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372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29</v>
      </c>
      <c r="D3561" s="57" t="s">
        <v>164</v>
      </c>
      <c r="E3561" s="51"/>
      <c r="F3561" s="34" t="s">
        <v>18</v>
      </c>
      <c r="G3561" s="34" t="s">
        <v>165</v>
      </c>
      <c r="H3561" s="34">
        <v>7382297910</v>
      </c>
      <c r="I3561" s="58" t="s">
        <v>33</v>
      </c>
      <c r="J3561" s="34" t="s">
        <v>166</v>
      </c>
      <c r="K3561" s="34" t="s">
        <v>30</v>
      </c>
      <c r="L3561" s="34" t="s">
        <v>31</v>
      </c>
      <c r="M3561" s="66" t="s">
        <v>149</v>
      </c>
      <c r="N3561" s="66" t="s">
        <v>149</v>
      </c>
      <c r="O3561" s="34">
        <v>585</v>
      </c>
      <c r="P3561" s="4" t="s">
        <v>3997</v>
      </c>
      <c r="Q3561" s="63" t="str">
        <f t="shared" si="369"/>
        <v>24</v>
      </c>
      <c r="R3561" s="63" t="str">
        <f t="shared" si="370"/>
        <v>10</v>
      </c>
      <c r="S3561" s="34" t="s">
        <v>170</v>
      </c>
      <c r="T3561" s="34" t="s">
        <v>171</v>
      </c>
      <c r="U3561" s="79" t="s">
        <v>271</v>
      </c>
      <c r="V3561" s="34" t="s">
        <v>256</v>
      </c>
      <c r="W3561" s="34" t="s">
        <v>153</v>
      </c>
      <c r="X3561" s="50">
        <v>46136</v>
      </c>
      <c r="Y3561" s="34">
        <f t="shared" si="371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372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29</v>
      </c>
      <c r="D3562" s="57" t="s">
        <v>164</v>
      </c>
      <c r="E3562" s="51"/>
      <c r="F3562" s="34" t="s">
        <v>18</v>
      </c>
      <c r="G3562" s="34" t="s">
        <v>165</v>
      </c>
      <c r="H3562" s="34">
        <v>7382297910</v>
      </c>
      <c r="I3562" s="58" t="s">
        <v>33</v>
      </c>
      <c r="J3562" s="34" t="s">
        <v>166</v>
      </c>
      <c r="K3562" s="34" t="s">
        <v>30</v>
      </c>
      <c r="L3562" s="34" t="s">
        <v>31</v>
      </c>
      <c r="M3562" s="66" t="s">
        <v>149</v>
      </c>
      <c r="N3562" s="66" t="s">
        <v>149</v>
      </c>
      <c r="O3562" s="34">
        <v>585</v>
      </c>
      <c r="P3562" s="4" t="s">
        <v>3998</v>
      </c>
      <c r="Q3562" s="63" t="str">
        <f t="shared" si="369"/>
        <v>24</v>
      </c>
      <c r="R3562" s="63" t="str">
        <f t="shared" si="370"/>
        <v>10</v>
      </c>
      <c r="S3562" s="34" t="s">
        <v>170</v>
      </c>
      <c r="T3562" s="34" t="s">
        <v>171</v>
      </c>
      <c r="U3562" s="79" t="s">
        <v>271</v>
      </c>
      <c r="V3562" s="34" t="s">
        <v>256</v>
      </c>
      <c r="W3562" s="34" t="s">
        <v>153</v>
      </c>
      <c r="X3562" s="50">
        <v>46136</v>
      </c>
      <c r="Y3562" s="34">
        <f t="shared" si="371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372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29</v>
      </c>
      <c r="D3563" s="57" t="s">
        <v>164</v>
      </c>
      <c r="E3563" s="51"/>
      <c r="F3563" s="34" t="s">
        <v>18</v>
      </c>
      <c r="G3563" s="34" t="s">
        <v>165</v>
      </c>
      <c r="H3563" s="34">
        <v>7382297910</v>
      </c>
      <c r="I3563" s="58" t="s">
        <v>33</v>
      </c>
      <c r="J3563" s="34" t="s">
        <v>166</v>
      </c>
      <c r="K3563" s="34" t="s">
        <v>30</v>
      </c>
      <c r="L3563" s="34" t="s">
        <v>31</v>
      </c>
      <c r="M3563" s="66" t="s">
        <v>149</v>
      </c>
      <c r="N3563" s="66" t="s">
        <v>149</v>
      </c>
      <c r="O3563" s="34">
        <v>585</v>
      </c>
      <c r="P3563" s="4" t="s">
        <v>3999</v>
      </c>
      <c r="Q3563" s="63" t="str">
        <f t="shared" si="369"/>
        <v>24</v>
      </c>
      <c r="R3563" s="63" t="str">
        <f t="shared" si="370"/>
        <v>11</v>
      </c>
      <c r="S3563" s="34" t="s">
        <v>170</v>
      </c>
      <c r="T3563" s="34" t="s">
        <v>171</v>
      </c>
      <c r="U3563" s="34" t="s">
        <v>255</v>
      </c>
      <c r="V3563" s="54" t="s">
        <v>256</v>
      </c>
      <c r="W3563" s="34" t="s">
        <v>153</v>
      </c>
      <c r="X3563" s="50">
        <v>46136</v>
      </c>
      <c r="Y3563" s="34">
        <f t="shared" si="371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372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29</v>
      </c>
      <c r="D3564" s="57" t="s">
        <v>164</v>
      </c>
      <c r="E3564" s="51"/>
      <c r="F3564" s="34" t="s">
        <v>18</v>
      </c>
      <c r="G3564" s="34" t="s">
        <v>165</v>
      </c>
      <c r="H3564" s="34">
        <v>7382297910</v>
      </c>
      <c r="I3564" s="58" t="s">
        <v>33</v>
      </c>
      <c r="J3564" s="34" t="s">
        <v>166</v>
      </c>
      <c r="K3564" s="34" t="s">
        <v>30</v>
      </c>
      <c r="L3564" s="34" t="s">
        <v>31</v>
      </c>
      <c r="M3564" s="66" t="s">
        <v>149</v>
      </c>
      <c r="N3564" s="66" t="s">
        <v>149</v>
      </c>
      <c r="O3564" s="34">
        <v>585</v>
      </c>
      <c r="P3564" s="4" t="s">
        <v>4000</v>
      </c>
      <c r="Q3564" s="63" t="str">
        <f t="shared" si="369"/>
        <v>24</v>
      </c>
      <c r="R3564" s="63" t="str">
        <f t="shared" si="370"/>
        <v>11</v>
      </c>
      <c r="S3564" s="34" t="s">
        <v>170</v>
      </c>
      <c r="T3564" s="34" t="s">
        <v>171</v>
      </c>
      <c r="U3564" s="80" t="s">
        <v>2246</v>
      </c>
      <c r="V3564" s="34" t="s">
        <v>256</v>
      </c>
      <c r="W3564" s="34" t="s">
        <v>153</v>
      </c>
      <c r="X3564" s="50">
        <v>46136</v>
      </c>
      <c r="Y3564" s="34">
        <f t="shared" si="371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372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29</v>
      </c>
      <c r="D3565" s="57" t="s">
        <v>164</v>
      </c>
      <c r="E3565" s="51"/>
      <c r="F3565" s="34" t="s">
        <v>18</v>
      </c>
      <c r="G3565" s="34" t="s">
        <v>165</v>
      </c>
      <c r="H3565" s="34">
        <v>7382297910</v>
      </c>
      <c r="I3565" s="58" t="s">
        <v>33</v>
      </c>
      <c r="J3565" s="34" t="s">
        <v>166</v>
      </c>
      <c r="K3565" s="34" t="s">
        <v>30</v>
      </c>
      <c r="L3565" s="34" t="s">
        <v>31</v>
      </c>
      <c r="M3565" s="66" t="s">
        <v>249</v>
      </c>
      <c r="N3565" s="66" t="s">
        <v>249</v>
      </c>
      <c r="O3565" s="34">
        <v>585</v>
      </c>
      <c r="P3565" s="4" t="s">
        <v>4001</v>
      </c>
      <c r="Q3565" s="63" t="str">
        <f t="shared" si="369"/>
        <v>24</v>
      </c>
      <c r="R3565" s="63" t="str">
        <f t="shared" si="370"/>
        <v>11</v>
      </c>
      <c r="S3565" s="34" t="s">
        <v>170</v>
      </c>
      <c r="T3565" s="34" t="s">
        <v>171</v>
      </c>
      <c r="U3565" s="54" t="s">
        <v>558</v>
      </c>
      <c r="V3565" s="34" t="s">
        <v>252</v>
      </c>
      <c r="W3565" s="34" t="s">
        <v>153</v>
      </c>
      <c r="X3565" s="50">
        <v>46136</v>
      </c>
      <c r="Y3565" s="34">
        <f t="shared" si="371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372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29</v>
      </c>
      <c r="D3566" s="57" t="s">
        <v>164</v>
      </c>
      <c r="E3566" s="51"/>
      <c r="F3566" s="34" t="s">
        <v>18</v>
      </c>
      <c r="G3566" s="34" t="s">
        <v>165</v>
      </c>
      <c r="H3566" s="34">
        <v>7382297910</v>
      </c>
      <c r="I3566" s="58" t="s">
        <v>33</v>
      </c>
      <c r="J3566" s="34" t="s">
        <v>166</v>
      </c>
      <c r="K3566" s="34" t="s">
        <v>30</v>
      </c>
      <c r="L3566" s="34" t="s">
        <v>31</v>
      </c>
      <c r="M3566" s="66" t="s">
        <v>249</v>
      </c>
      <c r="N3566" s="66" t="s">
        <v>249</v>
      </c>
      <c r="O3566" s="34">
        <v>585</v>
      </c>
      <c r="P3566" s="4" t="s">
        <v>4002</v>
      </c>
      <c r="Q3566" s="63" t="str">
        <f t="shared" si="369"/>
        <v>24</v>
      </c>
      <c r="R3566" s="63" t="str">
        <f t="shared" si="370"/>
        <v>11</v>
      </c>
      <c r="S3566" s="34" t="s">
        <v>170</v>
      </c>
      <c r="T3566" s="34" t="s">
        <v>171</v>
      </c>
      <c r="U3566" s="54" t="s">
        <v>558</v>
      </c>
      <c r="V3566" s="34" t="s">
        <v>252</v>
      </c>
      <c r="W3566" s="34" t="s">
        <v>153</v>
      </c>
      <c r="X3566" s="50">
        <v>46136</v>
      </c>
      <c r="Y3566" s="34">
        <f t="shared" si="371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372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29</v>
      </c>
      <c r="D3567" s="57" t="s">
        <v>164</v>
      </c>
      <c r="E3567" s="51"/>
      <c r="F3567" s="34" t="s">
        <v>18</v>
      </c>
      <c r="G3567" s="34" t="s">
        <v>165</v>
      </c>
      <c r="H3567" s="34">
        <v>7382297910</v>
      </c>
      <c r="I3567" s="58" t="s">
        <v>33</v>
      </c>
      <c r="J3567" s="34" t="s">
        <v>166</v>
      </c>
      <c r="K3567" s="34" t="s">
        <v>30</v>
      </c>
      <c r="L3567" s="34" t="s">
        <v>31</v>
      </c>
      <c r="M3567" s="66" t="s">
        <v>149</v>
      </c>
      <c r="N3567" s="66" t="s">
        <v>149</v>
      </c>
      <c r="O3567" s="34">
        <v>585</v>
      </c>
      <c r="P3567" s="4" t="s">
        <v>4003</v>
      </c>
      <c r="Q3567" s="63" t="str">
        <f t="shared" si="369"/>
        <v>24</v>
      </c>
      <c r="R3567" s="63" t="str">
        <f t="shared" si="370"/>
        <v>11</v>
      </c>
      <c r="S3567" s="34" t="s">
        <v>170</v>
      </c>
      <c r="T3567" s="34" t="s">
        <v>171</v>
      </c>
      <c r="U3567" s="34" t="s">
        <v>255</v>
      </c>
      <c r="V3567" s="54" t="s">
        <v>256</v>
      </c>
      <c r="W3567" s="34" t="s">
        <v>153</v>
      </c>
      <c r="X3567" s="50">
        <v>46136</v>
      </c>
      <c r="Y3567" s="34">
        <f t="shared" si="371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372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29</v>
      </c>
      <c r="D3568" s="57" t="s">
        <v>164</v>
      </c>
      <c r="E3568" s="51"/>
      <c r="F3568" s="34" t="s">
        <v>18</v>
      </c>
      <c r="G3568" s="34" t="s">
        <v>165</v>
      </c>
      <c r="H3568" s="34">
        <v>7382297910</v>
      </c>
      <c r="I3568" s="58" t="s">
        <v>33</v>
      </c>
      <c r="J3568" s="34" t="s">
        <v>166</v>
      </c>
      <c r="K3568" s="34" t="s">
        <v>30</v>
      </c>
      <c r="L3568" s="34" t="s">
        <v>31</v>
      </c>
      <c r="M3568" s="66" t="s">
        <v>249</v>
      </c>
      <c r="N3568" s="66" t="s">
        <v>249</v>
      </c>
      <c r="O3568" s="34">
        <v>585</v>
      </c>
      <c r="P3568" s="4" t="s">
        <v>4004</v>
      </c>
      <c r="Q3568" s="63" t="str">
        <f t="shared" si="369"/>
        <v>24</v>
      </c>
      <c r="R3568" s="63" t="str">
        <f t="shared" si="370"/>
        <v>11</v>
      </c>
      <c r="S3568" s="34" t="s">
        <v>170</v>
      </c>
      <c r="T3568" s="34" t="s">
        <v>171</v>
      </c>
      <c r="U3568" s="54" t="s">
        <v>558</v>
      </c>
      <c r="V3568" s="34" t="s">
        <v>252</v>
      </c>
      <c r="W3568" s="34" t="s">
        <v>153</v>
      </c>
      <c r="X3568" s="50">
        <v>46136</v>
      </c>
      <c r="Y3568" s="34">
        <f t="shared" si="371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372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29</v>
      </c>
      <c r="D3569" s="57" t="s">
        <v>164</v>
      </c>
      <c r="E3569" s="51"/>
      <c r="F3569" s="34" t="s">
        <v>18</v>
      </c>
      <c r="G3569" s="34" t="s">
        <v>165</v>
      </c>
      <c r="H3569" s="34">
        <v>7382297910</v>
      </c>
      <c r="I3569" s="58" t="s">
        <v>33</v>
      </c>
      <c r="J3569" s="34" t="s">
        <v>166</v>
      </c>
      <c r="K3569" s="34" t="s">
        <v>30</v>
      </c>
      <c r="L3569" s="34" t="s">
        <v>31</v>
      </c>
      <c r="M3569" s="66" t="s">
        <v>149</v>
      </c>
      <c r="N3569" s="66" t="s">
        <v>149</v>
      </c>
      <c r="O3569" s="34">
        <v>585</v>
      </c>
      <c r="P3569" s="4" t="s">
        <v>4005</v>
      </c>
      <c r="Q3569" s="63" t="str">
        <f t="shared" ref="Q3569:Q3581" si="373">MID(P3569,5,2)</f>
        <v>24</v>
      </c>
      <c r="R3569" s="63" t="str">
        <f t="shared" ref="R3569:R3581" si="374">MID(P3569,7,2)</f>
        <v>11</v>
      </c>
      <c r="S3569" s="34" t="s">
        <v>170</v>
      </c>
      <c r="T3569" s="34" t="s">
        <v>171</v>
      </c>
      <c r="U3569" s="79" t="s">
        <v>271</v>
      </c>
      <c r="V3569" s="34" t="s">
        <v>256</v>
      </c>
      <c r="W3569" s="34" t="s">
        <v>153</v>
      </c>
      <c r="X3569" s="50">
        <v>46136</v>
      </c>
      <c r="Y3569" s="34">
        <f t="shared" si="371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372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29</v>
      </c>
      <c r="D3570" s="57" t="s">
        <v>164</v>
      </c>
      <c r="E3570" s="51"/>
      <c r="F3570" s="34" t="s">
        <v>18</v>
      </c>
      <c r="G3570" s="34" t="s">
        <v>165</v>
      </c>
      <c r="H3570" s="34">
        <v>7382297910</v>
      </c>
      <c r="I3570" s="58" t="s">
        <v>33</v>
      </c>
      <c r="J3570" s="34" t="s">
        <v>166</v>
      </c>
      <c r="K3570" s="34" t="s">
        <v>30</v>
      </c>
      <c r="L3570" s="34" t="s">
        <v>31</v>
      </c>
      <c r="M3570" s="66" t="s">
        <v>149</v>
      </c>
      <c r="N3570" s="66" t="s">
        <v>149</v>
      </c>
      <c r="O3570" s="34">
        <v>585</v>
      </c>
      <c r="P3570" s="4" t="s">
        <v>4006</v>
      </c>
      <c r="Q3570" s="63" t="str">
        <f t="shared" si="373"/>
        <v>24</v>
      </c>
      <c r="R3570" s="63" t="str">
        <f t="shared" si="374"/>
        <v>11</v>
      </c>
      <c r="S3570" s="34" t="s">
        <v>170</v>
      </c>
      <c r="T3570" s="34" t="s">
        <v>171</v>
      </c>
      <c r="U3570" s="34" t="s">
        <v>255</v>
      </c>
      <c r="V3570" s="54" t="s">
        <v>256</v>
      </c>
      <c r="W3570" s="34" t="s">
        <v>153</v>
      </c>
      <c r="X3570" s="50">
        <v>46136</v>
      </c>
      <c r="Y3570" s="34">
        <f t="shared" si="371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372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29</v>
      </c>
      <c r="D3571" s="57" t="s">
        <v>164</v>
      </c>
      <c r="E3571" s="51"/>
      <c r="F3571" s="34" t="s">
        <v>18</v>
      </c>
      <c r="G3571" s="34" t="s">
        <v>165</v>
      </c>
      <c r="H3571" s="34">
        <v>7382297910</v>
      </c>
      <c r="I3571" s="58" t="s">
        <v>33</v>
      </c>
      <c r="J3571" s="34" t="s">
        <v>166</v>
      </c>
      <c r="K3571" s="34" t="s">
        <v>30</v>
      </c>
      <c r="L3571" s="34" t="s">
        <v>31</v>
      </c>
      <c r="M3571" s="66" t="s">
        <v>149</v>
      </c>
      <c r="N3571" s="66" t="s">
        <v>149</v>
      </c>
      <c r="O3571" s="34">
        <v>585</v>
      </c>
      <c r="P3571" s="4" t="s">
        <v>4007</v>
      </c>
      <c r="Q3571" s="63" t="str">
        <f t="shared" si="373"/>
        <v>24</v>
      </c>
      <c r="R3571" s="63" t="str">
        <f t="shared" si="374"/>
        <v>11</v>
      </c>
      <c r="S3571" s="34" t="s">
        <v>170</v>
      </c>
      <c r="T3571" s="34" t="s">
        <v>171</v>
      </c>
      <c r="U3571" s="79" t="s">
        <v>271</v>
      </c>
      <c r="V3571" s="34" t="s">
        <v>256</v>
      </c>
      <c r="W3571" s="34" t="s">
        <v>153</v>
      </c>
      <c r="X3571" s="50">
        <v>46136</v>
      </c>
      <c r="Y3571" s="34">
        <f t="shared" si="371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372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29</v>
      </c>
      <c r="D3572" s="57" t="s">
        <v>164</v>
      </c>
      <c r="E3572" s="51"/>
      <c r="F3572" s="34" t="s">
        <v>18</v>
      </c>
      <c r="G3572" s="34" t="s">
        <v>165</v>
      </c>
      <c r="H3572" s="34">
        <v>7382297910</v>
      </c>
      <c r="I3572" s="58" t="s">
        <v>33</v>
      </c>
      <c r="J3572" s="34" t="s">
        <v>166</v>
      </c>
      <c r="K3572" s="34" t="s">
        <v>30</v>
      </c>
      <c r="L3572" s="34" t="s">
        <v>31</v>
      </c>
      <c r="M3572" s="66" t="s">
        <v>149</v>
      </c>
      <c r="N3572" s="66" t="s">
        <v>149</v>
      </c>
      <c r="O3572" s="34">
        <v>585</v>
      </c>
      <c r="P3572" s="4" t="s">
        <v>1757</v>
      </c>
      <c r="Q3572" s="63" t="str">
        <f t="shared" si="373"/>
        <v>24</v>
      </c>
      <c r="R3572" s="63" t="str">
        <f t="shared" si="374"/>
        <v>11</v>
      </c>
      <c r="S3572" s="34" t="s">
        <v>170</v>
      </c>
      <c r="T3572" s="34" t="s">
        <v>171</v>
      </c>
      <c r="U3572" s="34" t="s">
        <v>255</v>
      </c>
      <c r="V3572" s="54" t="s">
        <v>256</v>
      </c>
      <c r="W3572" s="34" t="s">
        <v>153</v>
      </c>
      <c r="X3572" s="50">
        <v>46136</v>
      </c>
      <c r="Y3572" s="34">
        <f t="shared" si="371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372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29</v>
      </c>
      <c r="D3573" s="57" t="s">
        <v>164</v>
      </c>
      <c r="E3573" s="51"/>
      <c r="F3573" s="34" t="s">
        <v>18</v>
      </c>
      <c r="G3573" s="34" t="s">
        <v>165</v>
      </c>
      <c r="H3573" s="34">
        <v>7382297910</v>
      </c>
      <c r="I3573" s="58" t="s">
        <v>33</v>
      </c>
      <c r="J3573" s="34" t="s">
        <v>166</v>
      </c>
      <c r="K3573" s="34" t="s">
        <v>30</v>
      </c>
      <c r="L3573" s="34" t="s">
        <v>31</v>
      </c>
      <c r="M3573" s="66" t="s">
        <v>149</v>
      </c>
      <c r="N3573" s="66" t="s">
        <v>149</v>
      </c>
      <c r="O3573" s="34">
        <v>585</v>
      </c>
      <c r="P3573" s="4" t="s">
        <v>4008</v>
      </c>
      <c r="Q3573" s="63" t="str">
        <f t="shared" si="373"/>
        <v>24</v>
      </c>
      <c r="R3573" s="63" t="str">
        <f t="shared" si="374"/>
        <v>11</v>
      </c>
      <c r="S3573" s="34" t="s">
        <v>170</v>
      </c>
      <c r="T3573" s="34" t="s">
        <v>171</v>
      </c>
      <c r="U3573" s="34" t="s">
        <v>255</v>
      </c>
      <c r="V3573" s="54" t="s">
        <v>256</v>
      </c>
      <c r="W3573" s="34" t="s">
        <v>153</v>
      </c>
      <c r="X3573" s="50">
        <v>46136</v>
      </c>
      <c r="Y3573" s="34">
        <f t="shared" si="371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372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29</v>
      </c>
      <c r="D3574" s="57" t="s">
        <v>164</v>
      </c>
      <c r="E3574" s="51"/>
      <c r="F3574" s="34" t="s">
        <v>18</v>
      </c>
      <c r="G3574" s="34" t="s">
        <v>165</v>
      </c>
      <c r="H3574" s="34">
        <v>7382297910</v>
      </c>
      <c r="I3574" s="58" t="s">
        <v>33</v>
      </c>
      <c r="J3574" s="34" t="s">
        <v>166</v>
      </c>
      <c r="K3574" s="34" t="s">
        <v>30</v>
      </c>
      <c r="L3574" s="34" t="s">
        <v>31</v>
      </c>
      <c r="M3574" s="66" t="s">
        <v>149</v>
      </c>
      <c r="N3574" s="66" t="s">
        <v>149</v>
      </c>
      <c r="O3574" s="34">
        <v>585</v>
      </c>
      <c r="P3574" s="4" t="s">
        <v>4009</v>
      </c>
      <c r="Q3574" s="63" t="str">
        <f t="shared" si="373"/>
        <v>24</v>
      </c>
      <c r="R3574" s="63" t="str">
        <f t="shared" si="374"/>
        <v>11</v>
      </c>
      <c r="S3574" s="34" t="s">
        <v>170</v>
      </c>
      <c r="T3574" s="34" t="s">
        <v>171</v>
      </c>
      <c r="U3574" s="34" t="s">
        <v>255</v>
      </c>
      <c r="V3574" s="54" t="s">
        <v>256</v>
      </c>
      <c r="W3574" s="34" t="s">
        <v>153</v>
      </c>
      <c r="X3574" s="50">
        <v>46136</v>
      </c>
      <c r="Y3574" s="34">
        <f t="shared" si="371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372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29</v>
      </c>
      <c r="D3575" s="57" t="s">
        <v>164</v>
      </c>
      <c r="E3575" s="51"/>
      <c r="F3575" s="34" t="s">
        <v>18</v>
      </c>
      <c r="G3575" s="34" t="s">
        <v>165</v>
      </c>
      <c r="H3575" s="34">
        <v>7382297910</v>
      </c>
      <c r="I3575" s="58" t="s">
        <v>33</v>
      </c>
      <c r="J3575" s="34" t="s">
        <v>166</v>
      </c>
      <c r="K3575" s="34" t="s">
        <v>30</v>
      </c>
      <c r="L3575" s="34" t="s">
        <v>31</v>
      </c>
      <c r="M3575" s="66" t="s">
        <v>149</v>
      </c>
      <c r="N3575" s="66" t="s">
        <v>149</v>
      </c>
      <c r="O3575" s="34">
        <v>585</v>
      </c>
      <c r="P3575" s="4" t="s">
        <v>4010</v>
      </c>
      <c r="Q3575" s="63" t="str">
        <f t="shared" si="373"/>
        <v>24</v>
      </c>
      <c r="R3575" s="63" t="str">
        <f t="shared" si="374"/>
        <v>11</v>
      </c>
      <c r="S3575" s="34" t="s">
        <v>170</v>
      </c>
      <c r="T3575" s="34" t="s">
        <v>171</v>
      </c>
      <c r="U3575" s="79" t="s">
        <v>271</v>
      </c>
      <c r="V3575" s="34" t="s">
        <v>256</v>
      </c>
      <c r="W3575" s="34" t="s">
        <v>153</v>
      </c>
      <c r="X3575" s="50">
        <v>46136</v>
      </c>
      <c r="Y3575" s="34">
        <f t="shared" si="371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372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29</v>
      </c>
      <c r="D3576" s="57" t="s">
        <v>164</v>
      </c>
      <c r="E3576" s="51"/>
      <c r="F3576" s="34" t="s">
        <v>18</v>
      </c>
      <c r="G3576" s="34" t="s">
        <v>165</v>
      </c>
      <c r="H3576" s="34">
        <v>7382297910</v>
      </c>
      <c r="I3576" s="58" t="s">
        <v>33</v>
      </c>
      <c r="J3576" s="34" t="s">
        <v>166</v>
      </c>
      <c r="K3576" s="34" t="s">
        <v>30</v>
      </c>
      <c r="L3576" s="34" t="s">
        <v>31</v>
      </c>
      <c r="M3576" s="66" t="s">
        <v>149</v>
      </c>
      <c r="N3576" s="66" t="s">
        <v>149</v>
      </c>
      <c r="O3576" s="34">
        <v>585</v>
      </c>
      <c r="P3576" s="4" t="s">
        <v>4011</v>
      </c>
      <c r="Q3576" s="63" t="str">
        <f t="shared" si="373"/>
        <v>24</v>
      </c>
      <c r="R3576" s="63" t="str">
        <f t="shared" si="374"/>
        <v>11</v>
      </c>
      <c r="S3576" s="34" t="s">
        <v>170</v>
      </c>
      <c r="T3576" s="34" t="s">
        <v>171</v>
      </c>
      <c r="U3576" s="34" t="s">
        <v>255</v>
      </c>
      <c r="V3576" s="54" t="s">
        <v>256</v>
      </c>
      <c r="W3576" s="34" t="s">
        <v>153</v>
      </c>
      <c r="X3576" s="50">
        <v>46136</v>
      </c>
      <c r="Y3576" s="34">
        <f t="shared" si="371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372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29</v>
      </c>
      <c r="D3577" s="57" t="s">
        <v>164</v>
      </c>
      <c r="E3577" s="51"/>
      <c r="F3577" s="34" t="s">
        <v>18</v>
      </c>
      <c r="G3577" s="34" t="s">
        <v>165</v>
      </c>
      <c r="H3577" s="34">
        <v>7382297910</v>
      </c>
      <c r="I3577" s="58" t="s">
        <v>33</v>
      </c>
      <c r="J3577" s="34" t="s">
        <v>166</v>
      </c>
      <c r="K3577" s="34" t="s">
        <v>30</v>
      </c>
      <c r="L3577" s="34" t="s">
        <v>31</v>
      </c>
      <c r="M3577" s="66" t="s">
        <v>149</v>
      </c>
      <c r="N3577" s="66" t="s">
        <v>149</v>
      </c>
      <c r="O3577" s="34">
        <v>585</v>
      </c>
      <c r="P3577" s="4" t="s">
        <v>4012</v>
      </c>
      <c r="Q3577" s="63" t="str">
        <f t="shared" si="373"/>
        <v>24</v>
      </c>
      <c r="R3577" s="63" t="str">
        <f t="shared" si="374"/>
        <v>10</v>
      </c>
      <c r="S3577" s="34" t="s">
        <v>170</v>
      </c>
      <c r="T3577" s="34" t="s">
        <v>171</v>
      </c>
      <c r="U3577" s="34" t="s">
        <v>255</v>
      </c>
      <c r="V3577" s="54" t="s">
        <v>256</v>
      </c>
      <c r="W3577" s="34" t="s">
        <v>153</v>
      </c>
      <c r="X3577" s="50">
        <v>46136</v>
      </c>
      <c r="Y3577" s="34">
        <f t="shared" si="371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372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29</v>
      </c>
      <c r="D3578" s="57" t="s">
        <v>164</v>
      </c>
      <c r="E3578" s="51"/>
      <c r="F3578" s="34" t="s">
        <v>18</v>
      </c>
      <c r="G3578" s="34" t="s">
        <v>165</v>
      </c>
      <c r="H3578" s="34">
        <v>7382297910</v>
      </c>
      <c r="I3578" s="58" t="s">
        <v>33</v>
      </c>
      <c r="J3578" s="34" t="s">
        <v>166</v>
      </c>
      <c r="K3578" s="34" t="s">
        <v>30</v>
      </c>
      <c r="L3578" s="34" t="s">
        <v>31</v>
      </c>
      <c r="M3578" s="66" t="s">
        <v>249</v>
      </c>
      <c r="N3578" s="66" t="s">
        <v>249</v>
      </c>
      <c r="O3578" s="34">
        <v>585</v>
      </c>
      <c r="P3578" s="4" t="s">
        <v>4013</v>
      </c>
      <c r="Q3578" s="63" t="str">
        <f t="shared" si="373"/>
        <v>24</v>
      </c>
      <c r="R3578" s="63" t="str">
        <f t="shared" si="374"/>
        <v>11</v>
      </c>
      <c r="S3578" s="34" t="s">
        <v>170</v>
      </c>
      <c r="T3578" s="34" t="s">
        <v>171</v>
      </c>
      <c r="U3578" s="12" t="s">
        <v>558</v>
      </c>
      <c r="V3578" s="34" t="s">
        <v>252</v>
      </c>
      <c r="W3578" s="34" t="s">
        <v>153</v>
      </c>
      <c r="X3578" s="50">
        <v>46136</v>
      </c>
      <c r="Y3578" s="34">
        <f t="shared" si="371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372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29</v>
      </c>
      <c r="D3579" s="57" t="s">
        <v>164</v>
      </c>
      <c r="E3579" s="51"/>
      <c r="F3579" s="34" t="s">
        <v>18</v>
      </c>
      <c r="G3579" s="34" t="s">
        <v>165</v>
      </c>
      <c r="H3579" s="34">
        <v>7382297910</v>
      </c>
      <c r="I3579" s="58" t="s">
        <v>33</v>
      </c>
      <c r="J3579" s="34" t="s">
        <v>166</v>
      </c>
      <c r="K3579" s="34" t="s">
        <v>30</v>
      </c>
      <c r="L3579" s="34" t="s">
        <v>31</v>
      </c>
      <c r="M3579" s="66" t="s">
        <v>149</v>
      </c>
      <c r="N3579" s="66" t="s">
        <v>149</v>
      </c>
      <c r="O3579" s="34">
        <v>585</v>
      </c>
      <c r="P3579" s="4" t="s">
        <v>4014</v>
      </c>
      <c r="Q3579" s="63" t="str">
        <f t="shared" si="373"/>
        <v>24</v>
      </c>
      <c r="R3579" s="63" t="str">
        <f t="shared" si="374"/>
        <v>11</v>
      </c>
      <c r="S3579" s="34" t="s">
        <v>170</v>
      </c>
      <c r="T3579" s="34" t="s">
        <v>171</v>
      </c>
      <c r="U3579" s="79" t="s">
        <v>271</v>
      </c>
      <c r="V3579" s="34" t="s">
        <v>256</v>
      </c>
      <c r="W3579" s="34" t="s">
        <v>153</v>
      </c>
      <c r="X3579" s="50">
        <v>46136</v>
      </c>
      <c r="Y3579" s="34">
        <f t="shared" si="371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372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29</v>
      </c>
      <c r="D3580" s="57" t="s">
        <v>164</v>
      </c>
      <c r="E3580" s="51"/>
      <c r="F3580" s="34" t="s">
        <v>18</v>
      </c>
      <c r="G3580" s="34" t="s">
        <v>165</v>
      </c>
      <c r="H3580" s="34">
        <v>7382297910</v>
      </c>
      <c r="I3580" s="58" t="s">
        <v>33</v>
      </c>
      <c r="J3580" s="34" t="s">
        <v>166</v>
      </c>
      <c r="K3580" s="34" t="s">
        <v>30</v>
      </c>
      <c r="L3580" s="34" t="s">
        <v>31</v>
      </c>
      <c r="M3580" s="66" t="s">
        <v>149</v>
      </c>
      <c r="N3580" s="66" t="s">
        <v>149</v>
      </c>
      <c r="O3580" s="34">
        <v>585</v>
      </c>
      <c r="P3580" s="4" t="s">
        <v>4015</v>
      </c>
      <c r="Q3580" s="63" t="str">
        <f t="shared" si="373"/>
        <v>24</v>
      </c>
      <c r="R3580" s="63" t="str">
        <f t="shared" si="374"/>
        <v>11</v>
      </c>
      <c r="S3580" s="34" t="s">
        <v>170</v>
      </c>
      <c r="T3580" s="34" t="s">
        <v>171</v>
      </c>
      <c r="U3580" s="34" t="s">
        <v>255</v>
      </c>
      <c r="V3580" s="54" t="s">
        <v>256</v>
      </c>
      <c r="W3580" s="34" t="s">
        <v>153</v>
      </c>
      <c r="X3580" s="50">
        <v>46136</v>
      </c>
      <c r="Y3580" s="34">
        <f t="shared" si="371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372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29</v>
      </c>
      <c r="D3581" s="57" t="s">
        <v>164</v>
      </c>
      <c r="E3581" s="51"/>
      <c r="F3581" s="34" t="s">
        <v>18</v>
      </c>
      <c r="G3581" s="34" t="s">
        <v>165</v>
      </c>
      <c r="H3581" s="34">
        <v>7382297910</v>
      </c>
      <c r="I3581" s="58" t="s">
        <v>33</v>
      </c>
      <c r="J3581" s="34" t="s">
        <v>166</v>
      </c>
      <c r="K3581" s="34" t="s">
        <v>30</v>
      </c>
      <c r="L3581" s="34" t="s">
        <v>31</v>
      </c>
      <c r="M3581" s="66" t="s">
        <v>149</v>
      </c>
      <c r="N3581" s="66" t="s">
        <v>149</v>
      </c>
      <c r="O3581" s="34">
        <v>585</v>
      </c>
      <c r="P3581" s="4" t="s">
        <v>4016</v>
      </c>
      <c r="Q3581" s="63" t="str">
        <f t="shared" si="373"/>
        <v>24</v>
      </c>
      <c r="R3581" s="63" t="str">
        <f t="shared" si="374"/>
        <v>10</v>
      </c>
      <c r="S3581" s="34" t="s">
        <v>170</v>
      </c>
      <c r="T3581" s="34" t="s">
        <v>171</v>
      </c>
      <c r="U3581" s="80" t="s">
        <v>2246</v>
      </c>
      <c r="V3581" s="34" t="s">
        <v>256</v>
      </c>
      <c r="W3581" s="34" t="s">
        <v>153</v>
      </c>
      <c r="X3581" s="50">
        <v>46136</v>
      </c>
      <c r="Y3581" s="34">
        <f t="shared" si="371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372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36</v>
      </c>
      <c r="D3582" s="34" t="s">
        <v>164</v>
      </c>
      <c r="E3582" s="51"/>
      <c r="F3582" s="34" t="s">
        <v>18</v>
      </c>
      <c r="G3582" s="59" t="s">
        <v>247</v>
      </c>
      <c r="H3582" s="59">
        <v>8085751210</v>
      </c>
      <c r="I3582" s="52" t="s">
        <v>40</v>
      </c>
      <c r="J3582" s="34" t="s">
        <v>248</v>
      </c>
      <c r="K3582" s="34" t="s">
        <v>37</v>
      </c>
      <c r="L3582" s="34" t="s">
        <v>38</v>
      </c>
      <c r="M3582" s="34" t="s">
        <v>149</v>
      </c>
      <c r="N3582" s="34" t="s">
        <v>149</v>
      </c>
      <c r="O3582" s="34">
        <v>545</v>
      </c>
      <c r="P3582" s="4" t="s">
        <v>4017</v>
      </c>
      <c r="Q3582" s="63" t="str">
        <f t="shared" ref="Q3582:Q3585" si="375">MID(P3582,5,2)</f>
        <v>23</v>
      </c>
      <c r="R3582" s="63" t="str">
        <f t="shared" ref="R3582:R3585" si="376">MID(P3582,7,2)</f>
        <v>07</v>
      </c>
      <c r="S3582" s="34" t="s">
        <v>151</v>
      </c>
      <c r="T3582" s="34" t="s">
        <v>152</v>
      </c>
      <c r="U3582" s="34" t="s">
        <v>271</v>
      </c>
      <c r="V3582" s="34" t="s">
        <v>256</v>
      </c>
      <c r="W3582" s="3" t="s">
        <v>153</v>
      </c>
      <c r="X3582" s="50">
        <v>46137</v>
      </c>
      <c r="Y3582" s="34">
        <f t="shared" si="371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372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 hidden="1">
      <c r="A3583" s="50">
        <v>46106</v>
      </c>
      <c r="B3583" s="34">
        <v>2026</v>
      </c>
      <c r="C3583" s="34" t="s">
        <v>51</v>
      </c>
      <c r="D3583" s="57" t="s">
        <v>164</v>
      </c>
      <c r="E3583" s="51"/>
      <c r="F3583" s="34" t="s">
        <v>18</v>
      </c>
      <c r="G3583" s="34" t="s">
        <v>526</v>
      </c>
      <c r="H3583" s="34">
        <v>9979185999</v>
      </c>
      <c r="I3583" s="52" t="s">
        <v>54</v>
      </c>
      <c r="J3583" s="34" t="s">
        <v>527</v>
      </c>
      <c r="K3583" s="34" t="s">
        <v>52</v>
      </c>
      <c r="L3583" s="34" t="s">
        <v>44</v>
      </c>
      <c r="M3583" s="66" t="s">
        <v>149</v>
      </c>
      <c r="N3583" s="66" t="s">
        <v>149</v>
      </c>
      <c r="O3583" s="34">
        <v>550</v>
      </c>
      <c r="P3583" s="4" t="s">
        <v>4018</v>
      </c>
      <c r="Q3583" s="63" t="str">
        <f t="shared" si="375"/>
        <v>23</v>
      </c>
      <c r="R3583" s="63" t="str">
        <f t="shared" si="376"/>
        <v>01</v>
      </c>
      <c r="S3583" s="34" t="s">
        <v>151</v>
      </c>
      <c r="T3583" s="63" t="s">
        <v>152</v>
      </c>
      <c r="U3583" s="79" t="s">
        <v>271</v>
      </c>
      <c r="V3583" s="34" t="s">
        <v>256</v>
      </c>
      <c r="W3583" s="34" t="s">
        <v>153</v>
      </c>
      <c r="X3583" s="50">
        <v>46137</v>
      </c>
      <c r="Y3583" s="34">
        <f t="shared" si="371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372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 hidden="1">
      <c r="A3584" s="50">
        <v>46106</v>
      </c>
      <c r="B3584" s="34">
        <v>2026</v>
      </c>
      <c r="C3584" s="34" t="s">
        <v>51</v>
      </c>
      <c r="D3584" s="57" t="s">
        <v>164</v>
      </c>
      <c r="E3584" s="51"/>
      <c r="F3584" s="34" t="s">
        <v>18</v>
      </c>
      <c r="G3584" s="34" t="s">
        <v>526</v>
      </c>
      <c r="H3584" s="34">
        <v>9979185999</v>
      </c>
      <c r="I3584" s="52" t="s">
        <v>54</v>
      </c>
      <c r="J3584" s="34" t="s">
        <v>527</v>
      </c>
      <c r="K3584" s="34" t="s">
        <v>52</v>
      </c>
      <c r="L3584" s="34" t="s">
        <v>44</v>
      </c>
      <c r="M3584" s="66" t="s">
        <v>149</v>
      </c>
      <c r="N3584" s="66" t="s">
        <v>149</v>
      </c>
      <c r="O3584" s="34">
        <v>550</v>
      </c>
      <c r="P3584" s="4" t="s">
        <v>4019</v>
      </c>
      <c r="Q3584" s="63" t="str">
        <f t="shared" si="375"/>
        <v>23</v>
      </c>
      <c r="R3584" s="63" t="str">
        <f t="shared" si="376"/>
        <v>01</v>
      </c>
      <c r="S3584" s="34" t="s">
        <v>151</v>
      </c>
      <c r="T3584" s="63" t="s">
        <v>152</v>
      </c>
      <c r="U3584" s="79" t="s">
        <v>271</v>
      </c>
      <c r="V3584" s="34" t="s">
        <v>256</v>
      </c>
      <c r="W3584" s="34" t="s">
        <v>153</v>
      </c>
      <c r="X3584" s="50">
        <v>46137</v>
      </c>
      <c r="Y3584" s="34">
        <f t="shared" si="371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372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 hidden="1">
      <c r="A3585" s="50">
        <v>46106</v>
      </c>
      <c r="B3585" s="34">
        <v>2026</v>
      </c>
      <c r="C3585" s="34" t="s">
        <v>51</v>
      </c>
      <c r="D3585" s="57" t="s">
        <v>164</v>
      </c>
      <c r="E3585" s="51"/>
      <c r="F3585" s="34" t="s">
        <v>18</v>
      </c>
      <c r="G3585" s="34" t="s">
        <v>526</v>
      </c>
      <c r="H3585" s="34">
        <v>9979185999</v>
      </c>
      <c r="I3585" s="52" t="s">
        <v>54</v>
      </c>
      <c r="J3585" s="34" t="s">
        <v>527</v>
      </c>
      <c r="K3585" s="34" t="s">
        <v>52</v>
      </c>
      <c r="L3585" s="34" t="s">
        <v>44</v>
      </c>
      <c r="M3585" s="66" t="s">
        <v>149</v>
      </c>
      <c r="N3585" s="66" t="s">
        <v>149</v>
      </c>
      <c r="O3585" s="34">
        <v>550</v>
      </c>
      <c r="P3585" s="4" t="s">
        <v>4020</v>
      </c>
      <c r="Q3585" s="63" t="str">
        <f t="shared" si="375"/>
        <v>23</v>
      </c>
      <c r="R3585" s="63" t="str">
        <f t="shared" si="376"/>
        <v>01</v>
      </c>
      <c r="S3585" s="34" t="s">
        <v>151</v>
      </c>
      <c r="T3585" s="63" t="s">
        <v>152</v>
      </c>
      <c r="U3585" s="79" t="s">
        <v>271</v>
      </c>
      <c r="V3585" s="34" t="s">
        <v>256</v>
      </c>
      <c r="W3585" s="34" t="s">
        <v>153</v>
      </c>
      <c r="X3585" s="50">
        <v>46137</v>
      </c>
      <c r="Y3585" s="34">
        <f t="shared" si="371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372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 hidden="1">
      <c r="A3586" s="50">
        <v>46106</v>
      </c>
      <c r="B3586" s="34">
        <v>2026</v>
      </c>
      <c r="C3586" s="34" t="s">
        <v>51</v>
      </c>
      <c r="D3586" s="57" t="s">
        <v>164</v>
      </c>
      <c r="E3586" s="51"/>
      <c r="F3586" s="34" t="s">
        <v>18</v>
      </c>
      <c r="G3586" s="34" t="s">
        <v>526</v>
      </c>
      <c r="H3586" s="34">
        <v>9979185999</v>
      </c>
      <c r="I3586" s="52" t="s">
        <v>54</v>
      </c>
      <c r="J3586" s="34" t="s">
        <v>527</v>
      </c>
      <c r="K3586" s="34" t="s">
        <v>52</v>
      </c>
      <c r="L3586" s="34" t="s">
        <v>44</v>
      </c>
      <c r="M3586" s="66" t="s">
        <v>149</v>
      </c>
      <c r="N3586" s="66" t="s">
        <v>149</v>
      </c>
      <c r="O3586" s="34">
        <v>550</v>
      </c>
      <c r="P3586" s="4" t="s">
        <v>4021</v>
      </c>
      <c r="Q3586" s="63" t="str">
        <f t="shared" ref="Q3586:Q3647" si="377">MID(P3586,5,2)</f>
        <v>22</v>
      </c>
      <c r="R3586" s="63" t="str">
        <f t="shared" ref="R3586:R3647" si="378">MID(P3586,7,2)</f>
        <v>12</v>
      </c>
      <c r="S3586" s="34" t="s">
        <v>151</v>
      </c>
      <c r="T3586" s="63" t="s">
        <v>152</v>
      </c>
      <c r="U3586" s="79" t="s">
        <v>271</v>
      </c>
      <c r="V3586" s="34" t="s">
        <v>256</v>
      </c>
      <c r="W3586" s="34" t="s">
        <v>153</v>
      </c>
      <c r="X3586" s="50">
        <v>46137</v>
      </c>
      <c r="Y3586" s="34">
        <f t="shared" ref="Y3586:Y3649" si="379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380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 hidden="1">
      <c r="A3587" s="50">
        <v>46106</v>
      </c>
      <c r="B3587" s="34">
        <v>2026</v>
      </c>
      <c r="C3587" s="34" t="s">
        <v>51</v>
      </c>
      <c r="D3587" s="57" t="s">
        <v>164</v>
      </c>
      <c r="E3587" s="51"/>
      <c r="F3587" s="34" t="s">
        <v>18</v>
      </c>
      <c r="G3587" s="34" t="s">
        <v>526</v>
      </c>
      <c r="H3587" s="34">
        <v>9979185999</v>
      </c>
      <c r="I3587" s="52" t="s">
        <v>54</v>
      </c>
      <c r="J3587" s="34" t="s">
        <v>527</v>
      </c>
      <c r="K3587" s="34" t="s">
        <v>52</v>
      </c>
      <c r="L3587" s="34" t="s">
        <v>44</v>
      </c>
      <c r="M3587" s="66" t="s">
        <v>149</v>
      </c>
      <c r="N3587" s="66" t="s">
        <v>149</v>
      </c>
      <c r="O3587" s="34">
        <v>550</v>
      </c>
      <c r="P3587" s="4" t="s">
        <v>4022</v>
      </c>
      <c r="Q3587" s="63" t="str">
        <f t="shared" si="377"/>
        <v>22</v>
      </c>
      <c r="R3587" s="63" t="str">
        <f t="shared" si="378"/>
        <v>12</v>
      </c>
      <c r="S3587" s="34" t="s">
        <v>151</v>
      </c>
      <c r="T3587" s="63" t="s">
        <v>152</v>
      </c>
      <c r="U3587" s="79" t="s">
        <v>271</v>
      </c>
      <c r="V3587" s="34" t="s">
        <v>256</v>
      </c>
      <c r="W3587" s="34" t="s">
        <v>153</v>
      </c>
      <c r="X3587" s="50">
        <v>46137</v>
      </c>
      <c r="Y3587" s="34">
        <f t="shared" si="379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380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 hidden="1">
      <c r="A3588" s="50">
        <v>46106</v>
      </c>
      <c r="B3588" s="34">
        <v>2026</v>
      </c>
      <c r="C3588" s="34" t="s">
        <v>51</v>
      </c>
      <c r="D3588" s="57" t="s">
        <v>164</v>
      </c>
      <c r="E3588" s="51"/>
      <c r="F3588" s="34" t="s">
        <v>18</v>
      </c>
      <c r="G3588" s="34" t="s">
        <v>526</v>
      </c>
      <c r="H3588" s="34">
        <v>9979185999</v>
      </c>
      <c r="I3588" s="52" t="s">
        <v>54</v>
      </c>
      <c r="J3588" s="34" t="s">
        <v>527</v>
      </c>
      <c r="K3588" s="34" t="s">
        <v>52</v>
      </c>
      <c r="L3588" s="34" t="s">
        <v>44</v>
      </c>
      <c r="M3588" s="66" t="s">
        <v>149</v>
      </c>
      <c r="N3588" s="66" t="s">
        <v>149</v>
      </c>
      <c r="O3588" s="34">
        <v>550</v>
      </c>
      <c r="P3588" s="4" t="s">
        <v>4023</v>
      </c>
      <c r="Q3588" s="63" t="str">
        <f t="shared" si="377"/>
        <v>23</v>
      </c>
      <c r="R3588" s="63" t="str">
        <f t="shared" si="378"/>
        <v>01</v>
      </c>
      <c r="S3588" s="34" t="s">
        <v>151</v>
      </c>
      <c r="T3588" s="63" t="s">
        <v>152</v>
      </c>
      <c r="U3588" s="79" t="s">
        <v>271</v>
      </c>
      <c r="V3588" s="34" t="s">
        <v>256</v>
      </c>
      <c r="W3588" s="34" t="s">
        <v>153</v>
      </c>
      <c r="X3588" s="50">
        <v>46137</v>
      </c>
      <c r="Y3588" s="34">
        <f t="shared" si="379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380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 hidden="1">
      <c r="A3589" s="50">
        <v>46106</v>
      </c>
      <c r="B3589" s="34">
        <v>2026</v>
      </c>
      <c r="C3589" s="34" t="s">
        <v>51</v>
      </c>
      <c r="D3589" s="57" t="s">
        <v>164</v>
      </c>
      <c r="E3589" s="51"/>
      <c r="F3589" s="34" t="s">
        <v>18</v>
      </c>
      <c r="G3589" s="34" t="s">
        <v>526</v>
      </c>
      <c r="H3589" s="34">
        <v>9979185999</v>
      </c>
      <c r="I3589" s="52" t="s">
        <v>54</v>
      </c>
      <c r="J3589" s="34" t="s">
        <v>527</v>
      </c>
      <c r="K3589" s="34" t="s">
        <v>52</v>
      </c>
      <c r="L3589" s="34" t="s">
        <v>44</v>
      </c>
      <c r="M3589" s="66" t="s">
        <v>149</v>
      </c>
      <c r="N3589" s="66" t="s">
        <v>149</v>
      </c>
      <c r="O3589" s="34">
        <v>550</v>
      </c>
      <c r="P3589" s="4" t="s">
        <v>4024</v>
      </c>
      <c r="Q3589" s="63" t="str">
        <f t="shared" si="377"/>
        <v>22</v>
      </c>
      <c r="R3589" s="63" t="str">
        <f t="shared" si="378"/>
        <v>12</v>
      </c>
      <c r="S3589" s="34" t="s">
        <v>151</v>
      </c>
      <c r="T3589" s="63" t="s">
        <v>152</v>
      </c>
      <c r="U3589" s="79" t="s">
        <v>271</v>
      </c>
      <c r="V3589" s="34" t="s">
        <v>256</v>
      </c>
      <c r="W3589" s="34" t="s">
        <v>153</v>
      </c>
      <c r="X3589" s="50">
        <v>46137</v>
      </c>
      <c r="Y3589" s="34">
        <f t="shared" si="379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380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 hidden="1">
      <c r="A3590" s="50">
        <v>46106</v>
      </c>
      <c r="B3590" s="34">
        <v>2026</v>
      </c>
      <c r="C3590" s="34" t="s">
        <v>51</v>
      </c>
      <c r="D3590" s="57" t="s">
        <v>164</v>
      </c>
      <c r="E3590" s="51"/>
      <c r="F3590" s="34" t="s">
        <v>18</v>
      </c>
      <c r="G3590" s="34" t="s">
        <v>526</v>
      </c>
      <c r="H3590" s="34">
        <v>9979185999</v>
      </c>
      <c r="I3590" s="52" t="s">
        <v>54</v>
      </c>
      <c r="J3590" s="34" t="s">
        <v>527</v>
      </c>
      <c r="K3590" s="34" t="s">
        <v>52</v>
      </c>
      <c r="L3590" s="34" t="s">
        <v>44</v>
      </c>
      <c r="M3590" s="66" t="s">
        <v>149</v>
      </c>
      <c r="N3590" s="66" t="s">
        <v>149</v>
      </c>
      <c r="O3590" s="34">
        <v>550</v>
      </c>
      <c r="P3590" s="4" t="s">
        <v>4025</v>
      </c>
      <c r="Q3590" s="63" t="str">
        <f t="shared" si="377"/>
        <v>22</v>
      </c>
      <c r="R3590" s="63" t="str">
        <f t="shared" si="378"/>
        <v>12</v>
      </c>
      <c r="S3590" s="34" t="s">
        <v>151</v>
      </c>
      <c r="T3590" s="63" t="s">
        <v>152</v>
      </c>
      <c r="U3590" s="34" t="s">
        <v>255</v>
      </c>
      <c r="V3590" s="54" t="s">
        <v>256</v>
      </c>
      <c r="W3590" s="34" t="s">
        <v>153</v>
      </c>
      <c r="X3590" s="50">
        <v>46137</v>
      </c>
      <c r="Y3590" s="34">
        <f t="shared" si="379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380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 hidden="1">
      <c r="A3591" s="50">
        <v>46106</v>
      </c>
      <c r="B3591" s="34">
        <v>2026</v>
      </c>
      <c r="C3591" s="34" t="s">
        <v>51</v>
      </c>
      <c r="D3591" s="57" t="s">
        <v>164</v>
      </c>
      <c r="E3591" s="51"/>
      <c r="F3591" s="34" t="s">
        <v>18</v>
      </c>
      <c r="G3591" s="34" t="s">
        <v>526</v>
      </c>
      <c r="H3591" s="34">
        <v>9979185999</v>
      </c>
      <c r="I3591" s="52" t="s">
        <v>54</v>
      </c>
      <c r="J3591" s="34" t="s">
        <v>527</v>
      </c>
      <c r="K3591" s="34" t="s">
        <v>52</v>
      </c>
      <c r="L3591" s="34" t="s">
        <v>44</v>
      </c>
      <c r="M3591" s="66" t="s">
        <v>149</v>
      </c>
      <c r="N3591" s="66" t="s">
        <v>149</v>
      </c>
      <c r="O3591" s="34">
        <v>550</v>
      </c>
      <c r="P3591" s="4" t="s">
        <v>4026</v>
      </c>
      <c r="Q3591" s="63" t="str">
        <f t="shared" si="377"/>
        <v>23</v>
      </c>
      <c r="R3591" s="63" t="str">
        <f t="shared" si="378"/>
        <v>01</v>
      </c>
      <c r="S3591" s="34" t="s">
        <v>151</v>
      </c>
      <c r="T3591" s="63" t="s">
        <v>152</v>
      </c>
      <c r="U3591" s="34" t="s">
        <v>255</v>
      </c>
      <c r="V3591" s="54" t="s">
        <v>256</v>
      </c>
      <c r="W3591" s="34" t="s">
        <v>153</v>
      </c>
      <c r="X3591" s="50">
        <v>46137</v>
      </c>
      <c r="Y3591" s="34">
        <f t="shared" si="379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380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 hidden="1">
      <c r="A3592" s="50">
        <v>46106</v>
      </c>
      <c r="B3592" s="34">
        <v>2026</v>
      </c>
      <c r="C3592" s="34" t="s">
        <v>51</v>
      </c>
      <c r="D3592" s="57" t="s">
        <v>164</v>
      </c>
      <c r="E3592" s="51"/>
      <c r="F3592" s="34" t="s">
        <v>18</v>
      </c>
      <c r="G3592" s="34" t="s">
        <v>526</v>
      </c>
      <c r="H3592" s="34">
        <v>9979185999</v>
      </c>
      <c r="I3592" s="52" t="s">
        <v>54</v>
      </c>
      <c r="J3592" s="34" t="s">
        <v>527</v>
      </c>
      <c r="K3592" s="34" t="s">
        <v>52</v>
      </c>
      <c r="L3592" s="34" t="s">
        <v>44</v>
      </c>
      <c r="M3592" s="66" t="s">
        <v>149</v>
      </c>
      <c r="N3592" s="66" t="s">
        <v>149</v>
      </c>
      <c r="O3592" s="34">
        <v>550</v>
      </c>
      <c r="P3592" s="4" t="s">
        <v>4027</v>
      </c>
      <c r="Q3592" s="63" t="str">
        <f t="shared" si="377"/>
        <v>23</v>
      </c>
      <c r="R3592" s="63" t="str">
        <f t="shared" si="378"/>
        <v>01</v>
      </c>
      <c r="S3592" s="34" t="s">
        <v>151</v>
      </c>
      <c r="T3592" s="63" t="s">
        <v>152</v>
      </c>
      <c r="U3592" s="34" t="s">
        <v>255</v>
      </c>
      <c r="V3592" s="54" t="s">
        <v>256</v>
      </c>
      <c r="W3592" s="34" t="s">
        <v>153</v>
      </c>
      <c r="X3592" s="50">
        <v>46137</v>
      </c>
      <c r="Y3592" s="34">
        <f t="shared" si="379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380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 hidden="1">
      <c r="A3593" s="50">
        <v>46106</v>
      </c>
      <c r="B3593" s="34">
        <v>2026</v>
      </c>
      <c r="C3593" s="34" t="s">
        <v>51</v>
      </c>
      <c r="D3593" s="57" t="s">
        <v>164</v>
      </c>
      <c r="E3593" s="51"/>
      <c r="F3593" s="34" t="s">
        <v>18</v>
      </c>
      <c r="G3593" s="34" t="s">
        <v>526</v>
      </c>
      <c r="H3593" s="34">
        <v>9979185999</v>
      </c>
      <c r="I3593" s="52" t="s">
        <v>54</v>
      </c>
      <c r="J3593" s="34" t="s">
        <v>527</v>
      </c>
      <c r="K3593" s="34" t="s">
        <v>52</v>
      </c>
      <c r="L3593" s="34" t="s">
        <v>44</v>
      </c>
      <c r="M3593" s="66" t="s">
        <v>149</v>
      </c>
      <c r="N3593" s="66" t="s">
        <v>149</v>
      </c>
      <c r="O3593" s="34">
        <v>550</v>
      </c>
      <c r="P3593" s="4" t="s">
        <v>4028</v>
      </c>
      <c r="Q3593" s="63" t="str">
        <f t="shared" si="377"/>
        <v>22</v>
      </c>
      <c r="R3593" s="63" t="str">
        <f t="shared" si="378"/>
        <v>12</v>
      </c>
      <c r="S3593" s="34" t="s">
        <v>151</v>
      </c>
      <c r="T3593" s="63" t="s">
        <v>152</v>
      </c>
      <c r="U3593" s="34" t="s">
        <v>255</v>
      </c>
      <c r="V3593" s="54" t="s">
        <v>256</v>
      </c>
      <c r="W3593" s="34" t="s">
        <v>153</v>
      </c>
      <c r="X3593" s="50">
        <v>46137</v>
      </c>
      <c r="Y3593" s="34">
        <f t="shared" si="379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380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 hidden="1">
      <c r="A3594" s="50">
        <v>46106</v>
      </c>
      <c r="B3594" s="34">
        <v>2026</v>
      </c>
      <c r="C3594" s="34" t="s">
        <v>51</v>
      </c>
      <c r="D3594" s="57" t="s">
        <v>164</v>
      </c>
      <c r="E3594" s="51"/>
      <c r="F3594" s="34" t="s">
        <v>18</v>
      </c>
      <c r="G3594" s="34" t="s">
        <v>526</v>
      </c>
      <c r="H3594" s="34">
        <v>9979185999</v>
      </c>
      <c r="I3594" s="52" t="s">
        <v>54</v>
      </c>
      <c r="J3594" s="34" t="s">
        <v>527</v>
      </c>
      <c r="K3594" s="34" t="s">
        <v>52</v>
      </c>
      <c r="L3594" s="34" t="s">
        <v>44</v>
      </c>
      <c r="M3594" s="66" t="s">
        <v>149</v>
      </c>
      <c r="N3594" s="66" t="s">
        <v>149</v>
      </c>
      <c r="O3594" s="34">
        <v>550</v>
      </c>
      <c r="P3594" s="4" t="s">
        <v>4029</v>
      </c>
      <c r="Q3594" s="63" t="str">
        <f t="shared" si="377"/>
        <v>22</v>
      </c>
      <c r="R3594" s="63" t="str">
        <f t="shared" si="378"/>
        <v>12</v>
      </c>
      <c r="S3594" s="34" t="s">
        <v>151</v>
      </c>
      <c r="T3594" s="63" t="s">
        <v>152</v>
      </c>
      <c r="U3594" s="34" t="s">
        <v>255</v>
      </c>
      <c r="V3594" s="54" t="s">
        <v>256</v>
      </c>
      <c r="W3594" s="34" t="s">
        <v>153</v>
      </c>
      <c r="X3594" s="50">
        <v>46137</v>
      </c>
      <c r="Y3594" s="34">
        <f t="shared" si="379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380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 hidden="1">
      <c r="A3595" s="50">
        <v>46106</v>
      </c>
      <c r="B3595" s="34">
        <v>2026</v>
      </c>
      <c r="C3595" s="34" t="s">
        <v>51</v>
      </c>
      <c r="D3595" s="57" t="s">
        <v>164</v>
      </c>
      <c r="E3595" s="51"/>
      <c r="F3595" s="34" t="s">
        <v>18</v>
      </c>
      <c r="G3595" s="34" t="s">
        <v>526</v>
      </c>
      <c r="H3595" s="34">
        <v>9979185999</v>
      </c>
      <c r="I3595" s="52" t="s">
        <v>54</v>
      </c>
      <c r="J3595" s="34" t="s">
        <v>527</v>
      </c>
      <c r="K3595" s="34" t="s">
        <v>52</v>
      </c>
      <c r="L3595" s="34" t="s">
        <v>44</v>
      </c>
      <c r="M3595" s="66" t="s">
        <v>149</v>
      </c>
      <c r="N3595" s="66" t="s">
        <v>149</v>
      </c>
      <c r="O3595" s="34">
        <v>550</v>
      </c>
      <c r="P3595" s="4" t="s">
        <v>4030</v>
      </c>
      <c r="Q3595" s="63" t="str">
        <f t="shared" si="377"/>
        <v>23</v>
      </c>
      <c r="R3595" s="63" t="str">
        <f t="shared" si="378"/>
        <v>01</v>
      </c>
      <c r="S3595" s="34" t="s">
        <v>151</v>
      </c>
      <c r="T3595" s="63" t="s">
        <v>152</v>
      </c>
      <c r="U3595" s="34" t="s">
        <v>255</v>
      </c>
      <c r="V3595" s="54" t="s">
        <v>256</v>
      </c>
      <c r="W3595" s="34" t="s">
        <v>153</v>
      </c>
      <c r="X3595" s="50">
        <v>46137</v>
      </c>
      <c r="Y3595" s="34">
        <f t="shared" si="379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380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 hidden="1">
      <c r="A3596" s="50">
        <v>46106</v>
      </c>
      <c r="B3596" s="34">
        <v>2026</v>
      </c>
      <c r="C3596" s="34" t="s">
        <v>51</v>
      </c>
      <c r="D3596" s="57" t="s">
        <v>164</v>
      </c>
      <c r="E3596" s="51"/>
      <c r="F3596" s="34" t="s">
        <v>18</v>
      </c>
      <c r="G3596" s="34" t="s">
        <v>526</v>
      </c>
      <c r="H3596" s="34">
        <v>9979185999</v>
      </c>
      <c r="I3596" s="52" t="s">
        <v>54</v>
      </c>
      <c r="J3596" s="34" t="s">
        <v>527</v>
      </c>
      <c r="K3596" s="34" t="s">
        <v>52</v>
      </c>
      <c r="L3596" s="34" t="s">
        <v>44</v>
      </c>
      <c r="M3596" s="66" t="s">
        <v>149</v>
      </c>
      <c r="N3596" s="66" t="s">
        <v>149</v>
      </c>
      <c r="O3596" s="34">
        <v>550</v>
      </c>
      <c r="P3596" s="4" t="s">
        <v>4031</v>
      </c>
      <c r="Q3596" s="63" t="str">
        <f t="shared" si="377"/>
        <v>23</v>
      </c>
      <c r="R3596" s="63" t="str">
        <f t="shared" si="378"/>
        <v>01</v>
      </c>
      <c r="S3596" s="34" t="s">
        <v>151</v>
      </c>
      <c r="T3596" s="63" t="s">
        <v>152</v>
      </c>
      <c r="U3596" s="34" t="s">
        <v>255</v>
      </c>
      <c r="V3596" s="54" t="s">
        <v>256</v>
      </c>
      <c r="W3596" s="34" t="s">
        <v>153</v>
      </c>
      <c r="X3596" s="50">
        <v>46137</v>
      </c>
      <c r="Y3596" s="34">
        <f t="shared" si="379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380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 hidden="1">
      <c r="A3597" s="50">
        <v>46106</v>
      </c>
      <c r="B3597" s="34">
        <v>2026</v>
      </c>
      <c r="C3597" s="34" t="s">
        <v>51</v>
      </c>
      <c r="D3597" s="57" t="s">
        <v>164</v>
      </c>
      <c r="E3597" s="51"/>
      <c r="F3597" s="34" t="s">
        <v>18</v>
      </c>
      <c r="G3597" s="34" t="s">
        <v>526</v>
      </c>
      <c r="H3597" s="34">
        <v>9979185999</v>
      </c>
      <c r="I3597" s="52" t="s">
        <v>54</v>
      </c>
      <c r="J3597" s="34" t="s">
        <v>527</v>
      </c>
      <c r="K3597" s="34" t="s">
        <v>52</v>
      </c>
      <c r="L3597" s="34" t="s">
        <v>44</v>
      </c>
      <c r="M3597" s="66" t="s">
        <v>149</v>
      </c>
      <c r="N3597" s="66" t="s">
        <v>149</v>
      </c>
      <c r="O3597" s="34">
        <v>550</v>
      </c>
      <c r="P3597" s="4" t="s">
        <v>4032</v>
      </c>
      <c r="Q3597" s="63" t="str">
        <f t="shared" si="377"/>
        <v>23</v>
      </c>
      <c r="R3597" s="63" t="str">
        <f t="shared" si="378"/>
        <v>01</v>
      </c>
      <c r="S3597" s="34" t="s">
        <v>151</v>
      </c>
      <c r="T3597" s="63" t="s">
        <v>152</v>
      </c>
      <c r="U3597" s="3" t="s">
        <v>255</v>
      </c>
      <c r="V3597" s="12" t="s">
        <v>256</v>
      </c>
      <c r="W3597" s="34" t="s">
        <v>153</v>
      </c>
      <c r="X3597" s="50">
        <v>46137</v>
      </c>
      <c r="Y3597" s="34">
        <f t="shared" si="379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380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 hidden="1">
      <c r="A3598" s="50">
        <v>46106</v>
      </c>
      <c r="B3598" s="34">
        <v>2026</v>
      </c>
      <c r="C3598" s="34" t="s">
        <v>51</v>
      </c>
      <c r="D3598" s="57" t="s">
        <v>164</v>
      </c>
      <c r="E3598" s="51"/>
      <c r="F3598" s="34" t="s">
        <v>18</v>
      </c>
      <c r="G3598" s="34" t="s">
        <v>526</v>
      </c>
      <c r="H3598" s="34">
        <v>9979185999</v>
      </c>
      <c r="I3598" s="52" t="s">
        <v>54</v>
      </c>
      <c r="J3598" s="34" t="s">
        <v>527</v>
      </c>
      <c r="K3598" s="34" t="s">
        <v>52</v>
      </c>
      <c r="L3598" s="34" t="s">
        <v>44</v>
      </c>
      <c r="M3598" s="66" t="s">
        <v>149</v>
      </c>
      <c r="N3598" s="66" t="s">
        <v>149</v>
      </c>
      <c r="O3598" s="34">
        <v>550</v>
      </c>
      <c r="P3598" s="4" t="s">
        <v>4033</v>
      </c>
      <c r="Q3598" s="63" t="str">
        <f t="shared" si="377"/>
        <v>23</v>
      </c>
      <c r="R3598" s="63" t="str">
        <f t="shared" si="378"/>
        <v>01</v>
      </c>
      <c r="S3598" s="34" t="s">
        <v>151</v>
      </c>
      <c r="T3598" s="63" t="s">
        <v>152</v>
      </c>
      <c r="U3598" s="3" t="s">
        <v>255</v>
      </c>
      <c r="V3598" s="12" t="s">
        <v>256</v>
      </c>
      <c r="W3598" s="34" t="s">
        <v>153</v>
      </c>
      <c r="X3598" s="50">
        <v>46137</v>
      </c>
      <c r="Y3598" s="34">
        <f t="shared" si="379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380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 hidden="1">
      <c r="A3599" s="50">
        <v>46106</v>
      </c>
      <c r="B3599" s="34">
        <v>2026</v>
      </c>
      <c r="C3599" s="34" t="s">
        <v>51</v>
      </c>
      <c r="D3599" s="57" t="s">
        <v>164</v>
      </c>
      <c r="E3599" s="51"/>
      <c r="F3599" s="34" t="s">
        <v>18</v>
      </c>
      <c r="G3599" s="34" t="s">
        <v>526</v>
      </c>
      <c r="H3599" s="34">
        <v>9979185999</v>
      </c>
      <c r="I3599" s="52" t="s">
        <v>54</v>
      </c>
      <c r="J3599" s="34" t="s">
        <v>527</v>
      </c>
      <c r="K3599" s="34" t="s">
        <v>52</v>
      </c>
      <c r="L3599" s="34" t="s">
        <v>44</v>
      </c>
      <c r="M3599" s="66" t="s">
        <v>249</v>
      </c>
      <c r="N3599" s="66" t="s">
        <v>249</v>
      </c>
      <c r="O3599" s="34">
        <v>550</v>
      </c>
      <c r="P3599" s="4" t="s">
        <v>4034</v>
      </c>
      <c r="Q3599" s="63" t="str">
        <f t="shared" si="377"/>
        <v>23</v>
      </c>
      <c r="R3599" s="63" t="str">
        <f t="shared" si="378"/>
        <v>01</v>
      </c>
      <c r="S3599" s="34" t="s">
        <v>151</v>
      </c>
      <c r="T3599" s="63" t="s">
        <v>152</v>
      </c>
      <c r="U3599" s="132" t="s">
        <v>251</v>
      </c>
      <c r="V3599" s="37" t="s">
        <v>252</v>
      </c>
      <c r="W3599" s="34" t="s">
        <v>153</v>
      </c>
      <c r="X3599" s="50">
        <v>46137</v>
      </c>
      <c r="Y3599" s="34">
        <f t="shared" si="379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380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29</v>
      </c>
      <c r="D3600" s="57" t="s">
        <v>164</v>
      </c>
      <c r="E3600" s="51"/>
      <c r="F3600" s="34" t="s">
        <v>18</v>
      </c>
      <c r="G3600" s="34" t="s">
        <v>165</v>
      </c>
      <c r="H3600" s="34">
        <v>7382297910</v>
      </c>
      <c r="I3600" s="58" t="s">
        <v>33</v>
      </c>
      <c r="J3600" s="34" t="s">
        <v>166</v>
      </c>
      <c r="K3600" s="34" t="s">
        <v>30</v>
      </c>
      <c r="L3600" s="34" t="s">
        <v>31</v>
      </c>
      <c r="M3600" s="66" t="s">
        <v>149</v>
      </c>
      <c r="N3600" s="66" t="s">
        <v>149</v>
      </c>
      <c r="O3600" s="34">
        <v>585</v>
      </c>
      <c r="P3600" s="4" t="s">
        <v>4035</v>
      </c>
      <c r="Q3600" s="63" t="str">
        <f t="shared" si="377"/>
        <v>24</v>
      </c>
      <c r="R3600" s="63" t="str">
        <f t="shared" si="378"/>
        <v>10</v>
      </c>
      <c r="S3600" s="34" t="s">
        <v>170</v>
      </c>
      <c r="T3600" s="34" t="s">
        <v>171</v>
      </c>
      <c r="U3600" s="34" t="s">
        <v>255</v>
      </c>
      <c r="V3600" s="54" t="s">
        <v>256</v>
      </c>
      <c r="W3600" s="34" t="s">
        <v>153</v>
      </c>
      <c r="X3600" s="50">
        <v>46137</v>
      </c>
      <c r="Y3600" s="34">
        <f t="shared" si="379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380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29</v>
      </c>
      <c r="D3601" s="57" t="s">
        <v>164</v>
      </c>
      <c r="E3601" s="51"/>
      <c r="F3601" s="34" t="s">
        <v>18</v>
      </c>
      <c r="G3601" s="34" t="s">
        <v>165</v>
      </c>
      <c r="H3601" s="34">
        <v>7382297910</v>
      </c>
      <c r="I3601" s="58" t="s">
        <v>33</v>
      </c>
      <c r="J3601" s="34" t="s">
        <v>166</v>
      </c>
      <c r="K3601" s="34" t="s">
        <v>30</v>
      </c>
      <c r="L3601" s="34" t="s">
        <v>31</v>
      </c>
      <c r="M3601" s="66" t="s">
        <v>149</v>
      </c>
      <c r="N3601" s="66" t="s">
        <v>149</v>
      </c>
      <c r="O3601" s="34">
        <v>585</v>
      </c>
      <c r="P3601" s="4" t="s">
        <v>4036</v>
      </c>
      <c r="Q3601" s="63" t="str">
        <f t="shared" si="377"/>
        <v>24</v>
      </c>
      <c r="R3601" s="63" t="str">
        <f t="shared" si="378"/>
        <v>11</v>
      </c>
      <c r="S3601" s="34" t="s">
        <v>170</v>
      </c>
      <c r="T3601" s="34" t="s">
        <v>171</v>
      </c>
      <c r="U3601" s="79" t="s">
        <v>271</v>
      </c>
      <c r="V3601" s="34" t="s">
        <v>256</v>
      </c>
      <c r="W3601" s="34" t="s">
        <v>153</v>
      </c>
      <c r="X3601" s="50">
        <v>46137</v>
      </c>
      <c r="Y3601" s="34">
        <f t="shared" si="379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380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29</v>
      </c>
      <c r="D3602" s="57" t="s">
        <v>164</v>
      </c>
      <c r="E3602" s="51"/>
      <c r="F3602" s="34" t="s">
        <v>18</v>
      </c>
      <c r="G3602" s="34" t="s">
        <v>165</v>
      </c>
      <c r="H3602" s="34">
        <v>7382297910</v>
      </c>
      <c r="I3602" s="58" t="s">
        <v>33</v>
      </c>
      <c r="J3602" s="34" t="s">
        <v>166</v>
      </c>
      <c r="K3602" s="34" t="s">
        <v>30</v>
      </c>
      <c r="L3602" s="34" t="s">
        <v>31</v>
      </c>
      <c r="M3602" s="66" t="s">
        <v>149</v>
      </c>
      <c r="N3602" s="66" t="s">
        <v>149</v>
      </c>
      <c r="O3602" s="34">
        <v>585</v>
      </c>
      <c r="P3602" s="4" t="s">
        <v>4037</v>
      </c>
      <c r="Q3602" s="63" t="str">
        <f t="shared" si="377"/>
        <v>24</v>
      </c>
      <c r="R3602" s="63" t="str">
        <f t="shared" si="378"/>
        <v>10</v>
      </c>
      <c r="S3602" s="34" t="s">
        <v>170</v>
      </c>
      <c r="T3602" s="34" t="s">
        <v>171</v>
      </c>
      <c r="U3602" s="79" t="s">
        <v>271</v>
      </c>
      <c r="V3602" s="34" t="s">
        <v>256</v>
      </c>
      <c r="W3602" s="34" t="s">
        <v>153</v>
      </c>
      <c r="X3602" s="50">
        <v>46137</v>
      </c>
      <c r="Y3602" s="34">
        <f t="shared" si="379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380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29</v>
      </c>
      <c r="D3603" s="57" t="s">
        <v>164</v>
      </c>
      <c r="E3603" s="51"/>
      <c r="F3603" s="34" t="s">
        <v>18</v>
      </c>
      <c r="G3603" s="34" t="s">
        <v>165</v>
      </c>
      <c r="H3603" s="34">
        <v>7382297910</v>
      </c>
      <c r="I3603" s="58" t="s">
        <v>33</v>
      </c>
      <c r="J3603" s="34" t="s">
        <v>166</v>
      </c>
      <c r="K3603" s="34" t="s">
        <v>30</v>
      </c>
      <c r="L3603" s="34" t="s">
        <v>31</v>
      </c>
      <c r="M3603" s="66" t="s">
        <v>149</v>
      </c>
      <c r="N3603" s="66" t="s">
        <v>149</v>
      </c>
      <c r="O3603" s="34">
        <v>585</v>
      </c>
      <c r="P3603" s="4" t="s">
        <v>4038</v>
      </c>
      <c r="Q3603" s="63" t="str">
        <f t="shared" si="377"/>
        <v>24</v>
      </c>
      <c r="R3603" s="63" t="str">
        <f t="shared" si="378"/>
        <v>11</v>
      </c>
      <c r="S3603" s="34" t="s">
        <v>170</v>
      </c>
      <c r="T3603" s="34" t="s">
        <v>171</v>
      </c>
      <c r="U3603" s="79" t="s">
        <v>271</v>
      </c>
      <c r="V3603" s="34" t="s">
        <v>256</v>
      </c>
      <c r="W3603" s="34" t="s">
        <v>153</v>
      </c>
      <c r="X3603" s="50">
        <v>46137</v>
      </c>
      <c r="Y3603" s="34">
        <f t="shared" si="379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380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29</v>
      </c>
      <c r="D3604" s="57" t="s">
        <v>164</v>
      </c>
      <c r="E3604" s="51"/>
      <c r="F3604" s="34" t="s">
        <v>18</v>
      </c>
      <c r="G3604" s="34" t="s">
        <v>165</v>
      </c>
      <c r="H3604" s="34">
        <v>7382297910</v>
      </c>
      <c r="I3604" s="58" t="s">
        <v>33</v>
      </c>
      <c r="J3604" s="34" t="s">
        <v>166</v>
      </c>
      <c r="K3604" s="34" t="s">
        <v>30</v>
      </c>
      <c r="L3604" s="34" t="s">
        <v>31</v>
      </c>
      <c r="M3604" s="66" t="s">
        <v>149</v>
      </c>
      <c r="N3604" s="66" t="s">
        <v>149</v>
      </c>
      <c r="O3604" s="34">
        <v>585</v>
      </c>
      <c r="P3604" s="4" t="s">
        <v>4039</v>
      </c>
      <c r="Q3604" s="63" t="str">
        <f t="shared" si="377"/>
        <v>24</v>
      </c>
      <c r="R3604" s="63" t="str">
        <f t="shared" si="378"/>
        <v>11</v>
      </c>
      <c r="S3604" s="34" t="s">
        <v>170</v>
      </c>
      <c r="T3604" s="34" t="s">
        <v>171</v>
      </c>
      <c r="U3604" s="79" t="s">
        <v>271</v>
      </c>
      <c r="V3604" s="34" t="s">
        <v>256</v>
      </c>
      <c r="W3604" s="34" t="s">
        <v>153</v>
      </c>
      <c r="X3604" s="50">
        <v>46137</v>
      </c>
      <c r="Y3604" s="34">
        <f t="shared" si="379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380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29</v>
      </c>
      <c r="D3605" s="57" t="s">
        <v>164</v>
      </c>
      <c r="E3605" s="51"/>
      <c r="F3605" s="34" t="s">
        <v>18</v>
      </c>
      <c r="G3605" s="34" t="s">
        <v>165</v>
      </c>
      <c r="H3605" s="34">
        <v>7382297910</v>
      </c>
      <c r="I3605" s="58" t="s">
        <v>33</v>
      </c>
      <c r="J3605" s="34" t="s">
        <v>166</v>
      </c>
      <c r="K3605" s="34" t="s">
        <v>30</v>
      </c>
      <c r="L3605" s="34" t="s">
        <v>31</v>
      </c>
      <c r="M3605" s="66" t="s">
        <v>149</v>
      </c>
      <c r="N3605" s="66" t="s">
        <v>149</v>
      </c>
      <c r="O3605" s="34">
        <v>585</v>
      </c>
      <c r="P3605" s="4" t="s">
        <v>4040</v>
      </c>
      <c r="Q3605" s="63" t="str">
        <f t="shared" si="377"/>
        <v>24</v>
      </c>
      <c r="R3605" s="63" t="str">
        <f t="shared" si="378"/>
        <v>10</v>
      </c>
      <c r="S3605" s="34" t="s">
        <v>170</v>
      </c>
      <c r="T3605" s="34" t="s">
        <v>171</v>
      </c>
      <c r="U3605" s="79" t="s">
        <v>271</v>
      </c>
      <c r="V3605" s="34" t="s">
        <v>256</v>
      </c>
      <c r="W3605" s="34" t="s">
        <v>153</v>
      </c>
      <c r="X3605" s="50">
        <v>46137</v>
      </c>
      <c r="Y3605" s="34">
        <f t="shared" si="379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380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29</v>
      </c>
      <c r="D3606" s="57" t="s">
        <v>164</v>
      </c>
      <c r="E3606" s="51"/>
      <c r="F3606" s="34" t="s">
        <v>18</v>
      </c>
      <c r="G3606" s="34" t="s">
        <v>165</v>
      </c>
      <c r="H3606" s="34">
        <v>7382297910</v>
      </c>
      <c r="I3606" s="58" t="s">
        <v>33</v>
      </c>
      <c r="J3606" s="34" t="s">
        <v>166</v>
      </c>
      <c r="K3606" s="34" t="s">
        <v>30</v>
      </c>
      <c r="L3606" s="34" t="s">
        <v>31</v>
      </c>
      <c r="M3606" s="66" t="s">
        <v>149</v>
      </c>
      <c r="N3606" s="66" t="s">
        <v>149</v>
      </c>
      <c r="O3606" s="34">
        <v>585</v>
      </c>
      <c r="P3606" s="4" t="s">
        <v>4041</v>
      </c>
      <c r="Q3606" s="63" t="str">
        <f t="shared" si="377"/>
        <v>24</v>
      </c>
      <c r="R3606" s="63" t="str">
        <f t="shared" si="378"/>
        <v>10</v>
      </c>
      <c r="S3606" s="34" t="s">
        <v>170</v>
      </c>
      <c r="T3606" s="34" t="s">
        <v>171</v>
      </c>
      <c r="U3606" s="34" t="s">
        <v>255</v>
      </c>
      <c r="V3606" s="54" t="s">
        <v>256</v>
      </c>
      <c r="W3606" s="34" t="s">
        <v>153</v>
      </c>
      <c r="X3606" s="50">
        <v>46137</v>
      </c>
      <c r="Y3606" s="34">
        <f t="shared" si="379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380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29</v>
      </c>
      <c r="D3607" s="57" t="s">
        <v>164</v>
      </c>
      <c r="E3607" s="51"/>
      <c r="F3607" s="34" t="s">
        <v>18</v>
      </c>
      <c r="G3607" s="34" t="s">
        <v>165</v>
      </c>
      <c r="H3607" s="34">
        <v>7382297910</v>
      </c>
      <c r="I3607" s="58" t="s">
        <v>33</v>
      </c>
      <c r="J3607" s="34" t="s">
        <v>166</v>
      </c>
      <c r="K3607" s="34" t="s">
        <v>30</v>
      </c>
      <c r="L3607" s="34" t="s">
        <v>31</v>
      </c>
      <c r="M3607" s="66" t="s">
        <v>149</v>
      </c>
      <c r="N3607" s="66" t="s">
        <v>149</v>
      </c>
      <c r="O3607" s="34">
        <v>585</v>
      </c>
      <c r="P3607" s="4" t="s">
        <v>4042</v>
      </c>
      <c r="Q3607" s="63" t="str">
        <f t="shared" si="377"/>
        <v>24</v>
      </c>
      <c r="R3607" s="63" t="str">
        <f t="shared" si="378"/>
        <v>10</v>
      </c>
      <c r="S3607" s="34" t="s">
        <v>170</v>
      </c>
      <c r="T3607" s="34" t="s">
        <v>171</v>
      </c>
      <c r="U3607" s="79" t="s">
        <v>271</v>
      </c>
      <c r="V3607" s="34" t="s">
        <v>256</v>
      </c>
      <c r="W3607" s="34" t="s">
        <v>153</v>
      </c>
      <c r="X3607" s="50">
        <v>46137</v>
      </c>
      <c r="Y3607" s="34">
        <f t="shared" si="379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380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29</v>
      </c>
      <c r="D3608" s="57" t="s">
        <v>164</v>
      </c>
      <c r="E3608" s="51"/>
      <c r="F3608" s="34" t="s">
        <v>18</v>
      </c>
      <c r="G3608" s="34" t="s">
        <v>165</v>
      </c>
      <c r="H3608" s="34">
        <v>7382297910</v>
      </c>
      <c r="I3608" s="58" t="s">
        <v>33</v>
      </c>
      <c r="J3608" s="34" t="s">
        <v>166</v>
      </c>
      <c r="K3608" s="34" t="s">
        <v>30</v>
      </c>
      <c r="L3608" s="34" t="s">
        <v>31</v>
      </c>
      <c r="M3608" s="66" t="s">
        <v>149</v>
      </c>
      <c r="N3608" s="66" t="s">
        <v>149</v>
      </c>
      <c r="O3608" s="34">
        <v>585</v>
      </c>
      <c r="P3608" s="4" t="s">
        <v>4043</v>
      </c>
      <c r="Q3608" s="63" t="str">
        <f t="shared" si="377"/>
        <v>24</v>
      </c>
      <c r="R3608" s="63" t="str">
        <f t="shared" si="378"/>
        <v>10</v>
      </c>
      <c r="S3608" s="34" t="s">
        <v>170</v>
      </c>
      <c r="T3608" s="34" t="s">
        <v>171</v>
      </c>
      <c r="U3608" s="79" t="s">
        <v>271</v>
      </c>
      <c r="V3608" s="34" t="s">
        <v>256</v>
      </c>
      <c r="W3608" s="34" t="s">
        <v>153</v>
      </c>
      <c r="X3608" s="50">
        <v>46137</v>
      </c>
      <c r="Y3608" s="34">
        <f t="shared" si="379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380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29</v>
      </c>
      <c r="D3609" s="57" t="s">
        <v>164</v>
      </c>
      <c r="E3609" s="51"/>
      <c r="F3609" s="34" t="s">
        <v>18</v>
      </c>
      <c r="G3609" s="34" t="s">
        <v>165</v>
      </c>
      <c r="H3609" s="34">
        <v>7382297910</v>
      </c>
      <c r="I3609" s="58" t="s">
        <v>33</v>
      </c>
      <c r="J3609" s="34" t="s">
        <v>166</v>
      </c>
      <c r="K3609" s="34" t="s">
        <v>30</v>
      </c>
      <c r="L3609" s="34" t="s">
        <v>31</v>
      </c>
      <c r="M3609" s="66" t="s">
        <v>149</v>
      </c>
      <c r="N3609" s="66" t="s">
        <v>149</v>
      </c>
      <c r="O3609" s="34">
        <v>585</v>
      </c>
      <c r="P3609" s="4" t="s">
        <v>4044</v>
      </c>
      <c r="Q3609" s="63" t="str">
        <f t="shared" si="377"/>
        <v>24</v>
      </c>
      <c r="R3609" s="63" t="str">
        <f t="shared" si="378"/>
        <v>11</v>
      </c>
      <c r="S3609" s="34" t="s">
        <v>170</v>
      </c>
      <c r="T3609" s="34" t="s">
        <v>171</v>
      </c>
      <c r="U3609" s="79" t="s">
        <v>271</v>
      </c>
      <c r="V3609" s="34" t="s">
        <v>256</v>
      </c>
      <c r="W3609" s="34" t="s">
        <v>153</v>
      </c>
      <c r="X3609" s="50">
        <v>46137</v>
      </c>
      <c r="Y3609" s="34">
        <f t="shared" si="379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380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29</v>
      </c>
      <c r="D3610" s="57" t="s">
        <v>164</v>
      </c>
      <c r="E3610" s="51"/>
      <c r="F3610" s="34" t="s">
        <v>18</v>
      </c>
      <c r="G3610" s="34" t="s">
        <v>165</v>
      </c>
      <c r="H3610" s="34">
        <v>7382297910</v>
      </c>
      <c r="I3610" s="58" t="s">
        <v>33</v>
      </c>
      <c r="J3610" s="34" t="s">
        <v>166</v>
      </c>
      <c r="K3610" s="34" t="s">
        <v>30</v>
      </c>
      <c r="L3610" s="34" t="s">
        <v>31</v>
      </c>
      <c r="M3610" s="66" t="s">
        <v>149</v>
      </c>
      <c r="N3610" s="66" t="s">
        <v>149</v>
      </c>
      <c r="O3610" s="34">
        <v>585</v>
      </c>
      <c r="P3610" s="4" t="s">
        <v>4045</v>
      </c>
      <c r="Q3610" s="63" t="str">
        <f t="shared" si="377"/>
        <v>24</v>
      </c>
      <c r="R3610" s="63" t="str">
        <f t="shared" si="378"/>
        <v>11</v>
      </c>
      <c r="S3610" s="34" t="s">
        <v>170</v>
      </c>
      <c r="T3610" s="34" t="s">
        <v>171</v>
      </c>
      <c r="U3610" s="79" t="s">
        <v>271</v>
      </c>
      <c r="V3610" s="34" t="s">
        <v>256</v>
      </c>
      <c r="W3610" s="34" t="s">
        <v>153</v>
      </c>
      <c r="X3610" s="50">
        <v>46137</v>
      </c>
      <c r="Y3610" s="34">
        <f t="shared" si="379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380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29</v>
      </c>
      <c r="D3611" s="57" t="s">
        <v>164</v>
      </c>
      <c r="E3611" s="51"/>
      <c r="F3611" s="34" t="s">
        <v>18</v>
      </c>
      <c r="G3611" s="34" t="s">
        <v>165</v>
      </c>
      <c r="H3611" s="34">
        <v>7382297910</v>
      </c>
      <c r="I3611" s="58" t="s">
        <v>33</v>
      </c>
      <c r="J3611" s="34" t="s">
        <v>166</v>
      </c>
      <c r="K3611" s="34" t="s">
        <v>30</v>
      </c>
      <c r="L3611" s="34" t="s">
        <v>31</v>
      </c>
      <c r="M3611" s="66" t="s">
        <v>149</v>
      </c>
      <c r="N3611" s="66" t="s">
        <v>149</v>
      </c>
      <c r="O3611" s="34">
        <v>585</v>
      </c>
      <c r="P3611" s="4" t="s">
        <v>4046</v>
      </c>
      <c r="Q3611" s="63" t="str">
        <f t="shared" si="377"/>
        <v>24</v>
      </c>
      <c r="R3611" s="63" t="str">
        <f t="shared" si="378"/>
        <v>11</v>
      </c>
      <c r="S3611" s="34" t="s">
        <v>170</v>
      </c>
      <c r="T3611" s="34" t="s">
        <v>171</v>
      </c>
      <c r="U3611" s="79" t="s">
        <v>271</v>
      </c>
      <c r="V3611" s="34" t="s">
        <v>256</v>
      </c>
      <c r="W3611" s="34" t="s">
        <v>153</v>
      </c>
      <c r="X3611" s="50">
        <v>46137</v>
      </c>
      <c r="Y3611" s="34">
        <f t="shared" si="379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380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29</v>
      </c>
      <c r="D3612" s="57" t="s">
        <v>164</v>
      </c>
      <c r="E3612" s="51"/>
      <c r="F3612" s="34" t="s">
        <v>18</v>
      </c>
      <c r="G3612" s="34" t="s">
        <v>165</v>
      </c>
      <c r="H3612" s="34">
        <v>7382297910</v>
      </c>
      <c r="I3612" s="58" t="s">
        <v>33</v>
      </c>
      <c r="J3612" s="34" t="s">
        <v>166</v>
      </c>
      <c r="K3612" s="34" t="s">
        <v>30</v>
      </c>
      <c r="L3612" s="34" t="s">
        <v>31</v>
      </c>
      <c r="M3612" s="66" t="s">
        <v>149</v>
      </c>
      <c r="N3612" s="66" t="s">
        <v>149</v>
      </c>
      <c r="O3612" s="34">
        <v>585</v>
      </c>
      <c r="P3612" s="4" t="s">
        <v>4047</v>
      </c>
      <c r="Q3612" s="63" t="str">
        <f t="shared" si="377"/>
        <v>24</v>
      </c>
      <c r="R3612" s="63" t="str">
        <f t="shared" si="378"/>
        <v>11</v>
      </c>
      <c r="S3612" s="34" t="s">
        <v>170</v>
      </c>
      <c r="T3612" s="34" t="s">
        <v>171</v>
      </c>
      <c r="U3612" s="79" t="s">
        <v>271</v>
      </c>
      <c r="V3612" s="34" t="s">
        <v>256</v>
      </c>
      <c r="W3612" s="34" t="s">
        <v>153</v>
      </c>
      <c r="X3612" s="50">
        <v>46137</v>
      </c>
      <c r="Y3612" s="34">
        <f t="shared" si="379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380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29</v>
      </c>
      <c r="D3613" s="57" t="s">
        <v>164</v>
      </c>
      <c r="E3613" s="51"/>
      <c r="F3613" s="34" t="s">
        <v>18</v>
      </c>
      <c r="G3613" s="34" t="s">
        <v>165</v>
      </c>
      <c r="H3613" s="34">
        <v>7382297910</v>
      </c>
      <c r="I3613" s="58" t="s">
        <v>33</v>
      </c>
      <c r="J3613" s="34" t="s">
        <v>166</v>
      </c>
      <c r="K3613" s="34" t="s">
        <v>30</v>
      </c>
      <c r="L3613" s="34" t="s">
        <v>31</v>
      </c>
      <c r="M3613" s="66" t="s">
        <v>149</v>
      </c>
      <c r="N3613" s="66" t="s">
        <v>149</v>
      </c>
      <c r="O3613" s="34">
        <v>585</v>
      </c>
      <c r="P3613" s="4" t="s">
        <v>4048</v>
      </c>
      <c r="Q3613" s="63" t="str">
        <f t="shared" si="377"/>
        <v>24</v>
      </c>
      <c r="R3613" s="63" t="str">
        <f t="shared" si="378"/>
        <v>11</v>
      </c>
      <c r="S3613" s="34" t="s">
        <v>170</v>
      </c>
      <c r="T3613" s="34" t="s">
        <v>171</v>
      </c>
      <c r="U3613" s="34" t="s">
        <v>255</v>
      </c>
      <c r="V3613" s="54" t="s">
        <v>256</v>
      </c>
      <c r="W3613" s="34" t="s">
        <v>153</v>
      </c>
      <c r="X3613" s="50">
        <v>46137</v>
      </c>
      <c r="Y3613" s="34">
        <f t="shared" si="379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380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29</v>
      </c>
      <c r="D3614" s="57" t="s">
        <v>164</v>
      </c>
      <c r="E3614" s="51"/>
      <c r="F3614" s="34" t="s">
        <v>18</v>
      </c>
      <c r="G3614" s="34" t="s">
        <v>165</v>
      </c>
      <c r="H3614" s="34">
        <v>7382297910</v>
      </c>
      <c r="I3614" s="58" t="s">
        <v>33</v>
      </c>
      <c r="J3614" s="34" t="s">
        <v>166</v>
      </c>
      <c r="K3614" s="34" t="s">
        <v>30</v>
      </c>
      <c r="L3614" s="34" t="s">
        <v>31</v>
      </c>
      <c r="M3614" s="66" t="s">
        <v>149</v>
      </c>
      <c r="N3614" s="66" t="s">
        <v>149</v>
      </c>
      <c r="O3614" s="34">
        <v>585</v>
      </c>
      <c r="P3614" s="4" t="s">
        <v>4049</v>
      </c>
      <c r="Q3614" s="63" t="str">
        <f t="shared" si="377"/>
        <v>24</v>
      </c>
      <c r="R3614" s="63" t="str">
        <f t="shared" si="378"/>
        <v>10</v>
      </c>
      <c r="S3614" s="34" t="s">
        <v>170</v>
      </c>
      <c r="T3614" s="34" t="s">
        <v>171</v>
      </c>
      <c r="U3614" s="79" t="s">
        <v>271</v>
      </c>
      <c r="V3614" s="34" t="s">
        <v>256</v>
      </c>
      <c r="W3614" s="34" t="s">
        <v>153</v>
      </c>
      <c r="X3614" s="50">
        <v>46137</v>
      </c>
      <c r="Y3614" s="34">
        <f t="shared" si="379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380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29</v>
      </c>
      <c r="D3615" s="57" t="s">
        <v>164</v>
      </c>
      <c r="E3615" s="51"/>
      <c r="F3615" s="34" t="s">
        <v>18</v>
      </c>
      <c r="G3615" s="34" t="s">
        <v>165</v>
      </c>
      <c r="H3615" s="34">
        <v>7382297910</v>
      </c>
      <c r="I3615" s="58" t="s">
        <v>33</v>
      </c>
      <c r="J3615" s="34" t="s">
        <v>166</v>
      </c>
      <c r="K3615" s="34" t="s">
        <v>30</v>
      </c>
      <c r="L3615" s="34" t="s">
        <v>31</v>
      </c>
      <c r="M3615" s="66" t="s">
        <v>149</v>
      </c>
      <c r="N3615" s="66" t="s">
        <v>149</v>
      </c>
      <c r="O3615" s="34">
        <v>585</v>
      </c>
      <c r="P3615" s="4" t="s">
        <v>4050</v>
      </c>
      <c r="Q3615" s="63" t="str">
        <f t="shared" si="377"/>
        <v>24</v>
      </c>
      <c r="R3615" s="63" t="str">
        <f t="shared" si="378"/>
        <v>11</v>
      </c>
      <c r="S3615" s="34" t="s">
        <v>170</v>
      </c>
      <c r="T3615" s="34" t="s">
        <v>171</v>
      </c>
      <c r="U3615" s="79" t="s">
        <v>271</v>
      </c>
      <c r="V3615" s="34" t="s">
        <v>256</v>
      </c>
      <c r="W3615" s="34" t="s">
        <v>153</v>
      </c>
      <c r="X3615" s="50">
        <v>46137</v>
      </c>
      <c r="Y3615" s="34">
        <f t="shared" si="379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380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29</v>
      </c>
      <c r="D3616" s="57" t="s">
        <v>164</v>
      </c>
      <c r="E3616" s="51"/>
      <c r="F3616" s="34" t="s">
        <v>18</v>
      </c>
      <c r="G3616" s="34" t="s">
        <v>165</v>
      </c>
      <c r="H3616" s="34">
        <v>7382297910</v>
      </c>
      <c r="I3616" s="58" t="s">
        <v>33</v>
      </c>
      <c r="J3616" s="34" t="s">
        <v>166</v>
      </c>
      <c r="K3616" s="34" t="s">
        <v>30</v>
      </c>
      <c r="L3616" s="34" t="s">
        <v>31</v>
      </c>
      <c r="M3616" s="66" t="s">
        <v>249</v>
      </c>
      <c r="N3616" s="66" t="s">
        <v>249</v>
      </c>
      <c r="O3616" s="34">
        <v>585</v>
      </c>
      <c r="P3616" s="4" t="s">
        <v>4051</v>
      </c>
      <c r="Q3616" s="63" t="str">
        <f t="shared" si="377"/>
        <v>24</v>
      </c>
      <c r="R3616" s="63" t="str">
        <f t="shared" si="378"/>
        <v>11</v>
      </c>
      <c r="S3616" s="34" t="s">
        <v>170</v>
      </c>
      <c r="T3616" s="34" t="s">
        <v>171</v>
      </c>
      <c r="U3616" s="12" t="s">
        <v>558</v>
      </c>
      <c r="V3616" s="34" t="s">
        <v>252</v>
      </c>
      <c r="W3616" s="34" t="s">
        <v>153</v>
      </c>
      <c r="X3616" s="50">
        <v>46137</v>
      </c>
      <c r="Y3616" s="34">
        <f t="shared" si="379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380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29</v>
      </c>
      <c r="D3617" s="57" t="s">
        <v>164</v>
      </c>
      <c r="E3617" s="51"/>
      <c r="F3617" s="34" t="s">
        <v>18</v>
      </c>
      <c r="G3617" s="34" t="s">
        <v>165</v>
      </c>
      <c r="H3617" s="34">
        <v>7382297910</v>
      </c>
      <c r="I3617" s="58" t="s">
        <v>33</v>
      </c>
      <c r="J3617" s="34" t="s">
        <v>166</v>
      </c>
      <c r="K3617" s="34" t="s">
        <v>30</v>
      </c>
      <c r="L3617" s="34" t="s">
        <v>31</v>
      </c>
      <c r="M3617" s="66" t="s">
        <v>149</v>
      </c>
      <c r="N3617" s="66" t="s">
        <v>149</v>
      </c>
      <c r="O3617" s="34">
        <v>585</v>
      </c>
      <c r="P3617" s="4" t="s">
        <v>4052</v>
      </c>
      <c r="Q3617" s="63" t="str">
        <f t="shared" si="377"/>
        <v>24</v>
      </c>
      <c r="R3617" s="63" t="str">
        <f t="shared" si="378"/>
        <v>11</v>
      </c>
      <c r="S3617" s="34" t="s">
        <v>170</v>
      </c>
      <c r="T3617" s="34" t="s">
        <v>171</v>
      </c>
      <c r="U3617" s="79" t="s">
        <v>271</v>
      </c>
      <c r="V3617" s="34" t="s">
        <v>256</v>
      </c>
      <c r="W3617" s="34" t="s">
        <v>153</v>
      </c>
      <c r="X3617" s="50">
        <v>46137</v>
      </c>
      <c r="Y3617" s="34">
        <f t="shared" si="379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380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29</v>
      </c>
      <c r="D3618" s="57" t="s">
        <v>164</v>
      </c>
      <c r="E3618" s="51"/>
      <c r="F3618" s="34" t="s">
        <v>18</v>
      </c>
      <c r="G3618" s="34" t="s">
        <v>165</v>
      </c>
      <c r="H3618" s="34">
        <v>7382297910</v>
      </c>
      <c r="I3618" s="58" t="s">
        <v>33</v>
      </c>
      <c r="J3618" s="34" t="s">
        <v>166</v>
      </c>
      <c r="K3618" s="34" t="s">
        <v>30</v>
      </c>
      <c r="L3618" s="34" t="s">
        <v>31</v>
      </c>
      <c r="M3618" s="66" t="s">
        <v>149</v>
      </c>
      <c r="N3618" s="66" t="s">
        <v>149</v>
      </c>
      <c r="O3618" s="34">
        <v>585</v>
      </c>
      <c r="P3618" s="4" t="s">
        <v>4053</v>
      </c>
      <c r="Q3618" s="63" t="str">
        <f t="shared" si="377"/>
        <v>24</v>
      </c>
      <c r="R3618" s="63" t="str">
        <f t="shared" si="378"/>
        <v>11</v>
      </c>
      <c r="S3618" s="34" t="s">
        <v>170</v>
      </c>
      <c r="T3618" s="34" t="s">
        <v>171</v>
      </c>
      <c r="U3618" s="79" t="s">
        <v>271</v>
      </c>
      <c r="V3618" s="34" t="s">
        <v>256</v>
      </c>
      <c r="W3618" s="34" t="s">
        <v>153</v>
      </c>
      <c r="X3618" s="50">
        <v>46137</v>
      </c>
      <c r="Y3618" s="34">
        <f t="shared" si="379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380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29</v>
      </c>
      <c r="D3619" s="57" t="s">
        <v>164</v>
      </c>
      <c r="E3619" s="51"/>
      <c r="F3619" s="34" t="s">
        <v>18</v>
      </c>
      <c r="G3619" s="34" t="s">
        <v>165</v>
      </c>
      <c r="H3619" s="34">
        <v>7382297910</v>
      </c>
      <c r="I3619" s="58" t="s">
        <v>33</v>
      </c>
      <c r="J3619" s="34" t="s">
        <v>166</v>
      </c>
      <c r="K3619" s="34" t="s">
        <v>30</v>
      </c>
      <c r="L3619" s="34" t="s">
        <v>31</v>
      </c>
      <c r="M3619" s="66" t="s">
        <v>149</v>
      </c>
      <c r="N3619" s="66" t="s">
        <v>149</v>
      </c>
      <c r="O3619" s="34">
        <v>585</v>
      </c>
      <c r="P3619" s="4" t="s">
        <v>4054</v>
      </c>
      <c r="Q3619" s="63" t="str">
        <f t="shared" si="377"/>
        <v>24</v>
      </c>
      <c r="R3619" s="63" t="str">
        <f t="shared" si="378"/>
        <v>10</v>
      </c>
      <c r="S3619" s="34" t="s">
        <v>170</v>
      </c>
      <c r="T3619" s="34" t="s">
        <v>171</v>
      </c>
      <c r="U3619" s="79" t="s">
        <v>271</v>
      </c>
      <c r="V3619" s="34" t="s">
        <v>256</v>
      </c>
      <c r="W3619" s="34" t="s">
        <v>153</v>
      </c>
      <c r="X3619" s="50">
        <v>46137</v>
      </c>
      <c r="Y3619" s="34">
        <f t="shared" si="379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380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29</v>
      </c>
      <c r="D3620" s="57" t="s">
        <v>164</v>
      </c>
      <c r="E3620" s="51"/>
      <c r="F3620" s="34" t="s">
        <v>18</v>
      </c>
      <c r="G3620" s="34" t="s">
        <v>165</v>
      </c>
      <c r="H3620" s="34">
        <v>7382297910</v>
      </c>
      <c r="I3620" s="58" t="s">
        <v>33</v>
      </c>
      <c r="J3620" s="34" t="s">
        <v>166</v>
      </c>
      <c r="K3620" s="34" t="s">
        <v>30</v>
      </c>
      <c r="L3620" s="34" t="s">
        <v>31</v>
      </c>
      <c r="M3620" s="66" t="s">
        <v>149</v>
      </c>
      <c r="N3620" s="66" t="s">
        <v>149</v>
      </c>
      <c r="O3620" s="34">
        <v>585</v>
      </c>
      <c r="P3620" s="4" t="s">
        <v>4055</v>
      </c>
      <c r="Q3620" s="63" t="str">
        <f t="shared" si="377"/>
        <v>24</v>
      </c>
      <c r="R3620" s="63" t="str">
        <f t="shared" si="378"/>
        <v>11</v>
      </c>
      <c r="S3620" s="34" t="s">
        <v>170</v>
      </c>
      <c r="T3620" s="34" t="s">
        <v>171</v>
      </c>
      <c r="U3620" s="34" t="s">
        <v>255</v>
      </c>
      <c r="V3620" s="54" t="s">
        <v>256</v>
      </c>
      <c r="W3620" s="34" t="s">
        <v>153</v>
      </c>
      <c r="X3620" s="50">
        <v>46137</v>
      </c>
      <c r="Y3620" s="34">
        <f t="shared" si="379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380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29</v>
      </c>
      <c r="D3621" s="57" t="s">
        <v>164</v>
      </c>
      <c r="E3621" s="51"/>
      <c r="F3621" s="34" t="s">
        <v>18</v>
      </c>
      <c r="G3621" s="34" t="s">
        <v>165</v>
      </c>
      <c r="H3621" s="34">
        <v>7382297910</v>
      </c>
      <c r="I3621" s="58" t="s">
        <v>33</v>
      </c>
      <c r="J3621" s="34" t="s">
        <v>166</v>
      </c>
      <c r="K3621" s="34" t="s">
        <v>30</v>
      </c>
      <c r="L3621" s="34" t="s">
        <v>31</v>
      </c>
      <c r="M3621" s="66" t="s">
        <v>149</v>
      </c>
      <c r="N3621" s="66" t="s">
        <v>149</v>
      </c>
      <c r="O3621" s="34">
        <v>585</v>
      </c>
      <c r="P3621" s="4" t="s">
        <v>4056</v>
      </c>
      <c r="Q3621" s="63" t="str">
        <f t="shared" si="377"/>
        <v>24</v>
      </c>
      <c r="R3621" s="63" t="str">
        <f t="shared" si="378"/>
        <v>10</v>
      </c>
      <c r="S3621" s="34" t="s">
        <v>170</v>
      </c>
      <c r="T3621" s="34" t="s">
        <v>171</v>
      </c>
      <c r="U3621" s="34" t="s">
        <v>255</v>
      </c>
      <c r="V3621" s="54" t="s">
        <v>256</v>
      </c>
      <c r="W3621" s="34" t="s">
        <v>153</v>
      </c>
      <c r="X3621" s="50">
        <v>46137</v>
      </c>
      <c r="Y3621" s="34">
        <f t="shared" si="379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380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29</v>
      </c>
      <c r="D3622" s="57" t="s">
        <v>164</v>
      </c>
      <c r="E3622" s="51"/>
      <c r="F3622" s="34" t="s">
        <v>18</v>
      </c>
      <c r="G3622" s="34" t="s">
        <v>165</v>
      </c>
      <c r="H3622" s="34">
        <v>7382297910</v>
      </c>
      <c r="I3622" s="58" t="s">
        <v>33</v>
      </c>
      <c r="J3622" s="34" t="s">
        <v>166</v>
      </c>
      <c r="K3622" s="34" t="s">
        <v>30</v>
      </c>
      <c r="L3622" s="34" t="s">
        <v>31</v>
      </c>
      <c r="M3622" s="66" t="s">
        <v>149</v>
      </c>
      <c r="N3622" s="66" t="s">
        <v>149</v>
      </c>
      <c r="O3622" s="34">
        <v>585</v>
      </c>
      <c r="P3622" s="4" t="s">
        <v>4057</v>
      </c>
      <c r="Q3622" s="63" t="str">
        <f t="shared" si="377"/>
        <v>24</v>
      </c>
      <c r="R3622" s="63" t="str">
        <f t="shared" si="378"/>
        <v>10</v>
      </c>
      <c r="S3622" s="34" t="s">
        <v>170</v>
      </c>
      <c r="T3622" s="34" t="s">
        <v>171</v>
      </c>
      <c r="U3622" s="34" t="s">
        <v>255</v>
      </c>
      <c r="V3622" s="54" t="s">
        <v>256</v>
      </c>
      <c r="W3622" s="34" t="s">
        <v>153</v>
      </c>
      <c r="X3622" s="50">
        <v>46137</v>
      </c>
      <c r="Y3622" s="34">
        <f t="shared" si="379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380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29</v>
      </c>
      <c r="D3623" s="57" t="s">
        <v>164</v>
      </c>
      <c r="E3623" s="51"/>
      <c r="F3623" s="34" t="s">
        <v>18</v>
      </c>
      <c r="G3623" s="34" t="s">
        <v>165</v>
      </c>
      <c r="H3623" s="34">
        <v>7382297910</v>
      </c>
      <c r="I3623" s="58" t="s">
        <v>33</v>
      </c>
      <c r="J3623" s="34" t="s">
        <v>166</v>
      </c>
      <c r="K3623" s="34" t="s">
        <v>30</v>
      </c>
      <c r="L3623" s="34" t="s">
        <v>31</v>
      </c>
      <c r="M3623" s="66" t="s">
        <v>149</v>
      </c>
      <c r="N3623" s="66" t="s">
        <v>149</v>
      </c>
      <c r="O3623" s="34">
        <v>585</v>
      </c>
      <c r="P3623" s="4" t="s">
        <v>4058</v>
      </c>
      <c r="Q3623" s="63" t="str">
        <f t="shared" si="377"/>
        <v>24</v>
      </c>
      <c r="R3623" s="63" t="str">
        <f t="shared" si="378"/>
        <v>11</v>
      </c>
      <c r="S3623" s="34" t="s">
        <v>170</v>
      </c>
      <c r="T3623" s="34" t="s">
        <v>171</v>
      </c>
      <c r="U3623" s="79" t="s">
        <v>271</v>
      </c>
      <c r="V3623" s="34" t="s">
        <v>256</v>
      </c>
      <c r="W3623" s="34" t="s">
        <v>153</v>
      </c>
      <c r="X3623" s="50">
        <v>46137</v>
      </c>
      <c r="Y3623" s="34">
        <f t="shared" si="379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380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29</v>
      </c>
      <c r="D3624" s="57" t="s">
        <v>164</v>
      </c>
      <c r="E3624" s="51"/>
      <c r="F3624" s="34" t="s">
        <v>18</v>
      </c>
      <c r="G3624" s="34" t="s">
        <v>165</v>
      </c>
      <c r="H3624" s="34">
        <v>7382297910</v>
      </c>
      <c r="I3624" s="58" t="s">
        <v>33</v>
      </c>
      <c r="J3624" s="34" t="s">
        <v>166</v>
      </c>
      <c r="K3624" s="34" t="s">
        <v>30</v>
      </c>
      <c r="L3624" s="34" t="s">
        <v>31</v>
      </c>
      <c r="M3624" s="66" t="s">
        <v>149</v>
      </c>
      <c r="N3624" s="66" t="s">
        <v>149</v>
      </c>
      <c r="O3624" s="34">
        <v>585</v>
      </c>
      <c r="P3624" s="4" t="s">
        <v>4059</v>
      </c>
      <c r="Q3624" s="63" t="str">
        <f t="shared" si="377"/>
        <v>24</v>
      </c>
      <c r="R3624" s="63" t="str">
        <f t="shared" si="378"/>
        <v>11</v>
      </c>
      <c r="S3624" s="34" t="s">
        <v>170</v>
      </c>
      <c r="T3624" s="34" t="s">
        <v>171</v>
      </c>
      <c r="U3624" s="79" t="s">
        <v>271</v>
      </c>
      <c r="V3624" s="34" t="s">
        <v>256</v>
      </c>
      <c r="W3624" s="34" t="s">
        <v>153</v>
      </c>
      <c r="X3624" s="50">
        <v>46137</v>
      </c>
      <c r="Y3624" s="34">
        <f t="shared" si="379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380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29</v>
      </c>
      <c r="D3625" s="57" t="s">
        <v>164</v>
      </c>
      <c r="E3625" s="51"/>
      <c r="F3625" s="34" t="s">
        <v>18</v>
      </c>
      <c r="G3625" s="34" t="s">
        <v>165</v>
      </c>
      <c r="H3625" s="34">
        <v>7382297910</v>
      </c>
      <c r="I3625" s="58" t="s">
        <v>33</v>
      </c>
      <c r="J3625" s="34" t="s">
        <v>166</v>
      </c>
      <c r="K3625" s="34" t="s">
        <v>30</v>
      </c>
      <c r="L3625" s="34" t="s">
        <v>31</v>
      </c>
      <c r="M3625" s="66" t="s">
        <v>149</v>
      </c>
      <c r="N3625" s="66" t="s">
        <v>149</v>
      </c>
      <c r="O3625" s="34">
        <v>585</v>
      </c>
      <c r="P3625" s="4" t="s">
        <v>4060</v>
      </c>
      <c r="Q3625" s="63" t="str">
        <f t="shared" si="377"/>
        <v>24</v>
      </c>
      <c r="R3625" s="63" t="str">
        <f t="shared" si="378"/>
        <v>11</v>
      </c>
      <c r="S3625" s="34" t="s">
        <v>170</v>
      </c>
      <c r="T3625" s="34" t="s">
        <v>171</v>
      </c>
      <c r="U3625" s="79" t="s">
        <v>271</v>
      </c>
      <c r="V3625" s="34" t="s">
        <v>256</v>
      </c>
      <c r="W3625" s="34" t="s">
        <v>153</v>
      </c>
      <c r="X3625" s="50">
        <v>46137</v>
      </c>
      <c r="Y3625" s="34">
        <f t="shared" si="379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380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29</v>
      </c>
      <c r="D3626" s="57" t="s">
        <v>164</v>
      </c>
      <c r="E3626" s="51"/>
      <c r="F3626" s="34" t="s">
        <v>18</v>
      </c>
      <c r="G3626" s="34" t="s">
        <v>165</v>
      </c>
      <c r="H3626" s="34">
        <v>7382297910</v>
      </c>
      <c r="I3626" s="58" t="s">
        <v>33</v>
      </c>
      <c r="J3626" s="34" t="s">
        <v>166</v>
      </c>
      <c r="K3626" s="34" t="s">
        <v>30</v>
      </c>
      <c r="L3626" s="34" t="s">
        <v>31</v>
      </c>
      <c r="M3626" s="66" t="s">
        <v>149</v>
      </c>
      <c r="N3626" s="66" t="s">
        <v>149</v>
      </c>
      <c r="O3626" s="34">
        <v>585</v>
      </c>
      <c r="P3626" s="4" t="s">
        <v>4061</v>
      </c>
      <c r="Q3626" s="63" t="str">
        <f t="shared" si="377"/>
        <v>24</v>
      </c>
      <c r="R3626" s="63" t="str">
        <f t="shared" si="378"/>
        <v>11</v>
      </c>
      <c r="S3626" s="34" t="s">
        <v>170</v>
      </c>
      <c r="T3626" s="34" t="s">
        <v>171</v>
      </c>
      <c r="U3626" s="34" t="s">
        <v>255</v>
      </c>
      <c r="V3626" s="54" t="s">
        <v>256</v>
      </c>
      <c r="W3626" s="34" t="s">
        <v>153</v>
      </c>
      <c r="X3626" s="50">
        <v>46137</v>
      </c>
      <c r="Y3626" s="34">
        <f t="shared" si="379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380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29</v>
      </c>
      <c r="D3627" s="57" t="s">
        <v>164</v>
      </c>
      <c r="E3627" s="51"/>
      <c r="F3627" s="34" t="s">
        <v>18</v>
      </c>
      <c r="G3627" s="34" t="s">
        <v>165</v>
      </c>
      <c r="H3627" s="34">
        <v>7382297910</v>
      </c>
      <c r="I3627" s="58" t="s">
        <v>33</v>
      </c>
      <c r="J3627" s="34" t="s">
        <v>166</v>
      </c>
      <c r="K3627" s="34" t="s">
        <v>30</v>
      </c>
      <c r="L3627" s="34" t="s">
        <v>31</v>
      </c>
      <c r="M3627" s="66" t="s">
        <v>149</v>
      </c>
      <c r="N3627" s="66" t="s">
        <v>149</v>
      </c>
      <c r="O3627" s="34">
        <v>585</v>
      </c>
      <c r="P3627" s="4" t="s">
        <v>4062</v>
      </c>
      <c r="Q3627" s="63" t="str">
        <f t="shared" si="377"/>
        <v>24</v>
      </c>
      <c r="R3627" s="63" t="str">
        <f t="shared" si="378"/>
        <v>11</v>
      </c>
      <c r="S3627" s="34" t="s">
        <v>170</v>
      </c>
      <c r="T3627" s="34" t="s">
        <v>171</v>
      </c>
      <c r="U3627" s="34" t="s">
        <v>255</v>
      </c>
      <c r="V3627" s="54" t="s">
        <v>256</v>
      </c>
      <c r="W3627" s="34" t="s">
        <v>153</v>
      </c>
      <c r="X3627" s="50">
        <v>46137</v>
      </c>
      <c r="Y3627" s="34">
        <f t="shared" si="379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380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29</v>
      </c>
      <c r="D3628" s="57" t="s">
        <v>164</v>
      </c>
      <c r="E3628" s="51"/>
      <c r="F3628" s="34" t="s">
        <v>18</v>
      </c>
      <c r="G3628" s="34" t="s">
        <v>165</v>
      </c>
      <c r="H3628" s="34">
        <v>7382297910</v>
      </c>
      <c r="I3628" s="58" t="s">
        <v>33</v>
      </c>
      <c r="J3628" s="34" t="s">
        <v>166</v>
      </c>
      <c r="K3628" s="34" t="s">
        <v>30</v>
      </c>
      <c r="L3628" s="34" t="s">
        <v>31</v>
      </c>
      <c r="M3628" s="66" t="s">
        <v>149</v>
      </c>
      <c r="N3628" s="66" t="s">
        <v>149</v>
      </c>
      <c r="O3628" s="34">
        <v>585</v>
      </c>
      <c r="P3628" s="4" t="s">
        <v>4063</v>
      </c>
      <c r="Q3628" s="63" t="str">
        <f t="shared" si="377"/>
        <v>24</v>
      </c>
      <c r="R3628" s="63" t="str">
        <f t="shared" si="378"/>
        <v>10</v>
      </c>
      <c r="S3628" s="34" t="s">
        <v>170</v>
      </c>
      <c r="T3628" s="34" t="s">
        <v>171</v>
      </c>
      <c r="U3628" s="79" t="s">
        <v>271</v>
      </c>
      <c r="V3628" s="34" t="s">
        <v>256</v>
      </c>
      <c r="W3628" s="34" t="s">
        <v>153</v>
      </c>
      <c r="X3628" s="50">
        <v>46137</v>
      </c>
      <c r="Y3628" s="34">
        <f t="shared" si="379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380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29</v>
      </c>
      <c r="D3629" s="57" t="s">
        <v>164</v>
      </c>
      <c r="E3629" s="51"/>
      <c r="F3629" s="34" t="s">
        <v>18</v>
      </c>
      <c r="G3629" s="34" t="s">
        <v>165</v>
      </c>
      <c r="H3629" s="34">
        <v>7382297910</v>
      </c>
      <c r="I3629" s="58" t="s">
        <v>33</v>
      </c>
      <c r="J3629" s="34" t="s">
        <v>166</v>
      </c>
      <c r="K3629" s="34" t="s">
        <v>30</v>
      </c>
      <c r="L3629" s="34" t="s">
        <v>31</v>
      </c>
      <c r="M3629" s="66" t="s">
        <v>149</v>
      </c>
      <c r="N3629" s="66" t="s">
        <v>149</v>
      </c>
      <c r="O3629" s="34">
        <v>585</v>
      </c>
      <c r="P3629" s="4" t="s">
        <v>4064</v>
      </c>
      <c r="Q3629" s="63" t="str">
        <f t="shared" si="377"/>
        <v>24</v>
      </c>
      <c r="R3629" s="63" t="str">
        <f t="shared" si="378"/>
        <v>11</v>
      </c>
      <c r="S3629" s="34" t="s">
        <v>170</v>
      </c>
      <c r="T3629" s="34" t="s">
        <v>171</v>
      </c>
      <c r="U3629" s="79" t="s">
        <v>271</v>
      </c>
      <c r="V3629" s="34" t="s">
        <v>256</v>
      </c>
      <c r="W3629" s="34" t="s">
        <v>153</v>
      </c>
      <c r="X3629" s="50">
        <v>46137</v>
      </c>
      <c r="Y3629" s="34">
        <f t="shared" si="379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380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29</v>
      </c>
      <c r="D3630" s="57" t="s">
        <v>164</v>
      </c>
      <c r="E3630" s="51"/>
      <c r="F3630" s="34" t="s">
        <v>18</v>
      </c>
      <c r="G3630" s="34" t="s">
        <v>165</v>
      </c>
      <c r="H3630" s="34">
        <v>7382297910</v>
      </c>
      <c r="I3630" s="58" t="s">
        <v>33</v>
      </c>
      <c r="J3630" s="34" t="s">
        <v>166</v>
      </c>
      <c r="K3630" s="34" t="s">
        <v>30</v>
      </c>
      <c r="L3630" s="34" t="s">
        <v>31</v>
      </c>
      <c r="M3630" s="66" t="s">
        <v>149</v>
      </c>
      <c r="N3630" s="66" t="s">
        <v>149</v>
      </c>
      <c r="O3630" s="34">
        <v>585</v>
      </c>
      <c r="P3630" s="4" t="s">
        <v>4065</v>
      </c>
      <c r="Q3630" s="63" t="str">
        <f t="shared" si="377"/>
        <v>24</v>
      </c>
      <c r="R3630" s="63" t="str">
        <f t="shared" si="378"/>
        <v>10</v>
      </c>
      <c r="S3630" s="34" t="s">
        <v>170</v>
      </c>
      <c r="T3630" s="34" t="s">
        <v>171</v>
      </c>
      <c r="U3630" s="80" t="s">
        <v>2246</v>
      </c>
      <c r="V3630" s="34" t="s">
        <v>256</v>
      </c>
      <c r="W3630" s="34" t="s">
        <v>153</v>
      </c>
      <c r="X3630" s="50">
        <v>46137</v>
      </c>
      <c r="Y3630" s="34">
        <f t="shared" si="379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380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29</v>
      </c>
      <c r="D3631" s="57" t="s">
        <v>164</v>
      </c>
      <c r="E3631" s="51"/>
      <c r="F3631" s="34" t="s">
        <v>18</v>
      </c>
      <c r="G3631" s="34" t="s">
        <v>165</v>
      </c>
      <c r="H3631" s="34">
        <v>7382297910</v>
      </c>
      <c r="I3631" s="58" t="s">
        <v>33</v>
      </c>
      <c r="J3631" s="34" t="s">
        <v>166</v>
      </c>
      <c r="K3631" s="34" t="s">
        <v>30</v>
      </c>
      <c r="L3631" s="34" t="s">
        <v>31</v>
      </c>
      <c r="M3631" s="66" t="s">
        <v>149</v>
      </c>
      <c r="N3631" s="66" t="s">
        <v>149</v>
      </c>
      <c r="O3631" s="34">
        <v>585</v>
      </c>
      <c r="P3631" s="4" t="s">
        <v>4066</v>
      </c>
      <c r="Q3631" s="63" t="str">
        <f t="shared" si="377"/>
        <v>24</v>
      </c>
      <c r="R3631" s="63" t="str">
        <f t="shared" si="378"/>
        <v>10</v>
      </c>
      <c r="S3631" s="34" t="s">
        <v>170</v>
      </c>
      <c r="T3631" s="34" t="s">
        <v>171</v>
      </c>
      <c r="U3631" s="34" t="s">
        <v>255</v>
      </c>
      <c r="V3631" s="54" t="s">
        <v>256</v>
      </c>
      <c r="W3631" s="34" t="s">
        <v>153</v>
      </c>
      <c r="X3631" s="50">
        <v>46137</v>
      </c>
      <c r="Y3631" s="34">
        <f t="shared" si="379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380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29</v>
      </c>
      <c r="D3632" s="57" t="s">
        <v>164</v>
      </c>
      <c r="E3632" s="51"/>
      <c r="F3632" s="34" t="s">
        <v>18</v>
      </c>
      <c r="G3632" s="34" t="s">
        <v>165</v>
      </c>
      <c r="H3632" s="34">
        <v>7382297910</v>
      </c>
      <c r="I3632" s="58" t="s">
        <v>33</v>
      </c>
      <c r="J3632" s="34" t="s">
        <v>166</v>
      </c>
      <c r="K3632" s="34" t="s">
        <v>30</v>
      </c>
      <c r="L3632" s="34" t="s">
        <v>31</v>
      </c>
      <c r="M3632" s="66" t="s">
        <v>149</v>
      </c>
      <c r="N3632" s="66" t="s">
        <v>149</v>
      </c>
      <c r="O3632" s="34">
        <v>585</v>
      </c>
      <c r="P3632" s="4" t="s">
        <v>4067</v>
      </c>
      <c r="Q3632" s="63" t="str">
        <f t="shared" si="377"/>
        <v>24</v>
      </c>
      <c r="R3632" s="63" t="str">
        <f t="shared" si="378"/>
        <v>10</v>
      </c>
      <c r="S3632" s="34" t="s">
        <v>170</v>
      </c>
      <c r="T3632" s="34" t="s">
        <v>171</v>
      </c>
      <c r="U3632" s="34" t="s">
        <v>255</v>
      </c>
      <c r="V3632" s="54" t="s">
        <v>256</v>
      </c>
      <c r="W3632" s="34" t="s">
        <v>153</v>
      </c>
      <c r="X3632" s="50">
        <v>46137</v>
      </c>
      <c r="Y3632" s="34">
        <f t="shared" si="379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380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29</v>
      </c>
      <c r="D3633" s="57" t="s">
        <v>164</v>
      </c>
      <c r="E3633" s="51"/>
      <c r="F3633" s="34" t="s">
        <v>18</v>
      </c>
      <c r="G3633" s="34" t="s">
        <v>165</v>
      </c>
      <c r="H3633" s="34">
        <v>7382297910</v>
      </c>
      <c r="I3633" s="58" t="s">
        <v>33</v>
      </c>
      <c r="J3633" s="34" t="s">
        <v>166</v>
      </c>
      <c r="K3633" s="34" t="s">
        <v>30</v>
      </c>
      <c r="L3633" s="34" t="s">
        <v>31</v>
      </c>
      <c r="M3633" s="66" t="s">
        <v>149</v>
      </c>
      <c r="N3633" s="66" t="s">
        <v>149</v>
      </c>
      <c r="O3633" s="34">
        <v>585</v>
      </c>
      <c r="P3633" s="4" t="s">
        <v>4068</v>
      </c>
      <c r="Q3633" s="63" t="str">
        <f t="shared" si="377"/>
        <v>24</v>
      </c>
      <c r="R3633" s="63" t="str">
        <f t="shared" si="378"/>
        <v>10</v>
      </c>
      <c r="S3633" s="34" t="s">
        <v>170</v>
      </c>
      <c r="T3633" s="34" t="s">
        <v>171</v>
      </c>
      <c r="U3633" s="80" t="s">
        <v>2246</v>
      </c>
      <c r="V3633" s="34" t="s">
        <v>256</v>
      </c>
      <c r="W3633" s="34" t="s">
        <v>153</v>
      </c>
      <c r="X3633" s="50">
        <v>46137</v>
      </c>
      <c r="Y3633" s="34">
        <f t="shared" si="379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380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29</v>
      </c>
      <c r="D3634" s="57" t="s">
        <v>164</v>
      </c>
      <c r="E3634" s="51"/>
      <c r="F3634" s="34" t="s">
        <v>18</v>
      </c>
      <c r="G3634" s="34" t="s">
        <v>165</v>
      </c>
      <c r="H3634" s="34">
        <v>7382297910</v>
      </c>
      <c r="I3634" s="58" t="s">
        <v>33</v>
      </c>
      <c r="J3634" s="34" t="s">
        <v>166</v>
      </c>
      <c r="K3634" s="34" t="s">
        <v>30</v>
      </c>
      <c r="L3634" s="34" t="s">
        <v>31</v>
      </c>
      <c r="M3634" s="66" t="s">
        <v>149</v>
      </c>
      <c r="N3634" s="66" t="s">
        <v>149</v>
      </c>
      <c r="O3634" s="34">
        <v>585</v>
      </c>
      <c r="P3634" s="4" t="s">
        <v>4069</v>
      </c>
      <c r="Q3634" s="63" t="str">
        <f t="shared" si="377"/>
        <v>24</v>
      </c>
      <c r="R3634" s="63" t="str">
        <f t="shared" si="378"/>
        <v>10</v>
      </c>
      <c r="S3634" s="34" t="s">
        <v>170</v>
      </c>
      <c r="T3634" s="34" t="s">
        <v>171</v>
      </c>
      <c r="U3634" s="34" t="s">
        <v>255</v>
      </c>
      <c r="V3634" s="54" t="s">
        <v>256</v>
      </c>
      <c r="W3634" s="34" t="s">
        <v>153</v>
      </c>
      <c r="X3634" s="50">
        <v>46137</v>
      </c>
      <c r="Y3634" s="34">
        <f t="shared" si="379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380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29</v>
      </c>
      <c r="D3635" s="57" t="s">
        <v>164</v>
      </c>
      <c r="E3635" s="51"/>
      <c r="F3635" s="34" t="s">
        <v>18</v>
      </c>
      <c r="G3635" s="34" t="s">
        <v>165</v>
      </c>
      <c r="H3635" s="34">
        <v>7382297910</v>
      </c>
      <c r="I3635" s="58" t="s">
        <v>33</v>
      </c>
      <c r="J3635" s="34" t="s">
        <v>166</v>
      </c>
      <c r="K3635" s="34" t="s">
        <v>30</v>
      </c>
      <c r="L3635" s="34" t="s">
        <v>31</v>
      </c>
      <c r="M3635" s="66" t="s">
        <v>149</v>
      </c>
      <c r="N3635" s="66" t="s">
        <v>149</v>
      </c>
      <c r="O3635" s="34">
        <v>585</v>
      </c>
      <c r="P3635" s="4" t="s">
        <v>4070</v>
      </c>
      <c r="Q3635" s="63" t="str">
        <f t="shared" si="377"/>
        <v>24</v>
      </c>
      <c r="R3635" s="63" t="str">
        <f t="shared" si="378"/>
        <v>10</v>
      </c>
      <c r="S3635" s="34" t="s">
        <v>170</v>
      </c>
      <c r="T3635" s="34" t="s">
        <v>171</v>
      </c>
      <c r="U3635" s="34" t="s">
        <v>255</v>
      </c>
      <c r="V3635" s="54" t="s">
        <v>256</v>
      </c>
      <c r="W3635" s="34" t="s">
        <v>153</v>
      </c>
      <c r="X3635" s="50">
        <v>46137</v>
      </c>
      <c r="Y3635" s="34">
        <f t="shared" si="379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380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29</v>
      </c>
      <c r="D3636" s="57" t="s">
        <v>164</v>
      </c>
      <c r="E3636" s="51"/>
      <c r="F3636" s="34" t="s">
        <v>18</v>
      </c>
      <c r="G3636" s="34" t="s">
        <v>165</v>
      </c>
      <c r="H3636" s="34">
        <v>7382297910</v>
      </c>
      <c r="I3636" s="58" t="s">
        <v>33</v>
      </c>
      <c r="J3636" s="34" t="s">
        <v>166</v>
      </c>
      <c r="K3636" s="34" t="s">
        <v>30</v>
      </c>
      <c r="L3636" s="34" t="s">
        <v>31</v>
      </c>
      <c r="M3636" s="66" t="s">
        <v>149</v>
      </c>
      <c r="N3636" s="66" t="s">
        <v>149</v>
      </c>
      <c r="O3636" s="34">
        <v>585</v>
      </c>
      <c r="P3636" s="4" t="s">
        <v>4071</v>
      </c>
      <c r="Q3636" s="63" t="str">
        <f t="shared" si="377"/>
        <v>24</v>
      </c>
      <c r="R3636" s="63" t="str">
        <f t="shared" si="378"/>
        <v>10</v>
      </c>
      <c r="S3636" s="34" t="s">
        <v>170</v>
      </c>
      <c r="T3636" s="34" t="s">
        <v>171</v>
      </c>
      <c r="U3636" s="79" t="s">
        <v>271</v>
      </c>
      <c r="V3636" s="34" t="s">
        <v>256</v>
      </c>
      <c r="W3636" s="34" t="s">
        <v>153</v>
      </c>
      <c r="X3636" s="50">
        <v>46137</v>
      </c>
      <c r="Y3636" s="34">
        <f t="shared" si="379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380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29</v>
      </c>
      <c r="D3637" s="57" t="s">
        <v>164</v>
      </c>
      <c r="E3637" s="51"/>
      <c r="F3637" s="34" t="s">
        <v>18</v>
      </c>
      <c r="G3637" s="34" t="s">
        <v>165</v>
      </c>
      <c r="H3637" s="34">
        <v>7382297910</v>
      </c>
      <c r="I3637" s="58" t="s">
        <v>33</v>
      </c>
      <c r="J3637" s="34" t="s">
        <v>166</v>
      </c>
      <c r="K3637" s="34" t="s">
        <v>30</v>
      </c>
      <c r="L3637" s="34" t="s">
        <v>31</v>
      </c>
      <c r="M3637" s="66" t="s">
        <v>149</v>
      </c>
      <c r="N3637" s="66" t="s">
        <v>149</v>
      </c>
      <c r="O3637" s="34">
        <v>585</v>
      </c>
      <c r="P3637" s="4" t="s">
        <v>4072</v>
      </c>
      <c r="Q3637" s="63" t="str">
        <f t="shared" si="377"/>
        <v>24</v>
      </c>
      <c r="R3637" s="63" t="str">
        <f t="shared" si="378"/>
        <v>11</v>
      </c>
      <c r="S3637" s="34" t="s">
        <v>170</v>
      </c>
      <c r="T3637" s="34" t="s">
        <v>171</v>
      </c>
      <c r="U3637" s="79" t="s">
        <v>271</v>
      </c>
      <c r="V3637" s="34" t="s">
        <v>256</v>
      </c>
      <c r="W3637" s="34" t="s">
        <v>153</v>
      </c>
      <c r="X3637" s="50">
        <v>46137</v>
      </c>
      <c r="Y3637" s="34">
        <f t="shared" si="379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380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29</v>
      </c>
      <c r="D3638" s="57" t="s">
        <v>164</v>
      </c>
      <c r="E3638" s="51"/>
      <c r="F3638" s="34" t="s">
        <v>18</v>
      </c>
      <c r="G3638" s="34" t="s">
        <v>165</v>
      </c>
      <c r="H3638" s="34">
        <v>7382297910</v>
      </c>
      <c r="I3638" s="58" t="s">
        <v>33</v>
      </c>
      <c r="J3638" s="34" t="s">
        <v>166</v>
      </c>
      <c r="K3638" s="34" t="s">
        <v>30</v>
      </c>
      <c r="L3638" s="34" t="s">
        <v>31</v>
      </c>
      <c r="M3638" s="66" t="s">
        <v>149</v>
      </c>
      <c r="N3638" s="66" t="s">
        <v>149</v>
      </c>
      <c r="O3638" s="34">
        <v>585</v>
      </c>
      <c r="P3638" s="4" t="s">
        <v>4073</v>
      </c>
      <c r="Q3638" s="63" t="str">
        <f t="shared" si="377"/>
        <v>24</v>
      </c>
      <c r="R3638" s="63" t="str">
        <f t="shared" si="378"/>
        <v>10</v>
      </c>
      <c r="S3638" s="34" t="s">
        <v>170</v>
      </c>
      <c r="T3638" s="34" t="s">
        <v>171</v>
      </c>
      <c r="U3638" s="79" t="s">
        <v>271</v>
      </c>
      <c r="V3638" s="34" t="s">
        <v>256</v>
      </c>
      <c r="W3638" s="34" t="s">
        <v>153</v>
      </c>
      <c r="X3638" s="50">
        <v>46137</v>
      </c>
      <c r="Y3638" s="34">
        <f t="shared" si="379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380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29</v>
      </c>
      <c r="D3639" s="57" t="s">
        <v>164</v>
      </c>
      <c r="E3639" s="51"/>
      <c r="F3639" s="34" t="s">
        <v>18</v>
      </c>
      <c r="G3639" s="34" t="s">
        <v>165</v>
      </c>
      <c r="H3639" s="34">
        <v>7382297910</v>
      </c>
      <c r="I3639" s="58" t="s">
        <v>33</v>
      </c>
      <c r="J3639" s="34" t="s">
        <v>166</v>
      </c>
      <c r="K3639" s="34" t="s">
        <v>30</v>
      </c>
      <c r="L3639" s="34" t="s">
        <v>31</v>
      </c>
      <c r="M3639" s="66" t="s">
        <v>149</v>
      </c>
      <c r="N3639" s="66" t="s">
        <v>149</v>
      </c>
      <c r="O3639" s="34">
        <v>585</v>
      </c>
      <c r="P3639" s="4" t="s">
        <v>4074</v>
      </c>
      <c r="Q3639" s="63" t="str">
        <f t="shared" si="377"/>
        <v>24</v>
      </c>
      <c r="R3639" s="63" t="str">
        <f t="shared" si="378"/>
        <v>11</v>
      </c>
      <c r="S3639" s="34" t="s">
        <v>170</v>
      </c>
      <c r="T3639" s="34" t="s">
        <v>171</v>
      </c>
      <c r="U3639" s="7" t="s">
        <v>2246</v>
      </c>
      <c r="V3639" s="3" t="s">
        <v>256</v>
      </c>
      <c r="W3639" s="34" t="s">
        <v>153</v>
      </c>
      <c r="X3639" s="50">
        <v>46137</v>
      </c>
      <c r="Y3639" s="34">
        <f t="shared" si="379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380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29</v>
      </c>
      <c r="D3640" s="57" t="s">
        <v>164</v>
      </c>
      <c r="E3640" s="51"/>
      <c r="F3640" s="34" t="s">
        <v>18</v>
      </c>
      <c r="G3640" s="34" t="s">
        <v>165</v>
      </c>
      <c r="H3640" s="34">
        <v>7382297910</v>
      </c>
      <c r="I3640" s="58" t="s">
        <v>33</v>
      </c>
      <c r="J3640" s="34" t="s">
        <v>166</v>
      </c>
      <c r="K3640" s="34" t="s">
        <v>30</v>
      </c>
      <c r="L3640" s="34" t="s">
        <v>31</v>
      </c>
      <c r="M3640" s="66" t="s">
        <v>149</v>
      </c>
      <c r="N3640" s="66" t="s">
        <v>149</v>
      </c>
      <c r="O3640" s="34">
        <v>585</v>
      </c>
      <c r="P3640" s="4" t="s">
        <v>4075</v>
      </c>
      <c r="Q3640" s="63" t="str">
        <f t="shared" si="377"/>
        <v>24</v>
      </c>
      <c r="R3640" s="63" t="str">
        <f t="shared" si="378"/>
        <v>10</v>
      </c>
      <c r="S3640" s="34" t="s">
        <v>170</v>
      </c>
      <c r="T3640" s="34" t="s">
        <v>171</v>
      </c>
      <c r="U3640" s="34" t="s">
        <v>255</v>
      </c>
      <c r="V3640" s="54" t="s">
        <v>256</v>
      </c>
      <c r="W3640" s="34" t="s">
        <v>153</v>
      </c>
      <c r="X3640" s="50">
        <v>46137</v>
      </c>
      <c r="Y3640" s="34">
        <f t="shared" si="379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380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29</v>
      </c>
      <c r="D3641" s="57" t="s">
        <v>164</v>
      </c>
      <c r="E3641" s="51"/>
      <c r="F3641" s="34" t="s">
        <v>18</v>
      </c>
      <c r="G3641" s="34" t="s">
        <v>165</v>
      </c>
      <c r="H3641" s="34">
        <v>7382297910</v>
      </c>
      <c r="I3641" s="58" t="s">
        <v>33</v>
      </c>
      <c r="J3641" s="34" t="s">
        <v>166</v>
      </c>
      <c r="K3641" s="34" t="s">
        <v>30</v>
      </c>
      <c r="L3641" s="34" t="s">
        <v>31</v>
      </c>
      <c r="M3641" s="66" t="s">
        <v>149</v>
      </c>
      <c r="N3641" s="66" t="s">
        <v>149</v>
      </c>
      <c r="O3641" s="34">
        <v>585</v>
      </c>
      <c r="P3641" s="4" t="s">
        <v>4076</v>
      </c>
      <c r="Q3641" s="63" t="str">
        <f t="shared" si="377"/>
        <v>24</v>
      </c>
      <c r="R3641" s="63" t="str">
        <f t="shared" si="378"/>
        <v>10</v>
      </c>
      <c r="S3641" s="34" t="s">
        <v>170</v>
      </c>
      <c r="T3641" s="34" t="s">
        <v>171</v>
      </c>
      <c r="U3641" s="34" t="s">
        <v>255</v>
      </c>
      <c r="V3641" s="54" t="s">
        <v>256</v>
      </c>
      <c r="W3641" s="34" t="s">
        <v>153</v>
      </c>
      <c r="X3641" s="50">
        <v>46137</v>
      </c>
      <c r="Y3641" s="34">
        <f t="shared" si="379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380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29</v>
      </c>
      <c r="D3642" s="57" t="s">
        <v>164</v>
      </c>
      <c r="E3642" s="51"/>
      <c r="F3642" s="34" t="s">
        <v>18</v>
      </c>
      <c r="G3642" s="34" t="s">
        <v>165</v>
      </c>
      <c r="H3642" s="34">
        <v>7382297910</v>
      </c>
      <c r="I3642" s="58" t="s">
        <v>33</v>
      </c>
      <c r="J3642" s="34" t="s">
        <v>166</v>
      </c>
      <c r="K3642" s="34" t="s">
        <v>30</v>
      </c>
      <c r="L3642" s="34" t="s">
        <v>31</v>
      </c>
      <c r="M3642" s="66" t="s">
        <v>149</v>
      </c>
      <c r="N3642" s="66" t="s">
        <v>149</v>
      </c>
      <c r="O3642" s="34">
        <v>585</v>
      </c>
      <c r="P3642" s="4" t="s">
        <v>4077</v>
      </c>
      <c r="Q3642" s="63" t="str">
        <f t="shared" si="377"/>
        <v>24</v>
      </c>
      <c r="R3642" s="63" t="str">
        <f t="shared" si="378"/>
        <v>11</v>
      </c>
      <c r="S3642" s="34" t="s">
        <v>170</v>
      </c>
      <c r="T3642" s="34" t="s">
        <v>171</v>
      </c>
      <c r="U3642" s="34" t="s">
        <v>255</v>
      </c>
      <c r="V3642" s="54" t="s">
        <v>256</v>
      </c>
      <c r="W3642" s="34" t="s">
        <v>153</v>
      </c>
      <c r="X3642" s="50">
        <v>46137</v>
      </c>
      <c r="Y3642" s="34">
        <f t="shared" si="379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380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29</v>
      </c>
      <c r="D3643" s="57" t="s">
        <v>164</v>
      </c>
      <c r="E3643" s="51"/>
      <c r="F3643" s="34" t="s">
        <v>18</v>
      </c>
      <c r="G3643" s="34" t="s">
        <v>165</v>
      </c>
      <c r="H3643" s="34">
        <v>7382297910</v>
      </c>
      <c r="I3643" s="58" t="s">
        <v>33</v>
      </c>
      <c r="J3643" s="34" t="s">
        <v>166</v>
      </c>
      <c r="K3643" s="34" t="s">
        <v>30</v>
      </c>
      <c r="L3643" s="34" t="s">
        <v>31</v>
      </c>
      <c r="M3643" s="66" t="s">
        <v>149</v>
      </c>
      <c r="N3643" s="66" t="s">
        <v>149</v>
      </c>
      <c r="O3643" s="34">
        <v>585</v>
      </c>
      <c r="P3643" s="4" t="s">
        <v>4078</v>
      </c>
      <c r="Q3643" s="63" t="str">
        <f t="shared" si="377"/>
        <v>24</v>
      </c>
      <c r="R3643" s="63" t="str">
        <f t="shared" si="378"/>
        <v>10</v>
      </c>
      <c r="S3643" s="34" t="s">
        <v>170</v>
      </c>
      <c r="T3643" s="34" t="s">
        <v>171</v>
      </c>
      <c r="U3643" s="34" t="s">
        <v>255</v>
      </c>
      <c r="V3643" s="54" t="s">
        <v>256</v>
      </c>
      <c r="W3643" s="34" t="s">
        <v>153</v>
      </c>
      <c r="X3643" s="50">
        <v>46137</v>
      </c>
      <c r="Y3643" s="34">
        <f t="shared" si="379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380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29</v>
      </c>
      <c r="D3644" s="57" t="s">
        <v>164</v>
      </c>
      <c r="E3644" s="51"/>
      <c r="F3644" s="34" t="s">
        <v>18</v>
      </c>
      <c r="G3644" s="34" t="s">
        <v>165</v>
      </c>
      <c r="H3644" s="34">
        <v>7382297910</v>
      </c>
      <c r="I3644" s="58" t="s">
        <v>33</v>
      </c>
      <c r="J3644" s="34" t="s">
        <v>166</v>
      </c>
      <c r="K3644" s="34" t="s">
        <v>30</v>
      </c>
      <c r="L3644" s="34" t="s">
        <v>31</v>
      </c>
      <c r="M3644" s="66" t="s">
        <v>149</v>
      </c>
      <c r="N3644" s="66" t="s">
        <v>149</v>
      </c>
      <c r="O3644" s="34">
        <v>585</v>
      </c>
      <c r="P3644" s="4" t="s">
        <v>4079</v>
      </c>
      <c r="Q3644" s="63" t="str">
        <f t="shared" si="377"/>
        <v>24</v>
      </c>
      <c r="R3644" s="63" t="str">
        <f t="shared" si="378"/>
        <v>11</v>
      </c>
      <c r="S3644" s="34" t="s">
        <v>170</v>
      </c>
      <c r="T3644" s="34" t="s">
        <v>171</v>
      </c>
      <c r="U3644" s="34" t="s">
        <v>255</v>
      </c>
      <c r="V3644" s="54" t="s">
        <v>256</v>
      </c>
      <c r="W3644" s="34" t="s">
        <v>153</v>
      </c>
      <c r="X3644" s="50">
        <v>46137</v>
      </c>
      <c r="Y3644" s="34">
        <f t="shared" si="379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380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29</v>
      </c>
      <c r="D3645" s="57" t="s">
        <v>164</v>
      </c>
      <c r="E3645" s="51"/>
      <c r="F3645" s="34" t="s">
        <v>18</v>
      </c>
      <c r="G3645" s="34" t="s">
        <v>165</v>
      </c>
      <c r="H3645" s="34">
        <v>7382297910</v>
      </c>
      <c r="I3645" s="58" t="s">
        <v>33</v>
      </c>
      <c r="J3645" s="34" t="s">
        <v>166</v>
      </c>
      <c r="K3645" s="34" t="s">
        <v>30</v>
      </c>
      <c r="L3645" s="34" t="s">
        <v>31</v>
      </c>
      <c r="M3645" s="66" t="s">
        <v>149</v>
      </c>
      <c r="N3645" s="66" t="s">
        <v>149</v>
      </c>
      <c r="O3645" s="34">
        <v>585</v>
      </c>
      <c r="P3645" s="4" t="s">
        <v>4080</v>
      </c>
      <c r="Q3645" s="63" t="str">
        <f t="shared" si="377"/>
        <v>24</v>
      </c>
      <c r="R3645" s="63" t="str">
        <f t="shared" si="378"/>
        <v>10</v>
      </c>
      <c r="S3645" s="34" t="s">
        <v>170</v>
      </c>
      <c r="T3645" s="34" t="s">
        <v>171</v>
      </c>
      <c r="U3645" s="34" t="s">
        <v>255</v>
      </c>
      <c r="V3645" s="54" t="s">
        <v>256</v>
      </c>
      <c r="W3645" s="34" t="s">
        <v>153</v>
      </c>
      <c r="X3645" s="50">
        <v>46137</v>
      </c>
      <c r="Y3645" s="34">
        <f t="shared" si="379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380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29</v>
      </c>
      <c r="D3646" s="57" t="s">
        <v>164</v>
      </c>
      <c r="E3646" s="51"/>
      <c r="F3646" s="34" t="s">
        <v>18</v>
      </c>
      <c r="G3646" s="34" t="s">
        <v>165</v>
      </c>
      <c r="H3646" s="34">
        <v>7382297910</v>
      </c>
      <c r="I3646" s="58" t="s">
        <v>33</v>
      </c>
      <c r="J3646" s="34" t="s">
        <v>166</v>
      </c>
      <c r="K3646" s="34" t="s">
        <v>30</v>
      </c>
      <c r="L3646" s="34" t="s">
        <v>31</v>
      </c>
      <c r="M3646" s="66" t="s">
        <v>149</v>
      </c>
      <c r="N3646" s="66" t="s">
        <v>149</v>
      </c>
      <c r="O3646" s="34">
        <v>585</v>
      </c>
      <c r="P3646" s="4" t="s">
        <v>4081</v>
      </c>
      <c r="Q3646" s="63" t="str">
        <f t="shared" si="377"/>
        <v>24</v>
      </c>
      <c r="R3646" s="63" t="str">
        <f t="shared" si="378"/>
        <v>11</v>
      </c>
      <c r="S3646" s="34" t="s">
        <v>170</v>
      </c>
      <c r="T3646" s="34" t="s">
        <v>171</v>
      </c>
      <c r="U3646" s="34" t="s">
        <v>255</v>
      </c>
      <c r="V3646" s="54" t="s">
        <v>256</v>
      </c>
      <c r="W3646" s="34" t="s">
        <v>153</v>
      </c>
      <c r="X3646" s="50">
        <v>46137</v>
      </c>
      <c r="Y3646" s="34">
        <f t="shared" si="379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380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29</v>
      </c>
      <c r="D3647" s="57" t="s">
        <v>164</v>
      </c>
      <c r="E3647" s="51"/>
      <c r="F3647" s="34" t="s">
        <v>18</v>
      </c>
      <c r="G3647" s="34" t="s">
        <v>165</v>
      </c>
      <c r="H3647" s="34">
        <v>7382297910</v>
      </c>
      <c r="I3647" s="58" t="s">
        <v>33</v>
      </c>
      <c r="J3647" s="34" t="s">
        <v>166</v>
      </c>
      <c r="K3647" s="34" t="s">
        <v>30</v>
      </c>
      <c r="L3647" s="34" t="s">
        <v>31</v>
      </c>
      <c r="M3647" s="66" t="s">
        <v>149</v>
      </c>
      <c r="N3647" s="66" t="s">
        <v>149</v>
      </c>
      <c r="O3647" s="34">
        <v>585</v>
      </c>
      <c r="P3647" s="4" t="s">
        <v>4082</v>
      </c>
      <c r="Q3647" s="63" t="str">
        <f t="shared" si="377"/>
        <v>24</v>
      </c>
      <c r="R3647" s="63" t="str">
        <f t="shared" si="378"/>
        <v>11</v>
      </c>
      <c r="S3647" s="34" t="s">
        <v>170</v>
      </c>
      <c r="T3647" s="34" t="s">
        <v>171</v>
      </c>
      <c r="U3647" s="34" t="s">
        <v>255</v>
      </c>
      <c r="V3647" s="54" t="s">
        <v>256</v>
      </c>
      <c r="W3647" s="34" t="s">
        <v>153</v>
      </c>
      <c r="X3647" s="50">
        <v>46137</v>
      </c>
      <c r="Y3647" s="34">
        <f t="shared" si="379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380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29</v>
      </c>
      <c r="D3648" s="57" t="s">
        <v>164</v>
      </c>
      <c r="E3648" s="51"/>
      <c r="F3648" s="34" t="s">
        <v>18</v>
      </c>
      <c r="G3648" s="34" t="s">
        <v>165</v>
      </c>
      <c r="H3648" s="34">
        <v>7382297910</v>
      </c>
      <c r="I3648" s="58" t="s">
        <v>33</v>
      </c>
      <c r="J3648" s="34" t="s">
        <v>166</v>
      </c>
      <c r="K3648" s="34" t="s">
        <v>30</v>
      </c>
      <c r="L3648" s="34" t="s">
        <v>31</v>
      </c>
      <c r="M3648" s="66" t="s">
        <v>149</v>
      </c>
      <c r="N3648" s="66" t="s">
        <v>149</v>
      </c>
      <c r="O3648" s="34">
        <v>585</v>
      </c>
      <c r="P3648" s="4" t="s">
        <v>4083</v>
      </c>
      <c r="Q3648" s="63" t="str">
        <f t="shared" ref="Q3648:Q3711" si="381">MID(P3648,5,2)</f>
        <v>24</v>
      </c>
      <c r="R3648" s="63" t="str">
        <f t="shared" ref="R3648:R3711" si="382">MID(P3648,7,2)</f>
        <v>11</v>
      </c>
      <c r="S3648" s="34" t="s">
        <v>170</v>
      </c>
      <c r="T3648" s="34" t="s">
        <v>171</v>
      </c>
      <c r="U3648" s="34" t="s">
        <v>255</v>
      </c>
      <c r="V3648" s="54" t="s">
        <v>256</v>
      </c>
      <c r="W3648" s="34" t="s">
        <v>153</v>
      </c>
      <c r="X3648" s="50">
        <v>46137</v>
      </c>
      <c r="Y3648" s="34">
        <f t="shared" si="379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380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29</v>
      </c>
      <c r="D3649" s="57" t="s">
        <v>164</v>
      </c>
      <c r="E3649" s="51"/>
      <c r="F3649" s="34" t="s">
        <v>18</v>
      </c>
      <c r="G3649" s="34" t="s">
        <v>165</v>
      </c>
      <c r="H3649" s="34">
        <v>7382297910</v>
      </c>
      <c r="I3649" s="58" t="s">
        <v>33</v>
      </c>
      <c r="J3649" s="34" t="s">
        <v>166</v>
      </c>
      <c r="K3649" s="34" t="s">
        <v>30</v>
      </c>
      <c r="L3649" s="34" t="s">
        <v>31</v>
      </c>
      <c r="M3649" s="66" t="s">
        <v>149</v>
      </c>
      <c r="N3649" s="66" t="s">
        <v>149</v>
      </c>
      <c r="O3649" s="34">
        <v>585</v>
      </c>
      <c r="P3649" s="4" t="s">
        <v>4084</v>
      </c>
      <c r="Q3649" s="63" t="str">
        <f t="shared" si="381"/>
        <v>24</v>
      </c>
      <c r="R3649" s="63" t="str">
        <f t="shared" si="382"/>
        <v>11</v>
      </c>
      <c r="S3649" s="34" t="s">
        <v>170</v>
      </c>
      <c r="T3649" s="34" t="s">
        <v>171</v>
      </c>
      <c r="U3649" s="34" t="s">
        <v>255</v>
      </c>
      <c r="V3649" s="54" t="s">
        <v>256</v>
      </c>
      <c r="W3649" s="34" t="s">
        <v>153</v>
      </c>
      <c r="X3649" s="50">
        <v>46137</v>
      </c>
      <c r="Y3649" s="34">
        <f t="shared" si="379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380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29</v>
      </c>
      <c r="D3650" s="57" t="s">
        <v>164</v>
      </c>
      <c r="E3650" s="51"/>
      <c r="F3650" s="34" t="s">
        <v>18</v>
      </c>
      <c r="G3650" s="34" t="s">
        <v>165</v>
      </c>
      <c r="H3650" s="34">
        <v>7382297910</v>
      </c>
      <c r="I3650" s="58" t="s">
        <v>33</v>
      </c>
      <c r="J3650" s="34" t="s">
        <v>166</v>
      </c>
      <c r="K3650" s="34" t="s">
        <v>30</v>
      </c>
      <c r="L3650" s="34" t="s">
        <v>31</v>
      </c>
      <c r="M3650" s="66" t="s">
        <v>149</v>
      </c>
      <c r="N3650" s="66" t="s">
        <v>149</v>
      </c>
      <c r="O3650" s="34">
        <v>585</v>
      </c>
      <c r="P3650" s="4" t="s">
        <v>4085</v>
      </c>
      <c r="Q3650" s="63" t="str">
        <f t="shared" si="381"/>
        <v>24</v>
      </c>
      <c r="R3650" s="63" t="str">
        <f t="shared" si="382"/>
        <v>11</v>
      </c>
      <c r="S3650" s="34" t="s">
        <v>170</v>
      </c>
      <c r="T3650" s="34" t="s">
        <v>171</v>
      </c>
      <c r="U3650" s="34" t="s">
        <v>255</v>
      </c>
      <c r="V3650" s="54" t="s">
        <v>256</v>
      </c>
      <c r="W3650" s="34" t="s">
        <v>153</v>
      </c>
      <c r="X3650" s="50">
        <v>46137</v>
      </c>
      <c r="Y3650" s="34">
        <f t="shared" ref="Y3650:Y3713" si="383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384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29</v>
      </c>
      <c r="D3651" s="57" t="s">
        <v>164</v>
      </c>
      <c r="E3651" s="51"/>
      <c r="F3651" s="34" t="s">
        <v>18</v>
      </c>
      <c r="G3651" s="34" t="s">
        <v>165</v>
      </c>
      <c r="H3651" s="34">
        <v>7382297910</v>
      </c>
      <c r="I3651" s="58" t="s">
        <v>33</v>
      </c>
      <c r="J3651" s="34" t="s">
        <v>166</v>
      </c>
      <c r="K3651" s="34" t="s">
        <v>30</v>
      </c>
      <c r="L3651" s="34" t="s">
        <v>31</v>
      </c>
      <c r="M3651" s="66" t="s">
        <v>149</v>
      </c>
      <c r="N3651" s="66" t="s">
        <v>149</v>
      </c>
      <c r="O3651" s="34">
        <v>585</v>
      </c>
      <c r="P3651" s="4" t="s">
        <v>4086</v>
      </c>
      <c r="Q3651" s="63" t="str">
        <f t="shared" si="381"/>
        <v>24</v>
      </c>
      <c r="R3651" s="63" t="str">
        <f t="shared" si="382"/>
        <v>11</v>
      </c>
      <c r="S3651" s="34" t="s">
        <v>170</v>
      </c>
      <c r="T3651" s="34" t="s">
        <v>171</v>
      </c>
      <c r="U3651" s="34" t="s">
        <v>255</v>
      </c>
      <c r="V3651" s="54" t="s">
        <v>256</v>
      </c>
      <c r="W3651" s="34" t="s">
        <v>153</v>
      </c>
      <c r="X3651" s="50">
        <v>46137</v>
      </c>
      <c r="Y3651" s="34">
        <f t="shared" si="383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384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29</v>
      </c>
      <c r="D3652" s="57" t="s">
        <v>164</v>
      </c>
      <c r="E3652" s="51"/>
      <c r="F3652" s="34" t="s">
        <v>18</v>
      </c>
      <c r="G3652" s="34" t="s">
        <v>165</v>
      </c>
      <c r="H3652" s="34">
        <v>7382297910</v>
      </c>
      <c r="I3652" s="58" t="s">
        <v>33</v>
      </c>
      <c r="J3652" s="34" t="s">
        <v>166</v>
      </c>
      <c r="K3652" s="34" t="s">
        <v>30</v>
      </c>
      <c r="L3652" s="34" t="s">
        <v>31</v>
      </c>
      <c r="M3652" s="66" t="s">
        <v>149</v>
      </c>
      <c r="N3652" s="66" t="s">
        <v>149</v>
      </c>
      <c r="O3652" s="34">
        <v>585</v>
      </c>
      <c r="P3652" s="4" t="s">
        <v>4087</v>
      </c>
      <c r="Q3652" s="63" t="str">
        <f t="shared" si="381"/>
        <v>24</v>
      </c>
      <c r="R3652" s="63" t="str">
        <f t="shared" si="382"/>
        <v>10</v>
      </c>
      <c r="S3652" s="34" t="s">
        <v>170</v>
      </c>
      <c r="T3652" s="34" t="s">
        <v>171</v>
      </c>
      <c r="U3652" s="34" t="s">
        <v>255</v>
      </c>
      <c r="V3652" s="54" t="s">
        <v>256</v>
      </c>
      <c r="W3652" s="34" t="s">
        <v>153</v>
      </c>
      <c r="X3652" s="50">
        <v>46137</v>
      </c>
      <c r="Y3652" s="34">
        <f t="shared" si="383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384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29</v>
      </c>
      <c r="D3653" s="57" t="s">
        <v>164</v>
      </c>
      <c r="E3653" s="51"/>
      <c r="F3653" s="34" t="s">
        <v>18</v>
      </c>
      <c r="G3653" s="34" t="s">
        <v>165</v>
      </c>
      <c r="H3653" s="34">
        <v>7382297910</v>
      </c>
      <c r="I3653" s="58" t="s">
        <v>33</v>
      </c>
      <c r="J3653" s="34" t="s">
        <v>166</v>
      </c>
      <c r="K3653" s="34" t="s">
        <v>30</v>
      </c>
      <c r="L3653" s="34" t="s">
        <v>31</v>
      </c>
      <c r="M3653" s="66" t="s">
        <v>249</v>
      </c>
      <c r="N3653" s="66" t="s">
        <v>249</v>
      </c>
      <c r="O3653" s="34">
        <v>585</v>
      </c>
      <c r="P3653" s="4" t="s">
        <v>4088</v>
      </c>
      <c r="Q3653" s="63" t="str">
        <f t="shared" si="381"/>
        <v>24</v>
      </c>
      <c r="R3653" s="63" t="str">
        <f t="shared" si="382"/>
        <v>11</v>
      </c>
      <c r="S3653" s="34" t="s">
        <v>170</v>
      </c>
      <c r="T3653" s="34" t="s">
        <v>171</v>
      </c>
      <c r="U3653" s="80" t="s">
        <v>251</v>
      </c>
      <c r="V3653" s="34" t="s">
        <v>252</v>
      </c>
      <c r="W3653" s="34" t="s">
        <v>153</v>
      </c>
      <c r="X3653" s="50">
        <v>46137</v>
      </c>
      <c r="Y3653" s="34">
        <f t="shared" si="383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384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29</v>
      </c>
      <c r="D3654" s="57" t="s">
        <v>164</v>
      </c>
      <c r="E3654" s="51"/>
      <c r="F3654" s="34" t="s">
        <v>18</v>
      </c>
      <c r="G3654" s="34" t="s">
        <v>165</v>
      </c>
      <c r="H3654" s="34">
        <v>7382297910</v>
      </c>
      <c r="I3654" s="58" t="s">
        <v>33</v>
      </c>
      <c r="J3654" s="34" t="s">
        <v>166</v>
      </c>
      <c r="K3654" s="34" t="s">
        <v>30</v>
      </c>
      <c r="L3654" s="34" t="s">
        <v>31</v>
      </c>
      <c r="M3654" s="66" t="s">
        <v>149</v>
      </c>
      <c r="N3654" s="66" t="s">
        <v>149</v>
      </c>
      <c r="O3654" s="34">
        <v>585</v>
      </c>
      <c r="P3654" s="4" t="s">
        <v>4089</v>
      </c>
      <c r="Q3654" s="63" t="str">
        <f t="shared" si="381"/>
        <v>24</v>
      </c>
      <c r="R3654" s="63" t="str">
        <f t="shared" si="382"/>
        <v>11</v>
      </c>
      <c r="S3654" s="34" t="s">
        <v>170</v>
      </c>
      <c r="T3654" s="34" t="s">
        <v>171</v>
      </c>
      <c r="U3654" s="34" t="s">
        <v>255</v>
      </c>
      <c r="V3654" s="54" t="s">
        <v>256</v>
      </c>
      <c r="W3654" s="34" t="s">
        <v>153</v>
      </c>
      <c r="X3654" s="50">
        <v>46137</v>
      </c>
      <c r="Y3654" s="34">
        <f t="shared" si="383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384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29</v>
      </c>
      <c r="D3655" s="57" t="s">
        <v>164</v>
      </c>
      <c r="E3655" s="51"/>
      <c r="F3655" s="34" t="s">
        <v>18</v>
      </c>
      <c r="G3655" s="34" t="s">
        <v>165</v>
      </c>
      <c r="H3655" s="34">
        <v>7382297910</v>
      </c>
      <c r="I3655" s="58" t="s">
        <v>33</v>
      </c>
      <c r="J3655" s="34" t="s">
        <v>166</v>
      </c>
      <c r="K3655" s="34" t="s">
        <v>30</v>
      </c>
      <c r="L3655" s="34" t="s">
        <v>31</v>
      </c>
      <c r="M3655" s="66" t="s">
        <v>249</v>
      </c>
      <c r="N3655" s="66" t="s">
        <v>249</v>
      </c>
      <c r="O3655" s="34">
        <v>585</v>
      </c>
      <c r="P3655" s="4" t="s">
        <v>4090</v>
      </c>
      <c r="Q3655" s="63" t="str">
        <f t="shared" si="381"/>
        <v>24</v>
      </c>
      <c r="R3655" s="63" t="str">
        <f t="shared" si="382"/>
        <v>11</v>
      </c>
      <c r="S3655" s="34" t="s">
        <v>170</v>
      </c>
      <c r="T3655" s="34" t="s">
        <v>171</v>
      </c>
      <c r="U3655" s="80" t="s">
        <v>251</v>
      </c>
      <c r="V3655" s="34" t="s">
        <v>252</v>
      </c>
      <c r="W3655" s="34" t="s">
        <v>153</v>
      </c>
      <c r="X3655" s="50">
        <v>46137</v>
      </c>
      <c r="Y3655" s="34">
        <f t="shared" si="383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384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29</v>
      </c>
      <c r="D3656" s="57" t="s">
        <v>164</v>
      </c>
      <c r="E3656" s="51"/>
      <c r="F3656" s="34" t="s">
        <v>18</v>
      </c>
      <c r="G3656" s="34" t="s">
        <v>165</v>
      </c>
      <c r="H3656" s="34">
        <v>7382297910</v>
      </c>
      <c r="I3656" s="58" t="s">
        <v>33</v>
      </c>
      <c r="J3656" s="34" t="s">
        <v>166</v>
      </c>
      <c r="K3656" s="34" t="s">
        <v>30</v>
      </c>
      <c r="L3656" s="34" t="s">
        <v>31</v>
      </c>
      <c r="M3656" s="66" t="s">
        <v>149</v>
      </c>
      <c r="N3656" s="66" t="s">
        <v>149</v>
      </c>
      <c r="O3656" s="34">
        <v>585</v>
      </c>
      <c r="P3656" s="4" t="s">
        <v>4091</v>
      </c>
      <c r="Q3656" s="63" t="str">
        <f t="shared" si="381"/>
        <v>24</v>
      </c>
      <c r="R3656" s="63" t="str">
        <f t="shared" si="382"/>
        <v>11</v>
      </c>
      <c r="S3656" s="34" t="s">
        <v>170</v>
      </c>
      <c r="T3656" s="34" t="s">
        <v>171</v>
      </c>
      <c r="U3656" s="79" t="s">
        <v>271</v>
      </c>
      <c r="V3656" s="34" t="s">
        <v>256</v>
      </c>
      <c r="W3656" s="34" t="s">
        <v>153</v>
      </c>
      <c r="X3656" s="50">
        <v>46137</v>
      </c>
      <c r="Y3656" s="34">
        <f t="shared" si="383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384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29</v>
      </c>
      <c r="D3657" s="57" t="s">
        <v>164</v>
      </c>
      <c r="E3657" s="51"/>
      <c r="F3657" s="34" t="s">
        <v>18</v>
      </c>
      <c r="G3657" s="34" t="s">
        <v>165</v>
      </c>
      <c r="H3657" s="34">
        <v>7382297910</v>
      </c>
      <c r="I3657" s="58" t="s">
        <v>33</v>
      </c>
      <c r="J3657" s="34" t="s">
        <v>166</v>
      </c>
      <c r="K3657" s="34" t="s">
        <v>30</v>
      </c>
      <c r="L3657" s="34" t="s">
        <v>31</v>
      </c>
      <c r="M3657" s="66" t="s">
        <v>149</v>
      </c>
      <c r="N3657" s="66" t="s">
        <v>149</v>
      </c>
      <c r="O3657" s="34">
        <v>585</v>
      </c>
      <c r="P3657" s="4" t="s">
        <v>4092</v>
      </c>
      <c r="Q3657" s="63" t="str">
        <f t="shared" si="381"/>
        <v>24</v>
      </c>
      <c r="R3657" s="63" t="str">
        <f t="shared" si="382"/>
        <v>11</v>
      </c>
      <c r="S3657" s="34" t="s">
        <v>170</v>
      </c>
      <c r="T3657" s="34" t="s">
        <v>171</v>
      </c>
      <c r="U3657" s="79" t="s">
        <v>271</v>
      </c>
      <c r="V3657" s="34" t="s">
        <v>256</v>
      </c>
      <c r="W3657" s="34" t="s">
        <v>153</v>
      </c>
      <c r="X3657" s="50">
        <v>46137</v>
      </c>
      <c r="Y3657" s="34">
        <f t="shared" si="383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384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29</v>
      </c>
      <c r="D3658" s="57" t="s">
        <v>164</v>
      </c>
      <c r="E3658" s="51"/>
      <c r="F3658" s="34" t="s">
        <v>18</v>
      </c>
      <c r="G3658" s="34" t="s">
        <v>165</v>
      </c>
      <c r="H3658" s="34">
        <v>7382297910</v>
      </c>
      <c r="I3658" s="58" t="s">
        <v>33</v>
      </c>
      <c r="J3658" s="34" t="s">
        <v>166</v>
      </c>
      <c r="K3658" s="34" t="s">
        <v>30</v>
      </c>
      <c r="L3658" s="34" t="s">
        <v>31</v>
      </c>
      <c r="M3658" s="66" t="s">
        <v>149</v>
      </c>
      <c r="N3658" s="66" t="s">
        <v>149</v>
      </c>
      <c r="O3658" s="34">
        <v>585</v>
      </c>
      <c r="P3658" s="4" t="s">
        <v>4093</v>
      </c>
      <c r="Q3658" s="63" t="str">
        <f t="shared" si="381"/>
        <v>24</v>
      </c>
      <c r="R3658" s="63" t="str">
        <f t="shared" si="382"/>
        <v>10</v>
      </c>
      <c r="S3658" s="34" t="s">
        <v>170</v>
      </c>
      <c r="T3658" s="34" t="s">
        <v>171</v>
      </c>
      <c r="U3658" s="34" t="s">
        <v>255</v>
      </c>
      <c r="V3658" s="54" t="s">
        <v>256</v>
      </c>
      <c r="W3658" s="34" t="s">
        <v>153</v>
      </c>
      <c r="X3658" s="50">
        <v>46137</v>
      </c>
      <c r="Y3658" s="34">
        <f t="shared" si="383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384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29</v>
      </c>
      <c r="D3659" s="57" t="s">
        <v>164</v>
      </c>
      <c r="E3659" s="51"/>
      <c r="F3659" s="34" t="s">
        <v>18</v>
      </c>
      <c r="G3659" s="34" t="s">
        <v>165</v>
      </c>
      <c r="H3659" s="34">
        <v>7382297910</v>
      </c>
      <c r="I3659" s="58" t="s">
        <v>33</v>
      </c>
      <c r="J3659" s="34" t="s">
        <v>166</v>
      </c>
      <c r="K3659" s="34" t="s">
        <v>30</v>
      </c>
      <c r="L3659" s="34" t="s">
        <v>31</v>
      </c>
      <c r="M3659" s="66" t="s">
        <v>149</v>
      </c>
      <c r="N3659" s="66" t="s">
        <v>149</v>
      </c>
      <c r="O3659" s="34">
        <v>585</v>
      </c>
      <c r="P3659" s="4" t="s">
        <v>4094</v>
      </c>
      <c r="Q3659" s="63" t="str">
        <f t="shared" si="381"/>
        <v>24</v>
      </c>
      <c r="R3659" s="63" t="str">
        <f t="shared" si="382"/>
        <v>11</v>
      </c>
      <c r="S3659" s="34" t="s">
        <v>170</v>
      </c>
      <c r="T3659" s="34" t="s">
        <v>171</v>
      </c>
      <c r="U3659" s="34" t="s">
        <v>255</v>
      </c>
      <c r="V3659" s="54" t="s">
        <v>256</v>
      </c>
      <c r="W3659" s="34" t="s">
        <v>153</v>
      </c>
      <c r="X3659" s="50">
        <v>46137</v>
      </c>
      <c r="Y3659" s="34">
        <f t="shared" si="383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384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29</v>
      </c>
      <c r="D3660" s="57" t="s">
        <v>164</v>
      </c>
      <c r="E3660" s="51"/>
      <c r="F3660" s="34" t="s">
        <v>18</v>
      </c>
      <c r="G3660" s="34" t="s">
        <v>165</v>
      </c>
      <c r="H3660" s="34">
        <v>7382297910</v>
      </c>
      <c r="I3660" s="58" t="s">
        <v>33</v>
      </c>
      <c r="J3660" s="34" t="s">
        <v>166</v>
      </c>
      <c r="K3660" s="34" t="s">
        <v>30</v>
      </c>
      <c r="L3660" s="34" t="s">
        <v>31</v>
      </c>
      <c r="M3660" s="66" t="s">
        <v>149</v>
      </c>
      <c r="N3660" s="66" t="s">
        <v>149</v>
      </c>
      <c r="O3660" s="34">
        <v>585</v>
      </c>
      <c r="P3660" s="4" t="s">
        <v>4095</v>
      </c>
      <c r="Q3660" s="63" t="str">
        <f t="shared" si="381"/>
        <v>24</v>
      </c>
      <c r="R3660" s="63" t="str">
        <f t="shared" si="382"/>
        <v>10</v>
      </c>
      <c r="S3660" s="34" t="s">
        <v>170</v>
      </c>
      <c r="T3660" s="34" t="s">
        <v>171</v>
      </c>
      <c r="U3660" s="34" t="s">
        <v>255</v>
      </c>
      <c r="V3660" s="54" t="s">
        <v>256</v>
      </c>
      <c r="W3660" s="34" t="s">
        <v>153</v>
      </c>
      <c r="X3660" s="50">
        <v>46137</v>
      </c>
      <c r="Y3660" s="34">
        <f t="shared" si="383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384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29</v>
      </c>
      <c r="D3661" s="57" t="s">
        <v>164</v>
      </c>
      <c r="E3661" s="51"/>
      <c r="F3661" s="34" t="s">
        <v>18</v>
      </c>
      <c r="G3661" s="34" t="s">
        <v>165</v>
      </c>
      <c r="H3661" s="34">
        <v>7382297910</v>
      </c>
      <c r="I3661" s="58" t="s">
        <v>33</v>
      </c>
      <c r="J3661" s="34" t="s">
        <v>166</v>
      </c>
      <c r="K3661" s="34" t="s">
        <v>30</v>
      </c>
      <c r="L3661" s="34" t="s">
        <v>31</v>
      </c>
      <c r="M3661" s="66" t="s">
        <v>149</v>
      </c>
      <c r="N3661" s="66" t="s">
        <v>149</v>
      </c>
      <c r="O3661" s="34">
        <v>585</v>
      </c>
      <c r="P3661" s="4" t="s">
        <v>4096</v>
      </c>
      <c r="Q3661" s="63" t="str">
        <f t="shared" si="381"/>
        <v>24</v>
      </c>
      <c r="R3661" s="63" t="str">
        <f t="shared" si="382"/>
        <v>11</v>
      </c>
      <c r="S3661" s="34" t="s">
        <v>170</v>
      </c>
      <c r="T3661" s="34" t="s">
        <v>171</v>
      </c>
      <c r="U3661" s="34" t="s">
        <v>255</v>
      </c>
      <c r="V3661" s="54" t="s">
        <v>256</v>
      </c>
      <c r="W3661" s="34" t="s">
        <v>153</v>
      </c>
      <c r="X3661" s="50">
        <v>46137</v>
      </c>
      <c r="Y3661" s="34">
        <f t="shared" si="383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384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29</v>
      </c>
      <c r="D3662" s="82" t="s">
        <v>164</v>
      </c>
      <c r="E3662" s="42"/>
      <c r="F3662" s="17" t="s">
        <v>18</v>
      </c>
      <c r="G3662" s="17" t="s">
        <v>1962</v>
      </c>
      <c r="H3662" s="83">
        <v>7879764773</v>
      </c>
      <c r="I3662" s="84" t="s">
        <v>91</v>
      </c>
      <c r="J3662" s="17" t="s">
        <v>1963</v>
      </c>
      <c r="K3662" s="17" t="s">
        <v>89</v>
      </c>
      <c r="L3662" s="17" t="s">
        <v>44</v>
      </c>
      <c r="M3662" s="66" t="s">
        <v>249</v>
      </c>
      <c r="N3662" s="66" t="s">
        <v>249</v>
      </c>
      <c r="O3662" s="34">
        <v>570</v>
      </c>
      <c r="P3662" s="4" t="s">
        <v>4097</v>
      </c>
      <c r="Q3662" s="63" t="str">
        <f t="shared" si="381"/>
        <v>24</v>
      </c>
      <c r="R3662" s="63" t="str">
        <f t="shared" si="382"/>
        <v>05</v>
      </c>
      <c r="S3662" s="17" t="s">
        <v>170</v>
      </c>
      <c r="T3662" s="17" t="s">
        <v>171</v>
      </c>
      <c r="U3662" s="54" t="s">
        <v>251</v>
      </c>
      <c r="V3662" s="34" t="s">
        <v>252</v>
      </c>
      <c r="W3662" s="17" t="s">
        <v>153</v>
      </c>
      <c r="X3662" s="124">
        <v>46137</v>
      </c>
      <c r="Y3662" s="34">
        <f t="shared" si="383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384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29</v>
      </c>
      <c r="D3663" s="82" t="s">
        <v>164</v>
      </c>
      <c r="E3663" s="42"/>
      <c r="F3663" s="17" t="s">
        <v>18</v>
      </c>
      <c r="G3663" s="17" t="s">
        <v>1962</v>
      </c>
      <c r="H3663" s="83">
        <v>7879764773</v>
      </c>
      <c r="I3663" s="84" t="s">
        <v>91</v>
      </c>
      <c r="J3663" s="17" t="s">
        <v>1963</v>
      </c>
      <c r="K3663" s="17" t="s">
        <v>89</v>
      </c>
      <c r="L3663" s="17" t="s">
        <v>44</v>
      </c>
      <c r="M3663" s="66" t="s">
        <v>149</v>
      </c>
      <c r="N3663" s="66" t="s">
        <v>149</v>
      </c>
      <c r="O3663" s="34">
        <v>570</v>
      </c>
      <c r="P3663" s="4" t="s">
        <v>4098</v>
      </c>
      <c r="Q3663" s="63" t="str">
        <f t="shared" si="381"/>
        <v>24</v>
      </c>
      <c r="R3663" s="63" t="str">
        <f t="shared" si="382"/>
        <v>05</v>
      </c>
      <c r="S3663" s="17" t="s">
        <v>170</v>
      </c>
      <c r="T3663" s="17" t="s">
        <v>171</v>
      </c>
      <c r="U3663" s="34" t="s">
        <v>271</v>
      </c>
      <c r="V3663" s="86" t="s">
        <v>256</v>
      </c>
      <c r="W3663" s="17" t="s">
        <v>153</v>
      </c>
      <c r="X3663" s="124">
        <v>46137</v>
      </c>
      <c r="Y3663" s="34">
        <f t="shared" si="383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384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29</v>
      </c>
      <c r="D3664" s="82" t="s">
        <v>164</v>
      </c>
      <c r="E3664" s="42"/>
      <c r="F3664" s="17" t="s">
        <v>18</v>
      </c>
      <c r="G3664" s="17" t="s">
        <v>1962</v>
      </c>
      <c r="H3664" s="83">
        <v>7879764773</v>
      </c>
      <c r="I3664" s="84" t="s">
        <v>91</v>
      </c>
      <c r="J3664" s="17" t="s">
        <v>1963</v>
      </c>
      <c r="K3664" s="17" t="s">
        <v>89</v>
      </c>
      <c r="L3664" s="17" t="s">
        <v>44</v>
      </c>
      <c r="M3664" s="66" t="s">
        <v>149</v>
      </c>
      <c r="N3664" s="66" t="s">
        <v>149</v>
      </c>
      <c r="O3664" s="34">
        <v>570</v>
      </c>
      <c r="P3664" s="4" t="s">
        <v>4099</v>
      </c>
      <c r="Q3664" s="63" t="str">
        <f t="shared" si="381"/>
        <v>24</v>
      </c>
      <c r="R3664" s="63" t="str">
        <f t="shared" si="382"/>
        <v>05</v>
      </c>
      <c r="S3664" s="17" t="s">
        <v>170</v>
      </c>
      <c r="T3664" s="17" t="s">
        <v>171</v>
      </c>
      <c r="U3664" s="34" t="s">
        <v>271</v>
      </c>
      <c r="V3664" s="86" t="s">
        <v>256</v>
      </c>
      <c r="W3664" s="17" t="s">
        <v>153</v>
      </c>
      <c r="X3664" s="124">
        <v>46137</v>
      </c>
      <c r="Y3664" s="34">
        <f t="shared" si="383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384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29</v>
      </c>
      <c r="D3665" s="82" t="s">
        <v>164</v>
      </c>
      <c r="E3665" s="42"/>
      <c r="F3665" s="17" t="s">
        <v>18</v>
      </c>
      <c r="G3665" s="17" t="s">
        <v>1962</v>
      </c>
      <c r="H3665" s="83">
        <v>7879764773</v>
      </c>
      <c r="I3665" s="84" t="s">
        <v>91</v>
      </c>
      <c r="J3665" s="17" t="s">
        <v>1963</v>
      </c>
      <c r="K3665" s="17" t="s">
        <v>89</v>
      </c>
      <c r="L3665" s="17" t="s">
        <v>44</v>
      </c>
      <c r="M3665" s="66" t="s">
        <v>149</v>
      </c>
      <c r="N3665" s="66" t="s">
        <v>149</v>
      </c>
      <c r="O3665" s="34">
        <v>570</v>
      </c>
      <c r="P3665" s="4" t="s">
        <v>4100</v>
      </c>
      <c r="Q3665" s="63" t="str">
        <f t="shared" si="381"/>
        <v>24</v>
      </c>
      <c r="R3665" s="63" t="str">
        <f t="shared" si="382"/>
        <v>05</v>
      </c>
      <c r="S3665" s="17" t="s">
        <v>170</v>
      </c>
      <c r="T3665" s="17" t="s">
        <v>171</v>
      </c>
      <c r="U3665" s="34" t="s">
        <v>271</v>
      </c>
      <c r="V3665" s="86" t="s">
        <v>256</v>
      </c>
      <c r="W3665" s="17" t="s">
        <v>153</v>
      </c>
      <c r="X3665" s="124">
        <v>46137</v>
      </c>
      <c r="Y3665" s="34">
        <f t="shared" si="383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384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29</v>
      </c>
      <c r="D3666" s="82" t="s">
        <v>164</v>
      </c>
      <c r="E3666" s="42"/>
      <c r="F3666" s="17" t="s">
        <v>18</v>
      </c>
      <c r="G3666" s="17" t="s">
        <v>1962</v>
      </c>
      <c r="H3666" s="83">
        <v>7879764773</v>
      </c>
      <c r="I3666" s="84" t="s">
        <v>91</v>
      </c>
      <c r="J3666" s="17" t="s">
        <v>1963</v>
      </c>
      <c r="K3666" s="17" t="s">
        <v>89</v>
      </c>
      <c r="L3666" s="17" t="s">
        <v>44</v>
      </c>
      <c r="M3666" s="66" t="s">
        <v>149</v>
      </c>
      <c r="N3666" s="66" t="s">
        <v>149</v>
      </c>
      <c r="O3666" s="34">
        <v>570</v>
      </c>
      <c r="P3666" s="4" t="s">
        <v>4101</v>
      </c>
      <c r="Q3666" s="63" t="str">
        <f t="shared" si="381"/>
        <v>24</v>
      </c>
      <c r="R3666" s="63" t="str">
        <f t="shared" si="382"/>
        <v>05</v>
      </c>
      <c r="S3666" s="17" t="s">
        <v>170</v>
      </c>
      <c r="T3666" s="17" t="s">
        <v>171</v>
      </c>
      <c r="U3666" s="34" t="s">
        <v>271</v>
      </c>
      <c r="V3666" s="86" t="s">
        <v>256</v>
      </c>
      <c r="W3666" s="17" t="s">
        <v>153</v>
      </c>
      <c r="X3666" s="124">
        <v>46137</v>
      </c>
      <c r="Y3666" s="34">
        <f t="shared" si="383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384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29</v>
      </c>
      <c r="D3667" s="82" t="s">
        <v>164</v>
      </c>
      <c r="E3667" s="42"/>
      <c r="F3667" s="17" t="s">
        <v>18</v>
      </c>
      <c r="G3667" s="17" t="s">
        <v>1962</v>
      </c>
      <c r="H3667" s="83">
        <v>7879764773</v>
      </c>
      <c r="I3667" s="84" t="s">
        <v>91</v>
      </c>
      <c r="J3667" s="17" t="s">
        <v>1963</v>
      </c>
      <c r="K3667" s="17" t="s">
        <v>89</v>
      </c>
      <c r="L3667" s="17" t="s">
        <v>44</v>
      </c>
      <c r="M3667" s="66" t="s">
        <v>149</v>
      </c>
      <c r="N3667" s="66" t="s">
        <v>149</v>
      </c>
      <c r="O3667" s="34">
        <v>570</v>
      </c>
      <c r="P3667" s="4" t="s">
        <v>4102</v>
      </c>
      <c r="Q3667" s="63" t="str">
        <f t="shared" si="381"/>
        <v>24</v>
      </c>
      <c r="R3667" s="63" t="str">
        <f t="shared" si="382"/>
        <v>05</v>
      </c>
      <c r="S3667" s="17" t="s">
        <v>170</v>
      </c>
      <c r="T3667" s="17" t="s">
        <v>171</v>
      </c>
      <c r="U3667" s="34" t="s">
        <v>271</v>
      </c>
      <c r="V3667" s="86" t="s">
        <v>256</v>
      </c>
      <c r="W3667" s="17" t="s">
        <v>153</v>
      </c>
      <c r="X3667" s="124">
        <v>46137</v>
      </c>
      <c r="Y3667" s="34">
        <f t="shared" si="383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384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29</v>
      </c>
      <c r="D3668" s="82" t="s">
        <v>164</v>
      </c>
      <c r="E3668" s="42"/>
      <c r="F3668" s="17" t="s">
        <v>18</v>
      </c>
      <c r="G3668" s="17" t="s">
        <v>1962</v>
      </c>
      <c r="H3668" s="83">
        <v>7879764773</v>
      </c>
      <c r="I3668" s="84" t="s">
        <v>91</v>
      </c>
      <c r="J3668" s="17" t="s">
        <v>1963</v>
      </c>
      <c r="K3668" s="17" t="s">
        <v>89</v>
      </c>
      <c r="L3668" s="17" t="s">
        <v>44</v>
      </c>
      <c r="M3668" s="66" t="s">
        <v>149</v>
      </c>
      <c r="N3668" s="66" t="s">
        <v>149</v>
      </c>
      <c r="O3668" s="34">
        <v>570</v>
      </c>
      <c r="P3668" s="4" t="s">
        <v>4103</v>
      </c>
      <c r="Q3668" s="63" t="str">
        <f t="shared" si="381"/>
        <v>24</v>
      </c>
      <c r="R3668" s="63" t="str">
        <f t="shared" si="382"/>
        <v>05</v>
      </c>
      <c r="S3668" s="17" t="s">
        <v>170</v>
      </c>
      <c r="T3668" s="17" t="s">
        <v>171</v>
      </c>
      <c r="U3668" s="34" t="s">
        <v>271</v>
      </c>
      <c r="V3668" s="86" t="s">
        <v>256</v>
      </c>
      <c r="W3668" s="17" t="s">
        <v>153</v>
      </c>
      <c r="X3668" s="124">
        <v>46137</v>
      </c>
      <c r="Y3668" s="34">
        <f t="shared" si="383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384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29</v>
      </c>
      <c r="D3669" s="82" t="s">
        <v>164</v>
      </c>
      <c r="E3669" s="42"/>
      <c r="F3669" s="17" t="s">
        <v>18</v>
      </c>
      <c r="G3669" s="17" t="s">
        <v>1962</v>
      </c>
      <c r="H3669" s="83">
        <v>7879764773</v>
      </c>
      <c r="I3669" s="84" t="s">
        <v>91</v>
      </c>
      <c r="J3669" s="17" t="s">
        <v>1963</v>
      </c>
      <c r="K3669" s="17" t="s">
        <v>89</v>
      </c>
      <c r="L3669" s="17" t="s">
        <v>44</v>
      </c>
      <c r="M3669" s="66" t="s">
        <v>249</v>
      </c>
      <c r="N3669" s="66" t="s">
        <v>249</v>
      </c>
      <c r="O3669" s="34">
        <v>570</v>
      </c>
      <c r="P3669" s="4" t="s">
        <v>4104</v>
      </c>
      <c r="Q3669" s="63" t="str">
        <f t="shared" si="381"/>
        <v>24</v>
      </c>
      <c r="R3669" s="63" t="str">
        <f t="shared" si="382"/>
        <v>06</v>
      </c>
      <c r="S3669" s="17" t="s">
        <v>170</v>
      </c>
      <c r="T3669" s="17" t="s">
        <v>171</v>
      </c>
      <c r="U3669" s="66" t="s">
        <v>558</v>
      </c>
      <c r="V3669" s="34" t="s">
        <v>252</v>
      </c>
      <c r="W3669" s="17" t="s">
        <v>153</v>
      </c>
      <c r="X3669" s="124">
        <v>46137</v>
      </c>
      <c r="Y3669" s="34">
        <f t="shared" si="383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384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29</v>
      </c>
      <c r="D3670" s="82" t="s">
        <v>164</v>
      </c>
      <c r="E3670" s="42"/>
      <c r="F3670" s="17" t="s">
        <v>18</v>
      </c>
      <c r="G3670" s="17" t="s">
        <v>1962</v>
      </c>
      <c r="H3670" s="83">
        <v>7879764773</v>
      </c>
      <c r="I3670" s="84" t="s">
        <v>91</v>
      </c>
      <c r="J3670" s="17" t="s">
        <v>1963</v>
      </c>
      <c r="K3670" s="17" t="s">
        <v>89</v>
      </c>
      <c r="L3670" s="17" t="s">
        <v>44</v>
      </c>
      <c r="M3670" s="66" t="s">
        <v>149</v>
      </c>
      <c r="N3670" s="66" t="s">
        <v>149</v>
      </c>
      <c r="O3670" s="34">
        <v>570</v>
      </c>
      <c r="P3670" s="4" t="s">
        <v>4105</v>
      </c>
      <c r="Q3670" s="63" t="str">
        <f t="shared" si="381"/>
        <v>24</v>
      </c>
      <c r="R3670" s="63" t="str">
        <f t="shared" si="382"/>
        <v>06</v>
      </c>
      <c r="S3670" s="17" t="s">
        <v>170</v>
      </c>
      <c r="T3670" s="17" t="s">
        <v>171</v>
      </c>
      <c r="U3670" s="34" t="s">
        <v>271</v>
      </c>
      <c r="V3670" s="86" t="s">
        <v>256</v>
      </c>
      <c r="W3670" s="17" t="s">
        <v>153</v>
      </c>
      <c r="X3670" s="124">
        <v>46137</v>
      </c>
      <c r="Y3670" s="34">
        <f t="shared" si="383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384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29</v>
      </c>
      <c r="D3671" s="82" t="s">
        <v>164</v>
      </c>
      <c r="E3671" s="42"/>
      <c r="F3671" s="17" t="s">
        <v>18</v>
      </c>
      <c r="G3671" s="17" t="s">
        <v>1962</v>
      </c>
      <c r="H3671" s="83">
        <v>7879764773</v>
      </c>
      <c r="I3671" s="84" t="s">
        <v>91</v>
      </c>
      <c r="J3671" s="17" t="s">
        <v>1963</v>
      </c>
      <c r="K3671" s="17" t="s">
        <v>89</v>
      </c>
      <c r="L3671" s="17" t="s">
        <v>44</v>
      </c>
      <c r="M3671" s="66" t="s">
        <v>149</v>
      </c>
      <c r="N3671" s="66" t="s">
        <v>149</v>
      </c>
      <c r="O3671" s="34">
        <v>570</v>
      </c>
      <c r="P3671" s="4" t="s">
        <v>4106</v>
      </c>
      <c r="Q3671" s="63" t="str">
        <f t="shared" si="381"/>
        <v>24</v>
      </c>
      <c r="R3671" s="63" t="str">
        <f t="shared" si="382"/>
        <v>06</v>
      </c>
      <c r="S3671" s="17" t="s">
        <v>170</v>
      </c>
      <c r="T3671" s="17" t="s">
        <v>171</v>
      </c>
      <c r="U3671" s="34" t="s">
        <v>271</v>
      </c>
      <c r="V3671" s="86" t="s">
        <v>256</v>
      </c>
      <c r="W3671" s="17" t="s">
        <v>153</v>
      </c>
      <c r="X3671" s="124">
        <v>46137</v>
      </c>
      <c r="Y3671" s="34">
        <f t="shared" si="383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384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29</v>
      </c>
      <c r="D3672" s="82" t="s">
        <v>164</v>
      </c>
      <c r="E3672" s="42"/>
      <c r="F3672" s="17" t="s">
        <v>18</v>
      </c>
      <c r="G3672" s="17" t="s">
        <v>1962</v>
      </c>
      <c r="H3672" s="83">
        <v>7879764773</v>
      </c>
      <c r="I3672" s="84" t="s">
        <v>91</v>
      </c>
      <c r="J3672" s="17" t="s">
        <v>1963</v>
      </c>
      <c r="K3672" s="17" t="s">
        <v>89</v>
      </c>
      <c r="L3672" s="17" t="s">
        <v>44</v>
      </c>
      <c r="M3672" s="66" t="s">
        <v>149</v>
      </c>
      <c r="N3672" s="66" t="s">
        <v>149</v>
      </c>
      <c r="O3672" s="34">
        <v>570</v>
      </c>
      <c r="P3672" s="4" t="s">
        <v>4107</v>
      </c>
      <c r="Q3672" s="63" t="str">
        <f t="shared" si="381"/>
        <v>24</v>
      </c>
      <c r="R3672" s="63" t="str">
        <f t="shared" si="382"/>
        <v>06</v>
      </c>
      <c r="S3672" s="17" t="s">
        <v>170</v>
      </c>
      <c r="T3672" s="17" t="s">
        <v>171</v>
      </c>
      <c r="U3672" s="34" t="s">
        <v>271</v>
      </c>
      <c r="V3672" s="86" t="s">
        <v>256</v>
      </c>
      <c r="W3672" s="17" t="s">
        <v>153</v>
      </c>
      <c r="X3672" s="124">
        <v>46137</v>
      </c>
      <c r="Y3672" s="34">
        <f t="shared" si="383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384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29</v>
      </c>
      <c r="D3673" s="82" t="s">
        <v>164</v>
      </c>
      <c r="E3673" s="42"/>
      <c r="F3673" s="17" t="s">
        <v>18</v>
      </c>
      <c r="G3673" s="17" t="s">
        <v>1962</v>
      </c>
      <c r="H3673" s="83">
        <v>7879764773</v>
      </c>
      <c r="I3673" s="84" t="s">
        <v>91</v>
      </c>
      <c r="J3673" s="17" t="s">
        <v>1963</v>
      </c>
      <c r="K3673" s="17" t="s">
        <v>89</v>
      </c>
      <c r="L3673" s="17" t="s">
        <v>44</v>
      </c>
      <c r="M3673" s="66" t="s">
        <v>149</v>
      </c>
      <c r="N3673" s="66" t="s">
        <v>149</v>
      </c>
      <c r="O3673" s="34">
        <v>570</v>
      </c>
      <c r="P3673" s="4" t="s">
        <v>4108</v>
      </c>
      <c r="Q3673" s="63" t="str">
        <f t="shared" si="381"/>
        <v>24</v>
      </c>
      <c r="R3673" s="63" t="str">
        <f t="shared" si="382"/>
        <v>06</v>
      </c>
      <c r="S3673" s="17" t="s">
        <v>170</v>
      </c>
      <c r="T3673" s="17" t="s">
        <v>171</v>
      </c>
      <c r="U3673" s="34" t="s">
        <v>255</v>
      </c>
      <c r="V3673" s="54" t="s">
        <v>256</v>
      </c>
      <c r="W3673" s="17" t="s">
        <v>153</v>
      </c>
      <c r="X3673" s="124">
        <v>46137</v>
      </c>
      <c r="Y3673" s="34">
        <f t="shared" si="383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384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29</v>
      </c>
      <c r="D3674" s="82" t="s">
        <v>164</v>
      </c>
      <c r="E3674" s="42"/>
      <c r="F3674" s="17" t="s">
        <v>18</v>
      </c>
      <c r="G3674" s="17" t="s">
        <v>1962</v>
      </c>
      <c r="H3674" s="83">
        <v>7879764773</v>
      </c>
      <c r="I3674" s="84" t="s">
        <v>91</v>
      </c>
      <c r="J3674" s="17" t="s">
        <v>1963</v>
      </c>
      <c r="K3674" s="17" t="s">
        <v>89</v>
      </c>
      <c r="L3674" s="17" t="s">
        <v>44</v>
      </c>
      <c r="M3674" s="66" t="s">
        <v>149</v>
      </c>
      <c r="N3674" s="66" t="s">
        <v>149</v>
      </c>
      <c r="O3674" s="34">
        <v>570</v>
      </c>
      <c r="P3674" s="4" t="s">
        <v>4109</v>
      </c>
      <c r="Q3674" s="63" t="str">
        <f t="shared" si="381"/>
        <v>24</v>
      </c>
      <c r="R3674" s="63" t="str">
        <f t="shared" si="382"/>
        <v>06</v>
      </c>
      <c r="S3674" s="17" t="s">
        <v>170</v>
      </c>
      <c r="T3674" s="17" t="s">
        <v>171</v>
      </c>
      <c r="U3674" s="34" t="s">
        <v>255</v>
      </c>
      <c r="V3674" s="54" t="s">
        <v>256</v>
      </c>
      <c r="W3674" s="17" t="s">
        <v>153</v>
      </c>
      <c r="X3674" s="124">
        <v>46137</v>
      </c>
      <c r="Y3674" s="34">
        <f t="shared" si="383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384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29</v>
      </c>
      <c r="D3675" s="82" t="s">
        <v>164</v>
      </c>
      <c r="E3675" s="42"/>
      <c r="F3675" s="17" t="s">
        <v>18</v>
      </c>
      <c r="G3675" s="17" t="s">
        <v>1962</v>
      </c>
      <c r="H3675" s="83">
        <v>7879764773</v>
      </c>
      <c r="I3675" s="84" t="s">
        <v>91</v>
      </c>
      <c r="J3675" s="17" t="s">
        <v>1963</v>
      </c>
      <c r="K3675" s="17" t="s">
        <v>89</v>
      </c>
      <c r="L3675" s="17" t="s">
        <v>44</v>
      </c>
      <c r="M3675" s="66" t="s">
        <v>149</v>
      </c>
      <c r="N3675" s="66" t="s">
        <v>149</v>
      </c>
      <c r="O3675" s="34">
        <v>570</v>
      </c>
      <c r="P3675" s="4" t="s">
        <v>4110</v>
      </c>
      <c r="Q3675" s="63" t="str">
        <f t="shared" si="381"/>
        <v>24</v>
      </c>
      <c r="R3675" s="63" t="str">
        <f t="shared" si="382"/>
        <v>06</v>
      </c>
      <c r="S3675" s="17" t="s">
        <v>170</v>
      </c>
      <c r="T3675" s="17" t="s">
        <v>171</v>
      </c>
      <c r="U3675" s="34" t="s">
        <v>255</v>
      </c>
      <c r="V3675" s="54" t="s">
        <v>256</v>
      </c>
      <c r="W3675" s="17" t="s">
        <v>153</v>
      </c>
      <c r="X3675" s="124">
        <v>46137</v>
      </c>
      <c r="Y3675" s="34">
        <f t="shared" si="383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384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29</v>
      </c>
      <c r="D3676" s="82" t="s">
        <v>164</v>
      </c>
      <c r="E3676" s="42"/>
      <c r="F3676" s="17" t="s">
        <v>18</v>
      </c>
      <c r="G3676" s="17" t="s">
        <v>1962</v>
      </c>
      <c r="H3676" s="83">
        <v>7879764773</v>
      </c>
      <c r="I3676" s="84" t="s">
        <v>91</v>
      </c>
      <c r="J3676" s="17" t="s">
        <v>1963</v>
      </c>
      <c r="K3676" s="17" t="s">
        <v>89</v>
      </c>
      <c r="L3676" s="17" t="s">
        <v>44</v>
      </c>
      <c r="M3676" s="66" t="s">
        <v>149</v>
      </c>
      <c r="N3676" s="66" t="s">
        <v>149</v>
      </c>
      <c r="O3676" s="34">
        <v>570</v>
      </c>
      <c r="P3676" s="4" t="s">
        <v>4111</v>
      </c>
      <c r="Q3676" s="63" t="str">
        <f t="shared" si="381"/>
        <v>24</v>
      </c>
      <c r="R3676" s="63" t="str">
        <f t="shared" si="382"/>
        <v>06</v>
      </c>
      <c r="S3676" s="17" t="s">
        <v>170</v>
      </c>
      <c r="T3676" s="17" t="s">
        <v>171</v>
      </c>
      <c r="U3676" s="34" t="s">
        <v>255</v>
      </c>
      <c r="V3676" s="54" t="s">
        <v>256</v>
      </c>
      <c r="W3676" s="17" t="s">
        <v>153</v>
      </c>
      <c r="X3676" s="124">
        <v>46137</v>
      </c>
      <c r="Y3676" s="34">
        <f t="shared" si="383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384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29</v>
      </c>
      <c r="D3677" s="82" t="s">
        <v>164</v>
      </c>
      <c r="E3677" s="42"/>
      <c r="F3677" s="17" t="s">
        <v>18</v>
      </c>
      <c r="G3677" s="17" t="s">
        <v>1962</v>
      </c>
      <c r="H3677" s="83">
        <v>7879764773</v>
      </c>
      <c r="I3677" s="84" t="s">
        <v>91</v>
      </c>
      <c r="J3677" s="17" t="s">
        <v>1963</v>
      </c>
      <c r="K3677" s="17" t="s">
        <v>89</v>
      </c>
      <c r="L3677" s="17" t="s">
        <v>44</v>
      </c>
      <c r="M3677" s="66" t="s">
        <v>149</v>
      </c>
      <c r="N3677" s="66" t="s">
        <v>149</v>
      </c>
      <c r="O3677" s="34">
        <v>570</v>
      </c>
      <c r="P3677" s="4" t="s">
        <v>4112</v>
      </c>
      <c r="Q3677" s="63" t="str">
        <f t="shared" si="381"/>
        <v>24</v>
      </c>
      <c r="R3677" s="63" t="str">
        <f t="shared" si="382"/>
        <v>06</v>
      </c>
      <c r="S3677" s="17" t="s">
        <v>170</v>
      </c>
      <c r="T3677" s="17" t="s">
        <v>171</v>
      </c>
      <c r="U3677" s="34" t="s">
        <v>271</v>
      </c>
      <c r="V3677" s="86" t="s">
        <v>256</v>
      </c>
      <c r="W3677" s="17" t="s">
        <v>153</v>
      </c>
      <c r="X3677" s="124">
        <v>46137</v>
      </c>
      <c r="Y3677" s="34">
        <f t="shared" si="383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384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29</v>
      </c>
      <c r="D3678" s="82" t="s">
        <v>164</v>
      </c>
      <c r="E3678" s="42"/>
      <c r="F3678" s="17" t="s">
        <v>18</v>
      </c>
      <c r="G3678" s="17" t="s">
        <v>1962</v>
      </c>
      <c r="H3678" s="83">
        <v>7879764773</v>
      </c>
      <c r="I3678" s="84" t="s">
        <v>91</v>
      </c>
      <c r="J3678" s="17" t="s">
        <v>1963</v>
      </c>
      <c r="K3678" s="17" t="s">
        <v>89</v>
      </c>
      <c r="L3678" s="17" t="s">
        <v>44</v>
      </c>
      <c r="M3678" s="66" t="s">
        <v>149</v>
      </c>
      <c r="N3678" s="66" t="s">
        <v>149</v>
      </c>
      <c r="O3678" s="34">
        <v>570</v>
      </c>
      <c r="P3678" s="4" t="s">
        <v>4113</v>
      </c>
      <c r="Q3678" s="63" t="str">
        <f t="shared" si="381"/>
        <v>24</v>
      </c>
      <c r="R3678" s="63" t="str">
        <f t="shared" si="382"/>
        <v>06</v>
      </c>
      <c r="S3678" s="17" t="s">
        <v>170</v>
      </c>
      <c r="T3678" s="17" t="s">
        <v>171</v>
      </c>
      <c r="U3678" s="34" t="s">
        <v>255</v>
      </c>
      <c r="V3678" s="54" t="s">
        <v>256</v>
      </c>
      <c r="W3678" s="17" t="s">
        <v>153</v>
      </c>
      <c r="X3678" s="124">
        <v>46137</v>
      </c>
      <c r="Y3678" s="34">
        <f t="shared" si="383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384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29</v>
      </c>
      <c r="D3679" s="82" t="s">
        <v>164</v>
      </c>
      <c r="E3679" s="42"/>
      <c r="F3679" s="17" t="s">
        <v>18</v>
      </c>
      <c r="G3679" s="17" t="s">
        <v>1962</v>
      </c>
      <c r="H3679" s="83">
        <v>7879764773</v>
      </c>
      <c r="I3679" s="84" t="s">
        <v>91</v>
      </c>
      <c r="J3679" s="17" t="s">
        <v>1963</v>
      </c>
      <c r="K3679" s="17" t="s">
        <v>89</v>
      </c>
      <c r="L3679" s="17" t="s">
        <v>44</v>
      </c>
      <c r="M3679" s="66" t="s">
        <v>149</v>
      </c>
      <c r="N3679" s="66" t="s">
        <v>149</v>
      </c>
      <c r="O3679" s="34">
        <v>570</v>
      </c>
      <c r="P3679" s="4" t="s">
        <v>4114</v>
      </c>
      <c r="Q3679" s="63" t="str">
        <f t="shared" si="381"/>
        <v>24</v>
      </c>
      <c r="R3679" s="63" t="str">
        <f t="shared" si="382"/>
        <v>06</v>
      </c>
      <c r="S3679" s="17" t="s">
        <v>170</v>
      </c>
      <c r="T3679" s="17" t="s">
        <v>171</v>
      </c>
      <c r="U3679" s="34" t="s">
        <v>271</v>
      </c>
      <c r="V3679" s="86" t="s">
        <v>256</v>
      </c>
      <c r="W3679" s="17" t="s">
        <v>153</v>
      </c>
      <c r="X3679" s="124">
        <v>46137</v>
      </c>
      <c r="Y3679" s="34">
        <f t="shared" si="383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384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29</v>
      </c>
      <c r="D3680" s="82" t="s">
        <v>164</v>
      </c>
      <c r="E3680" s="42"/>
      <c r="F3680" s="17" t="s">
        <v>18</v>
      </c>
      <c r="G3680" s="17" t="s">
        <v>1962</v>
      </c>
      <c r="H3680" s="83">
        <v>7879764773</v>
      </c>
      <c r="I3680" s="84" t="s">
        <v>91</v>
      </c>
      <c r="J3680" s="17" t="s">
        <v>1963</v>
      </c>
      <c r="K3680" s="17" t="s">
        <v>89</v>
      </c>
      <c r="L3680" s="17" t="s">
        <v>44</v>
      </c>
      <c r="M3680" s="66" t="s">
        <v>149</v>
      </c>
      <c r="N3680" s="66" t="s">
        <v>149</v>
      </c>
      <c r="O3680" s="34">
        <v>570</v>
      </c>
      <c r="P3680" s="4" t="s">
        <v>4115</v>
      </c>
      <c r="Q3680" s="63" t="str">
        <f t="shared" si="381"/>
        <v>24</v>
      </c>
      <c r="R3680" s="63" t="str">
        <f t="shared" si="382"/>
        <v>06</v>
      </c>
      <c r="S3680" s="17" t="s">
        <v>170</v>
      </c>
      <c r="T3680" s="17" t="s">
        <v>171</v>
      </c>
      <c r="U3680" s="34" t="s">
        <v>255</v>
      </c>
      <c r="V3680" s="54" t="s">
        <v>256</v>
      </c>
      <c r="W3680" s="17" t="s">
        <v>153</v>
      </c>
      <c r="X3680" s="124">
        <v>46137</v>
      </c>
      <c r="Y3680" s="34">
        <f t="shared" si="383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384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29</v>
      </c>
      <c r="D3681" s="82" t="s">
        <v>164</v>
      </c>
      <c r="E3681" s="42"/>
      <c r="F3681" s="17" t="s">
        <v>18</v>
      </c>
      <c r="G3681" s="17" t="s">
        <v>1962</v>
      </c>
      <c r="H3681" s="83">
        <v>7879764773</v>
      </c>
      <c r="I3681" s="84" t="s">
        <v>91</v>
      </c>
      <c r="J3681" s="17" t="s">
        <v>1963</v>
      </c>
      <c r="K3681" s="17" t="s">
        <v>89</v>
      </c>
      <c r="L3681" s="17" t="s">
        <v>44</v>
      </c>
      <c r="M3681" s="66" t="s">
        <v>149</v>
      </c>
      <c r="N3681" s="66" t="s">
        <v>149</v>
      </c>
      <c r="O3681" s="34">
        <v>570</v>
      </c>
      <c r="P3681" s="4" t="s">
        <v>4116</v>
      </c>
      <c r="Q3681" s="63" t="str">
        <f t="shared" si="381"/>
        <v>24</v>
      </c>
      <c r="R3681" s="63" t="str">
        <f t="shared" si="382"/>
        <v>05</v>
      </c>
      <c r="S3681" s="17" t="s">
        <v>170</v>
      </c>
      <c r="T3681" s="17" t="s">
        <v>171</v>
      </c>
      <c r="U3681" s="34" t="s">
        <v>271</v>
      </c>
      <c r="V3681" s="86" t="s">
        <v>256</v>
      </c>
      <c r="W3681" s="17" t="s">
        <v>153</v>
      </c>
      <c r="X3681" s="124">
        <v>46137</v>
      </c>
      <c r="Y3681" s="34">
        <f t="shared" si="383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384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29</v>
      </c>
      <c r="D3682" s="82" t="s">
        <v>164</v>
      </c>
      <c r="E3682" s="42"/>
      <c r="F3682" s="17" t="s">
        <v>18</v>
      </c>
      <c r="G3682" s="17" t="s">
        <v>1962</v>
      </c>
      <c r="H3682" s="83">
        <v>7879764773</v>
      </c>
      <c r="I3682" s="84" t="s">
        <v>91</v>
      </c>
      <c r="J3682" s="17" t="s">
        <v>1963</v>
      </c>
      <c r="K3682" s="17" t="s">
        <v>89</v>
      </c>
      <c r="L3682" s="17" t="s">
        <v>44</v>
      </c>
      <c r="M3682" s="66" t="s">
        <v>149</v>
      </c>
      <c r="N3682" s="66" t="s">
        <v>149</v>
      </c>
      <c r="O3682" s="34">
        <v>570</v>
      </c>
      <c r="P3682" s="4" t="s">
        <v>4117</v>
      </c>
      <c r="Q3682" s="63" t="str">
        <f t="shared" si="381"/>
        <v>24</v>
      </c>
      <c r="R3682" s="63" t="str">
        <f t="shared" si="382"/>
        <v>05</v>
      </c>
      <c r="S3682" s="17" t="s">
        <v>170</v>
      </c>
      <c r="T3682" s="17" t="s">
        <v>171</v>
      </c>
      <c r="U3682" s="34" t="s">
        <v>271</v>
      </c>
      <c r="V3682" s="86" t="s">
        <v>256</v>
      </c>
      <c r="W3682" s="17" t="s">
        <v>153</v>
      </c>
      <c r="X3682" s="124">
        <v>46137</v>
      </c>
      <c r="Y3682" s="34">
        <f t="shared" si="383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384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29</v>
      </c>
      <c r="D3683" s="82" t="s">
        <v>164</v>
      </c>
      <c r="E3683" s="42"/>
      <c r="F3683" s="17" t="s">
        <v>18</v>
      </c>
      <c r="G3683" s="17" t="s">
        <v>1962</v>
      </c>
      <c r="H3683" s="83">
        <v>7879764773</v>
      </c>
      <c r="I3683" s="84" t="s">
        <v>91</v>
      </c>
      <c r="J3683" s="17" t="s">
        <v>1963</v>
      </c>
      <c r="K3683" s="17" t="s">
        <v>89</v>
      </c>
      <c r="L3683" s="17" t="s">
        <v>44</v>
      </c>
      <c r="M3683" s="66" t="s">
        <v>149</v>
      </c>
      <c r="N3683" s="66" t="s">
        <v>149</v>
      </c>
      <c r="O3683" s="34">
        <v>570</v>
      </c>
      <c r="P3683" s="4" t="s">
        <v>4118</v>
      </c>
      <c r="Q3683" s="63" t="str">
        <f t="shared" si="381"/>
        <v>24</v>
      </c>
      <c r="R3683" s="63" t="str">
        <f t="shared" si="382"/>
        <v>06</v>
      </c>
      <c r="S3683" s="17" t="s">
        <v>170</v>
      </c>
      <c r="T3683" s="17" t="s">
        <v>171</v>
      </c>
      <c r="U3683" s="34" t="s">
        <v>255</v>
      </c>
      <c r="V3683" s="54" t="s">
        <v>256</v>
      </c>
      <c r="W3683" s="17" t="s">
        <v>153</v>
      </c>
      <c r="X3683" s="124">
        <v>46137</v>
      </c>
      <c r="Y3683" s="34">
        <f t="shared" si="383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384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29</v>
      </c>
      <c r="D3684" s="82" t="s">
        <v>164</v>
      </c>
      <c r="E3684" s="42"/>
      <c r="F3684" s="17" t="s">
        <v>18</v>
      </c>
      <c r="G3684" s="17" t="s">
        <v>1962</v>
      </c>
      <c r="H3684" s="83">
        <v>7879764773</v>
      </c>
      <c r="I3684" s="84" t="s">
        <v>91</v>
      </c>
      <c r="J3684" s="17" t="s">
        <v>1963</v>
      </c>
      <c r="K3684" s="17" t="s">
        <v>89</v>
      </c>
      <c r="L3684" s="17" t="s">
        <v>44</v>
      </c>
      <c r="M3684" s="66" t="s">
        <v>149</v>
      </c>
      <c r="N3684" s="66" t="s">
        <v>149</v>
      </c>
      <c r="O3684" s="34">
        <v>570</v>
      </c>
      <c r="P3684" s="4" t="s">
        <v>4119</v>
      </c>
      <c r="Q3684" s="63" t="str">
        <f t="shared" si="381"/>
        <v>24</v>
      </c>
      <c r="R3684" s="63" t="str">
        <f t="shared" si="382"/>
        <v>06</v>
      </c>
      <c r="S3684" s="17" t="s">
        <v>170</v>
      </c>
      <c r="T3684" s="17" t="s">
        <v>171</v>
      </c>
      <c r="U3684" s="34" t="s">
        <v>255</v>
      </c>
      <c r="V3684" s="54" t="s">
        <v>256</v>
      </c>
      <c r="W3684" s="17" t="s">
        <v>153</v>
      </c>
      <c r="X3684" s="124">
        <v>46137</v>
      </c>
      <c r="Y3684" s="34">
        <f t="shared" si="383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384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29</v>
      </c>
      <c r="D3685" s="82" t="s">
        <v>164</v>
      </c>
      <c r="E3685" s="42"/>
      <c r="F3685" s="17" t="s">
        <v>18</v>
      </c>
      <c r="G3685" s="17" t="s">
        <v>1962</v>
      </c>
      <c r="H3685" s="83">
        <v>7879764773</v>
      </c>
      <c r="I3685" s="84" t="s">
        <v>91</v>
      </c>
      <c r="J3685" s="17" t="s">
        <v>1963</v>
      </c>
      <c r="K3685" s="17" t="s">
        <v>89</v>
      </c>
      <c r="L3685" s="17" t="s">
        <v>44</v>
      </c>
      <c r="M3685" s="66" t="s">
        <v>149</v>
      </c>
      <c r="N3685" s="66" t="s">
        <v>149</v>
      </c>
      <c r="O3685" s="34">
        <v>570</v>
      </c>
      <c r="P3685" s="4" t="s">
        <v>4120</v>
      </c>
      <c r="Q3685" s="63" t="str">
        <f t="shared" si="381"/>
        <v>24</v>
      </c>
      <c r="R3685" s="63" t="str">
        <f t="shared" si="382"/>
        <v>05</v>
      </c>
      <c r="S3685" s="17" t="s">
        <v>170</v>
      </c>
      <c r="T3685" s="17" t="s">
        <v>171</v>
      </c>
      <c r="U3685" s="34" t="s">
        <v>271</v>
      </c>
      <c r="V3685" s="86" t="s">
        <v>256</v>
      </c>
      <c r="W3685" s="17" t="s">
        <v>153</v>
      </c>
      <c r="X3685" s="124">
        <v>46137</v>
      </c>
      <c r="Y3685" s="34">
        <f t="shared" si="383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384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29</v>
      </c>
      <c r="D3686" s="82" t="s">
        <v>164</v>
      </c>
      <c r="E3686" s="42"/>
      <c r="F3686" s="17" t="s">
        <v>18</v>
      </c>
      <c r="G3686" s="17" t="s">
        <v>1962</v>
      </c>
      <c r="H3686" s="83">
        <v>7879764773</v>
      </c>
      <c r="I3686" s="84" t="s">
        <v>91</v>
      </c>
      <c r="J3686" s="17" t="s">
        <v>1963</v>
      </c>
      <c r="K3686" s="17" t="s">
        <v>89</v>
      </c>
      <c r="L3686" s="17" t="s">
        <v>44</v>
      </c>
      <c r="M3686" s="66" t="s">
        <v>149</v>
      </c>
      <c r="N3686" s="66" t="s">
        <v>149</v>
      </c>
      <c r="O3686" s="34">
        <v>570</v>
      </c>
      <c r="P3686" s="4" t="s">
        <v>4121</v>
      </c>
      <c r="Q3686" s="63" t="str">
        <f t="shared" si="381"/>
        <v>24</v>
      </c>
      <c r="R3686" s="63" t="str">
        <f t="shared" si="382"/>
        <v>06</v>
      </c>
      <c r="S3686" s="17" t="s">
        <v>170</v>
      </c>
      <c r="T3686" s="17" t="s">
        <v>171</v>
      </c>
      <c r="U3686" s="34" t="s">
        <v>271</v>
      </c>
      <c r="V3686" s="86" t="s">
        <v>256</v>
      </c>
      <c r="W3686" s="17" t="s">
        <v>153</v>
      </c>
      <c r="X3686" s="124">
        <v>46137</v>
      </c>
      <c r="Y3686" s="34">
        <f t="shared" si="383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384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29</v>
      </c>
      <c r="D3687" s="82" t="s">
        <v>164</v>
      </c>
      <c r="E3687" s="42"/>
      <c r="F3687" s="17" t="s">
        <v>18</v>
      </c>
      <c r="G3687" s="17" t="s">
        <v>1962</v>
      </c>
      <c r="H3687" s="83">
        <v>7879764773</v>
      </c>
      <c r="I3687" s="84" t="s">
        <v>91</v>
      </c>
      <c r="J3687" s="17" t="s">
        <v>1963</v>
      </c>
      <c r="K3687" s="17" t="s">
        <v>89</v>
      </c>
      <c r="L3687" s="17" t="s">
        <v>44</v>
      </c>
      <c r="M3687" s="66" t="s">
        <v>149</v>
      </c>
      <c r="N3687" s="66" t="s">
        <v>149</v>
      </c>
      <c r="O3687" s="34">
        <v>570</v>
      </c>
      <c r="P3687" s="4" t="s">
        <v>4122</v>
      </c>
      <c r="Q3687" s="63" t="str">
        <f t="shared" si="381"/>
        <v>24</v>
      </c>
      <c r="R3687" s="63" t="str">
        <f t="shared" si="382"/>
        <v>06</v>
      </c>
      <c r="S3687" s="17" t="s">
        <v>170</v>
      </c>
      <c r="T3687" s="17" t="s">
        <v>171</v>
      </c>
      <c r="U3687" s="34" t="s">
        <v>255</v>
      </c>
      <c r="V3687" s="54" t="s">
        <v>256</v>
      </c>
      <c r="W3687" s="17" t="s">
        <v>153</v>
      </c>
      <c r="X3687" s="124">
        <v>46137</v>
      </c>
      <c r="Y3687" s="34">
        <f t="shared" si="383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384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29</v>
      </c>
      <c r="D3688" s="82" t="s">
        <v>164</v>
      </c>
      <c r="E3688" s="42"/>
      <c r="F3688" s="17" t="s">
        <v>18</v>
      </c>
      <c r="G3688" s="17" t="s">
        <v>1962</v>
      </c>
      <c r="H3688" s="83">
        <v>7879764773</v>
      </c>
      <c r="I3688" s="84" t="s">
        <v>91</v>
      </c>
      <c r="J3688" s="17" t="s">
        <v>1963</v>
      </c>
      <c r="K3688" s="17" t="s">
        <v>89</v>
      </c>
      <c r="L3688" s="17" t="s">
        <v>44</v>
      </c>
      <c r="M3688" s="66" t="s">
        <v>249</v>
      </c>
      <c r="N3688" s="66" t="s">
        <v>249</v>
      </c>
      <c r="O3688" s="34">
        <v>570</v>
      </c>
      <c r="P3688" s="4" t="s">
        <v>4123</v>
      </c>
      <c r="Q3688" s="63" t="str">
        <f t="shared" si="381"/>
        <v>24</v>
      </c>
      <c r="R3688" s="63" t="str">
        <f t="shared" si="382"/>
        <v>06</v>
      </c>
      <c r="S3688" s="17" t="s">
        <v>170</v>
      </c>
      <c r="T3688" s="17" t="s">
        <v>171</v>
      </c>
      <c r="U3688" s="54" t="s">
        <v>251</v>
      </c>
      <c r="V3688" s="34" t="s">
        <v>252</v>
      </c>
      <c r="W3688" s="17" t="s">
        <v>153</v>
      </c>
      <c r="X3688" s="124">
        <v>46137</v>
      </c>
      <c r="Y3688" s="34">
        <f t="shared" si="383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384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29</v>
      </c>
      <c r="D3689" s="82" t="s">
        <v>164</v>
      </c>
      <c r="E3689" s="42"/>
      <c r="F3689" s="17" t="s">
        <v>18</v>
      </c>
      <c r="G3689" s="17" t="s">
        <v>1962</v>
      </c>
      <c r="H3689" s="83">
        <v>7879764773</v>
      </c>
      <c r="I3689" s="84" t="s">
        <v>91</v>
      </c>
      <c r="J3689" s="17" t="s">
        <v>1963</v>
      </c>
      <c r="K3689" s="17" t="s">
        <v>89</v>
      </c>
      <c r="L3689" s="17" t="s">
        <v>44</v>
      </c>
      <c r="M3689" s="66" t="s">
        <v>149</v>
      </c>
      <c r="N3689" s="66" t="s">
        <v>149</v>
      </c>
      <c r="O3689" s="34">
        <v>570</v>
      </c>
      <c r="P3689" s="4" t="s">
        <v>4124</v>
      </c>
      <c r="Q3689" s="63" t="str">
        <f t="shared" si="381"/>
        <v>24</v>
      </c>
      <c r="R3689" s="63" t="str">
        <f t="shared" si="382"/>
        <v>05</v>
      </c>
      <c r="S3689" s="17" t="s">
        <v>170</v>
      </c>
      <c r="T3689" s="17" t="s">
        <v>171</v>
      </c>
      <c r="U3689" s="34" t="s">
        <v>271</v>
      </c>
      <c r="V3689" s="86" t="s">
        <v>256</v>
      </c>
      <c r="W3689" s="17" t="s">
        <v>153</v>
      </c>
      <c r="X3689" s="124">
        <v>46137</v>
      </c>
      <c r="Y3689" s="34">
        <f t="shared" si="383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384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29</v>
      </c>
      <c r="D3690" s="82" t="s">
        <v>164</v>
      </c>
      <c r="E3690" s="42"/>
      <c r="F3690" s="17" t="s">
        <v>18</v>
      </c>
      <c r="G3690" s="17" t="s">
        <v>1962</v>
      </c>
      <c r="H3690" s="83">
        <v>7879764773</v>
      </c>
      <c r="I3690" s="84" t="s">
        <v>91</v>
      </c>
      <c r="J3690" s="17" t="s">
        <v>1963</v>
      </c>
      <c r="K3690" s="17" t="s">
        <v>89</v>
      </c>
      <c r="L3690" s="17" t="s">
        <v>44</v>
      </c>
      <c r="M3690" s="66" t="s">
        <v>149</v>
      </c>
      <c r="N3690" s="66" t="s">
        <v>149</v>
      </c>
      <c r="O3690" s="34">
        <v>570</v>
      </c>
      <c r="P3690" s="4" t="s">
        <v>4125</v>
      </c>
      <c r="Q3690" s="63" t="str">
        <f t="shared" si="381"/>
        <v>24</v>
      </c>
      <c r="R3690" s="63" t="str">
        <f t="shared" si="382"/>
        <v>06</v>
      </c>
      <c r="S3690" s="17" t="s">
        <v>170</v>
      </c>
      <c r="T3690" s="17" t="s">
        <v>171</v>
      </c>
      <c r="U3690" s="34" t="s">
        <v>271</v>
      </c>
      <c r="V3690" s="86" t="s">
        <v>256</v>
      </c>
      <c r="W3690" s="17" t="s">
        <v>153</v>
      </c>
      <c r="X3690" s="124">
        <v>46137</v>
      </c>
      <c r="Y3690" s="34">
        <f t="shared" si="383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384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29</v>
      </c>
      <c r="D3691" s="82" t="s">
        <v>164</v>
      </c>
      <c r="E3691" s="42"/>
      <c r="F3691" s="17" t="s">
        <v>18</v>
      </c>
      <c r="G3691" s="17" t="s">
        <v>1962</v>
      </c>
      <c r="H3691" s="83">
        <v>7879764773</v>
      </c>
      <c r="I3691" s="84" t="s">
        <v>91</v>
      </c>
      <c r="J3691" s="17" t="s">
        <v>1963</v>
      </c>
      <c r="K3691" s="17" t="s">
        <v>89</v>
      </c>
      <c r="L3691" s="17" t="s">
        <v>44</v>
      </c>
      <c r="M3691" s="66" t="s">
        <v>149</v>
      </c>
      <c r="N3691" s="66" t="s">
        <v>149</v>
      </c>
      <c r="O3691" s="34">
        <v>570</v>
      </c>
      <c r="P3691" s="4" t="s">
        <v>4126</v>
      </c>
      <c r="Q3691" s="63" t="str">
        <f t="shared" si="381"/>
        <v>24</v>
      </c>
      <c r="R3691" s="63" t="str">
        <f t="shared" si="382"/>
        <v>05</v>
      </c>
      <c r="S3691" s="17" t="s">
        <v>170</v>
      </c>
      <c r="T3691" s="17" t="s">
        <v>171</v>
      </c>
      <c r="U3691" s="34" t="s">
        <v>271</v>
      </c>
      <c r="V3691" s="86" t="s">
        <v>256</v>
      </c>
      <c r="W3691" s="17" t="s">
        <v>153</v>
      </c>
      <c r="X3691" s="124">
        <v>46137</v>
      </c>
      <c r="Y3691" s="34">
        <f t="shared" si="383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384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29</v>
      </c>
      <c r="D3692" s="82" t="s">
        <v>164</v>
      </c>
      <c r="E3692" s="42"/>
      <c r="F3692" s="17" t="s">
        <v>18</v>
      </c>
      <c r="G3692" s="17" t="s">
        <v>1962</v>
      </c>
      <c r="H3692" s="83">
        <v>7879764773</v>
      </c>
      <c r="I3692" s="84" t="s">
        <v>91</v>
      </c>
      <c r="J3692" s="17" t="s">
        <v>1963</v>
      </c>
      <c r="K3692" s="17" t="s">
        <v>89</v>
      </c>
      <c r="L3692" s="17" t="s">
        <v>44</v>
      </c>
      <c r="M3692" s="66" t="s">
        <v>149</v>
      </c>
      <c r="N3692" s="66" t="s">
        <v>149</v>
      </c>
      <c r="O3692" s="34">
        <v>570</v>
      </c>
      <c r="P3692" s="4" t="s">
        <v>4127</v>
      </c>
      <c r="Q3692" s="63" t="str">
        <f t="shared" si="381"/>
        <v>24</v>
      </c>
      <c r="R3692" s="63" t="str">
        <f t="shared" si="382"/>
        <v>06</v>
      </c>
      <c r="S3692" s="17" t="s">
        <v>170</v>
      </c>
      <c r="T3692" s="17" t="s">
        <v>171</v>
      </c>
      <c r="U3692" s="34" t="s">
        <v>255</v>
      </c>
      <c r="V3692" s="54" t="s">
        <v>256</v>
      </c>
      <c r="W3692" s="17" t="s">
        <v>153</v>
      </c>
      <c r="X3692" s="124">
        <v>46137</v>
      </c>
      <c r="Y3692" s="34">
        <f t="shared" si="383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384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29</v>
      </c>
      <c r="D3693" s="82" t="s">
        <v>164</v>
      </c>
      <c r="E3693" s="42"/>
      <c r="F3693" s="17" t="s">
        <v>18</v>
      </c>
      <c r="G3693" s="17" t="s">
        <v>1962</v>
      </c>
      <c r="H3693" s="83">
        <v>7879764773</v>
      </c>
      <c r="I3693" s="84" t="s">
        <v>91</v>
      </c>
      <c r="J3693" s="17" t="s">
        <v>1963</v>
      </c>
      <c r="K3693" s="17" t="s">
        <v>89</v>
      </c>
      <c r="L3693" s="17" t="s">
        <v>44</v>
      </c>
      <c r="M3693" s="66" t="s">
        <v>149</v>
      </c>
      <c r="N3693" s="66" t="s">
        <v>149</v>
      </c>
      <c r="O3693" s="34">
        <v>570</v>
      </c>
      <c r="P3693" s="4" t="s">
        <v>4128</v>
      </c>
      <c r="Q3693" s="63" t="str">
        <f t="shared" si="381"/>
        <v>24</v>
      </c>
      <c r="R3693" s="63" t="str">
        <f t="shared" si="382"/>
        <v>05</v>
      </c>
      <c r="S3693" s="17" t="s">
        <v>170</v>
      </c>
      <c r="T3693" s="17" t="s">
        <v>171</v>
      </c>
      <c r="U3693" s="66" t="s">
        <v>1979</v>
      </c>
      <c r="V3693" s="34" t="s">
        <v>256</v>
      </c>
      <c r="W3693" s="17" t="s">
        <v>153</v>
      </c>
      <c r="X3693" s="124">
        <v>46137</v>
      </c>
      <c r="Y3693" s="34">
        <f t="shared" si="383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384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29</v>
      </c>
      <c r="D3694" s="82" t="s">
        <v>164</v>
      </c>
      <c r="E3694" s="42"/>
      <c r="F3694" s="17" t="s">
        <v>18</v>
      </c>
      <c r="G3694" s="17" t="s">
        <v>1962</v>
      </c>
      <c r="H3694" s="83">
        <v>7879764773</v>
      </c>
      <c r="I3694" s="84" t="s">
        <v>91</v>
      </c>
      <c r="J3694" s="17" t="s">
        <v>1963</v>
      </c>
      <c r="K3694" s="17" t="s">
        <v>89</v>
      </c>
      <c r="L3694" s="17" t="s">
        <v>44</v>
      </c>
      <c r="M3694" s="66" t="s">
        <v>149</v>
      </c>
      <c r="N3694" s="66" t="s">
        <v>149</v>
      </c>
      <c r="O3694" s="34">
        <v>570</v>
      </c>
      <c r="P3694" s="4" t="s">
        <v>4129</v>
      </c>
      <c r="Q3694" s="63" t="str">
        <f t="shared" si="381"/>
        <v>24</v>
      </c>
      <c r="R3694" s="63" t="str">
        <f t="shared" si="382"/>
        <v>05</v>
      </c>
      <c r="S3694" s="17" t="s">
        <v>170</v>
      </c>
      <c r="T3694" s="17" t="s">
        <v>171</v>
      </c>
      <c r="U3694" s="34" t="s">
        <v>2291</v>
      </c>
      <c r="V3694" s="86" t="s">
        <v>256</v>
      </c>
      <c r="W3694" s="17" t="s">
        <v>153</v>
      </c>
      <c r="X3694" s="124">
        <v>46137</v>
      </c>
      <c r="Y3694" s="34">
        <f t="shared" si="383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384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29</v>
      </c>
      <c r="D3695" s="82" t="s">
        <v>164</v>
      </c>
      <c r="E3695" s="42"/>
      <c r="F3695" s="17" t="s">
        <v>18</v>
      </c>
      <c r="G3695" s="17" t="s">
        <v>1962</v>
      </c>
      <c r="H3695" s="83">
        <v>7879764773</v>
      </c>
      <c r="I3695" s="84" t="s">
        <v>91</v>
      </c>
      <c r="J3695" s="17" t="s">
        <v>1963</v>
      </c>
      <c r="K3695" s="17" t="s">
        <v>89</v>
      </c>
      <c r="L3695" s="17" t="s">
        <v>44</v>
      </c>
      <c r="M3695" s="66" t="s">
        <v>149</v>
      </c>
      <c r="N3695" s="66" t="s">
        <v>149</v>
      </c>
      <c r="O3695" s="34">
        <v>570</v>
      </c>
      <c r="P3695" s="4" t="s">
        <v>4130</v>
      </c>
      <c r="Q3695" s="63" t="str">
        <f t="shared" si="381"/>
        <v>24</v>
      </c>
      <c r="R3695" s="63" t="str">
        <f t="shared" si="382"/>
        <v>06</v>
      </c>
      <c r="S3695" s="17" t="s">
        <v>170</v>
      </c>
      <c r="T3695" s="17" t="s">
        <v>171</v>
      </c>
      <c r="U3695" s="34" t="s">
        <v>271</v>
      </c>
      <c r="V3695" s="86" t="s">
        <v>256</v>
      </c>
      <c r="W3695" s="17" t="s">
        <v>153</v>
      </c>
      <c r="X3695" s="124">
        <v>46137</v>
      </c>
      <c r="Y3695" s="34">
        <f t="shared" si="383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384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29</v>
      </c>
      <c r="D3696" s="82" t="s">
        <v>164</v>
      </c>
      <c r="E3696" s="42"/>
      <c r="F3696" s="17" t="s">
        <v>18</v>
      </c>
      <c r="G3696" s="17" t="s">
        <v>1962</v>
      </c>
      <c r="H3696" s="83">
        <v>7879764773</v>
      </c>
      <c r="I3696" s="84" t="s">
        <v>91</v>
      </c>
      <c r="J3696" s="17" t="s">
        <v>1963</v>
      </c>
      <c r="K3696" s="17" t="s">
        <v>89</v>
      </c>
      <c r="L3696" s="17" t="s">
        <v>44</v>
      </c>
      <c r="M3696" s="66" t="s">
        <v>149</v>
      </c>
      <c r="N3696" s="66" t="s">
        <v>149</v>
      </c>
      <c r="O3696" s="34">
        <v>570</v>
      </c>
      <c r="P3696" s="4" t="s">
        <v>4131</v>
      </c>
      <c r="Q3696" s="63" t="str">
        <f t="shared" si="381"/>
        <v>24</v>
      </c>
      <c r="R3696" s="63" t="str">
        <f t="shared" si="382"/>
        <v>06</v>
      </c>
      <c r="S3696" s="17" t="s">
        <v>170</v>
      </c>
      <c r="T3696" s="17" t="s">
        <v>171</v>
      </c>
      <c r="U3696" s="34" t="s">
        <v>271</v>
      </c>
      <c r="V3696" s="86" t="s">
        <v>256</v>
      </c>
      <c r="W3696" s="17" t="s">
        <v>153</v>
      </c>
      <c r="X3696" s="124">
        <v>46137</v>
      </c>
      <c r="Y3696" s="34">
        <f t="shared" si="383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384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29</v>
      </c>
      <c r="D3697" s="82" t="s">
        <v>164</v>
      </c>
      <c r="E3697" s="42"/>
      <c r="F3697" s="17" t="s">
        <v>18</v>
      </c>
      <c r="G3697" s="17" t="s">
        <v>1962</v>
      </c>
      <c r="H3697" s="83">
        <v>7879764773</v>
      </c>
      <c r="I3697" s="84" t="s">
        <v>91</v>
      </c>
      <c r="J3697" s="17" t="s">
        <v>1963</v>
      </c>
      <c r="K3697" s="17" t="s">
        <v>89</v>
      </c>
      <c r="L3697" s="17" t="s">
        <v>44</v>
      </c>
      <c r="M3697" s="66" t="s">
        <v>149</v>
      </c>
      <c r="N3697" s="66" t="s">
        <v>149</v>
      </c>
      <c r="O3697" s="34">
        <v>570</v>
      </c>
      <c r="P3697" s="4" t="s">
        <v>4132</v>
      </c>
      <c r="Q3697" s="63" t="str">
        <f t="shared" si="381"/>
        <v>24</v>
      </c>
      <c r="R3697" s="63" t="str">
        <f t="shared" si="382"/>
        <v>06</v>
      </c>
      <c r="S3697" s="17" t="s">
        <v>170</v>
      </c>
      <c r="T3697" s="17" t="s">
        <v>171</v>
      </c>
      <c r="U3697" s="34" t="s">
        <v>271</v>
      </c>
      <c r="V3697" s="86" t="s">
        <v>256</v>
      </c>
      <c r="W3697" s="17" t="s">
        <v>153</v>
      </c>
      <c r="X3697" s="124">
        <v>46137</v>
      </c>
      <c r="Y3697" s="34">
        <f t="shared" si="383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384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29</v>
      </c>
      <c r="D3698" s="82" t="s">
        <v>164</v>
      </c>
      <c r="E3698" s="42"/>
      <c r="F3698" s="17" t="s">
        <v>18</v>
      </c>
      <c r="G3698" s="17" t="s">
        <v>1962</v>
      </c>
      <c r="H3698" s="83">
        <v>7879764773</v>
      </c>
      <c r="I3698" s="84" t="s">
        <v>91</v>
      </c>
      <c r="J3698" s="17" t="s">
        <v>1963</v>
      </c>
      <c r="K3698" s="17" t="s">
        <v>89</v>
      </c>
      <c r="L3698" s="17" t="s">
        <v>44</v>
      </c>
      <c r="M3698" s="66" t="s">
        <v>149</v>
      </c>
      <c r="N3698" s="66" t="s">
        <v>149</v>
      </c>
      <c r="O3698" s="34">
        <v>570</v>
      </c>
      <c r="P3698" s="4" t="s">
        <v>4133</v>
      </c>
      <c r="Q3698" s="63" t="str">
        <f t="shared" si="381"/>
        <v>24</v>
      </c>
      <c r="R3698" s="63" t="str">
        <f t="shared" si="382"/>
        <v>06</v>
      </c>
      <c r="S3698" s="17" t="s">
        <v>170</v>
      </c>
      <c r="T3698" s="17" t="s">
        <v>171</v>
      </c>
      <c r="U3698" s="34" t="s">
        <v>255</v>
      </c>
      <c r="V3698" s="54" t="s">
        <v>256</v>
      </c>
      <c r="W3698" s="17" t="s">
        <v>153</v>
      </c>
      <c r="X3698" s="124">
        <v>46137</v>
      </c>
      <c r="Y3698" s="34">
        <f t="shared" si="383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384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29</v>
      </c>
      <c r="D3699" s="82" t="s">
        <v>164</v>
      </c>
      <c r="E3699" s="42"/>
      <c r="F3699" s="17" t="s">
        <v>18</v>
      </c>
      <c r="G3699" s="17" t="s">
        <v>1962</v>
      </c>
      <c r="H3699" s="83">
        <v>7879764773</v>
      </c>
      <c r="I3699" s="84" t="s">
        <v>91</v>
      </c>
      <c r="J3699" s="17" t="s">
        <v>1963</v>
      </c>
      <c r="K3699" s="17" t="s">
        <v>89</v>
      </c>
      <c r="L3699" s="17" t="s">
        <v>44</v>
      </c>
      <c r="M3699" s="66" t="s">
        <v>149</v>
      </c>
      <c r="N3699" s="66" t="s">
        <v>149</v>
      </c>
      <c r="O3699" s="34">
        <v>570</v>
      </c>
      <c r="P3699" s="4" t="s">
        <v>4134</v>
      </c>
      <c r="Q3699" s="63" t="str">
        <f t="shared" si="381"/>
        <v>24</v>
      </c>
      <c r="R3699" s="63" t="str">
        <f t="shared" si="382"/>
        <v>05</v>
      </c>
      <c r="S3699" s="17" t="s">
        <v>170</v>
      </c>
      <c r="T3699" s="17" t="s">
        <v>171</v>
      </c>
      <c r="U3699" s="34" t="s">
        <v>271</v>
      </c>
      <c r="V3699" s="86" t="s">
        <v>256</v>
      </c>
      <c r="W3699" s="17" t="s">
        <v>153</v>
      </c>
      <c r="X3699" s="124">
        <v>46137</v>
      </c>
      <c r="Y3699" s="34">
        <f t="shared" si="383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384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29</v>
      </c>
      <c r="D3700" s="82" t="s">
        <v>164</v>
      </c>
      <c r="E3700" s="42"/>
      <c r="F3700" s="17" t="s">
        <v>18</v>
      </c>
      <c r="G3700" s="17" t="s">
        <v>1962</v>
      </c>
      <c r="H3700" s="83">
        <v>7879764773</v>
      </c>
      <c r="I3700" s="84" t="s">
        <v>91</v>
      </c>
      <c r="J3700" s="17" t="s">
        <v>1963</v>
      </c>
      <c r="K3700" s="17" t="s">
        <v>89</v>
      </c>
      <c r="L3700" s="17" t="s">
        <v>44</v>
      </c>
      <c r="M3700" s="66" t="s">
        <v>149</v>
      </c>
      <c r="N3700" s="66" t="s">
        <v>149</v>
      </c>
      <c r="O3700" s="34">
        <v>570</v>
      </c>
      <c r="P3700" s="4" t="s">
        <v>4135</v>
      </c>
      <c r="Q3700" s="63" t="str">
        <f t="shared" si="381"/>
        <v>24</v>
      </c>
      <c r="R3700" s="63" t="str">
        <f t="shared" si="382"/>
        <v>05</v>
      </c>
      <c r="S3700" s="17" t="s">
        <v>170</v>
      </c>
      <c r="T3700" s="17" t="s">
        <v>171</v>
      </c>
      <c r="U3700" s="34" t="s">
        <v>2291</v>
      </c>
      <c r="V3700" s="86" t="s">
        <v>256</v>
      </c>
      <c r="W3700" s="17" t="s">
        <v>153</v>
      </c>
      <c r="X3700" s="124">
        <v>46137</v>
      </c>
      <c r="Y3700" s="34">
        <f t="shared" si="383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384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29</v>
      </c>
      <c r="D3701" s="82" t="s">
        <v>164</v>
      </c>
      <c r="E3701" s="42"/>
      <c r="F3701" s="17" t="s">
        <v>18</v>
      </c>
      <c r="G3701" s="17" t="s">
        <v>1962</v>
      </c>
      <c r="H3701" s="83">
        <v>7879764773</v>
      </c>
      <c r="I3701" s="84" t="s">
        <v>91</v>
      </c>
      <c r="J3701" s="17" t="s">
        <v>1963</v>
      </c>
      <c r="K3701" s="17" t="s">
        <v>89</v>
      </c>
      <c r="L3701" s="17" t="s">
        <v>44</v>
      </c>
      <c r="M3701" s="66" t="s">
        <v>149</v>
      </c>
      <c r="N3701" s="66" t="s">
        <v>149</v>
      </c>
      <c r="O3701" s="34">
        <v>570</v>
      </c>
      <c r="P3701" s="4" t="s">
        <v>4136</v>
      </c>
      <c r="Q3701" s="63" t="str">
        <f t="shared" si="381"/>
        <v>24</v>
      </c>
      <c r="R3701" s="63" t="str">
        <f t="shared" si="382"/>
        <v>06</v>
      </c>
      <c r="S3701" s="17" t="s">
        <v>170</v>
      </c>
      <c r="T3701" s="17" t="s">
        <v>171</v>
      </c>
      <c r="U3701" s="34" t="s">
        <v>255</v>
      </c>
      <c r="V3701" s="54" t="s">
        <v>256</v>
      </c>
      <c r="W3701" s="17" t="s">
        <v>153</v>
      </c>
      <c r="X3701" s="124">
        <v>46137</v>
      </c>
      <c r="Y3701" s="34">
        <f t="shared" si="383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384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29</v>
      </c>
      <c r="D3702" s="82" t="s">
        <v>164</v>
      </c>
      <c r="E3702" s="42"/>
      <c r="F3702" s="17" t="s">
        <v>18</v>
      </c>
      <c r="G3702" s="17" t="s">
        <v>1962</v>
      </c>
      <c r="H3702" s="83">
        <v>7879764773</v>
      </c>
      <c r="I3702" s="84" t="s">
        <v>91</v>
      </c>
      <c r="J3702" s="17" t="s">
        <v>1963</v>
      </c>
      <c r="K3702" s="17" t="s">
        <v>89</v>
      </c>
      <c r="L3702" s="17" t="s">
        <v>44</v>
      </c>
      <c r="M3702" s="66" t="s">
        <v>249</v>
      </c>
      <c r="N3702" s="66" t="s">
        <v>249</v>
      </c>
      <c r="O3702" s="34">
        <v>570</v>
      </c>
      <c r="P3702" s="4" t="s">
        <v>4137</v>
      </c>
      <c r="Q3702" s="63" t="str">
        <f t="shared" si="381"/>
        <v>24</v>
      </c>
      <c r="R3702" s="63" t="str">
        <f t="shared" si="382"/>
        <v>06</v>
      </c>
      <c r="S3702" s="17" t="s">
        <v>170</v>
      </c>
      <c r="T3702" s="17" t="s">
        <v>171</v>
      </c>
      <c r="U3702" s="66" t="s">
        <v>558</v>
      </c>
      <c r="V3702" s="34" t="s">
        <v>252</v>
      </c>
      <c r="W3702" s="17" t="s">
        <v>153</v>
      </c>
      <c r="X3702" s="124">
        <v>46137</v>
      </c>
      <c r="Y3702" s="34">
        <f t="shared" si="383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384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29</v>
      </c>
      <c r="D3703" s="82" t="s">
        <v>164</v>
      </c>
      <c r="E3703" s="42"/>
      <c r="F3703" s="17" t="s">
        <v>18</v>
      </c>
      <c r="G3703" s="17" t="s">
        <v>1962</v>
      </c>
      <c r="H3703" s="83">
        <v>7879764773</v>
      </c>
      <c r="I3703" s="84" t="s">
        <v>91</v>
      </c>
      <c r="J3703" s="17" t="s">
        <v>1963</v>
      </c>
      <c r="K3703" s="17" t="s">
        <v>89</v>
      </c>
      <c r="L3703" s="17" t="s">
        <v>44</v>
      </c>
      <c r="M3703" s="66" t="s">
        <v>149</v>
      </c>
      <c r="N3703" s="66" t="s">
        <v>149</v>
      </c>
      <c r="O3703" s="34">
        <v>570</v>
      </c>
      <c r="P3703" s="4" t="s">
        <v>4138</v>
      </c>
      <c r="Q3703" s="63" t="str">
        <f t="shared" si="381"/>
        <v>24</v>
      </c>
      <c r="R3703" s="63" t="str">
        <f t="shared" si="382"/>
        <v>06</v>
      </c>
      <c r="S3703" s="17" t="s">
        <v>170</v>
      </c>
      <c r="T3703" s="17" t="s">
        <v>171</v>
      </c>
      <c r="U3703" s="34" t="s">
        <v>255</v>
      </c>
      <c r="V3703" s="54" t="s">
        <v>256</v>
      </c>
      <c r="W3703" s="17" t="s">
        <v>153</v>
      </c>
      <c r="X3703" s="124">
        <v>46137</v>
      </c>
      <c r="Y3703" s="34">
        <f t="shared" si="383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384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29</v>
      </c>
      <c r="D3704" s="82" t="s">
        <v>164</v>
      </c>
      <c r="E3704" s="42"/>
      <c r="F3704" s="17" t="s">
        <v>18</v>
      </c>
      <c r="G3704" s="17" t="s">
        <v>1962</v>
      </c>
      <c r="H3704" s="83">
        <v>7879764773</v>
      </c>
      <c r="I3704" s="84" t="s">
        <v>91</v>
      </c>
      <c r="J3704" s="17" t="s">
        <v>1963</v>
      </c>
      <c r="K3704" s="17" t="s">
        <v>89</v>
      </c>
      <c r="L3704" s="17" t="s">
        <v>44</v>
      </c>
      <c r="M3704" s="66" t="s">
        <v>149</v>
      </c>
      <c r="N3704" s="66" t="s">
        <v>149</v>
      </c>
      <c r="O3704" s="34">
        <v>570</v>
      </c>
      <c r="P3704" s="4" t="s">
        <v>4139</v>
      </c>
      <c r="Q3704" s="63" t="str">
        <f t="shared" si="381"/>
        <v>24</v>
      </c>
      <c r="R3704" s="63" t="str">
        <f t="shared" si="382"/>
        <v>06</v>
      </c>
      <c r="S3704" s="17" t="s">
        <v>170</v>
      </c>
      <c r="T3704" s="17" t="s">
        <v>171</v>
      </c>
      <c r="U3704" s="34" t="s">
        <v>255</v>
      </c>
      <c r="V3704" s="54" t="s">
        <v>256</v>
      </c>
      <c r="W3704" s="17" t="s">
        <v>153</v>
      </c>
      <c r="X3704" s="124">
        <v>46137</v>
      </c>
      <c r="Y3704" s="34">
        <f t="shared" si="383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384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29</v>
      </c>
      <c r="D3705" s="82" t="s">
        <v>164</v>
      </c>
      <c r="E3705" s="42"/>
      <c r="F3705" s="17" t="s">
        <v>18</v>
      </c>
      <c r="G3705" s="17" t="s">
        <v>1962</v>
      </c>
      <c r="H3705" s="83">
        <v>7879764773</v>
      </c>
      <c r="I3705" s="84" t="s">
        <v>91</v>
      </c>
      <c r="J3705" s="17" t="s">
        <v>1963</v>
      </c>
      <c r="K3705" s="17" t="s">
        <v>89</v>
      </c>
      <c r="L3705" s="17" t="s">
        <v>44</v>
      </c>
      <c r="M3705" s="66" t="s">
        <v>149</v>
      </c>
      <c r="N3705" s="66" t="s">
        <v>149</v>
      </c>
      <c r="O3705" s="34">
        <v>570</v>
      </c>
      <c r="P3705" s="4" t="s">
        <v>4140</v>
      </c>
      <c r="Q3705" s="63" t="str">
        <f t="shared" si="381"/>
        <v>24</v>
      </c>
      <c r="R3705" s="63" t="str">
        <f t="shared" si="382"/>
        <v>05</v>
      </c>
      <c r="S3705" s="17" t="s">
        <v>170</v>
      </c>
      <c r="T3705" s="17" t="s">
        <v>171</v>
      </c>
      <c r="U3705" s="34" t="s">
        <v>255</v>
      </c>
      <c r="V3705" s="54" t="s">
        <v>256</v>
      </c>
      <c r="W3705" s="17" t="s">
        <v>153</v>
      </c>
      <c r="X3705" s="124">
        <v>46137</v>
      </c>
      <c r="Y3705" s="34">
        <f t="shared" si="383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384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29</v>
      </c>
      <c r="D3706" s="82" t="s">
        <v>164</v>
      </c>
      <c r="E3706" s="42"/>
      <c r="F3706" s="17" t="s">
        <v>18</v>
      </c>
      <c r="G3706" s="17" t="s">
        <v>1962</v>
      </c>
      <c r="H3706" s="83">
        <v>7879764773</v>
      </c>
      <c r="I3706" s="84" t="s">
        <v>91</v>
      </c>
      <c r="J3706" s="17" t="s">
        <v>1963</v>
      </c>
      <c r="K3706" s="17" t="s">
        <v>89</v>
      </c>
      <c r="L3706" s="17" t="s">
        <v>44</v>
      </c>
      <c r="M3706" s="66" t="s">
        <v>149</v>
      </c>
      <c r="N3706" s="66" t="s">
        <v>149</v>
      </c>
      <c r="O3706" s="34">
        <v>570</v>
      </c>
      <c r="P3706" s="4" t="s">
        <v>4141</v>
      </c>
      <c r="Q3706" s="63" t="str">
        <f t="shared" si="381"/>
        <v>24</v>
      </c>
      <c r="R3706" s="63" t="str">
        <f t="shared" si="382"/>
        <v>05</v>
      </c>
      <c r="S3706" s="17" t="s">
        <v>170</v>
      </c>
      <c r="T3706" s="17" t="s">
        <v>171</v>
      </c>
      <c r="U3706" s="34" t="s">
        <v>271</v>
      </c>
      <c r="V3706" s="86" t="s">
        <v>256</v>
      </c>
      <c r="W3706" s="17" t="s">
        <v>153</v>
      </c>
      <c r="X3706" s="124">
        <v>46137</v>
      </c>
      <c r="Y3706" s="34">
        <f t="shared" si="383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384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29</v>
      </c>
      <c r="D3707" s="82" t="s">
        <v>164</v>
      </c>
      <c r="E3707" s="42"/>
      <c r="F3707" s="17" t="s">
        <v>18</v>
      </c>
      <c r="G3707" s="17" t="s">
        <v>1962</v>
      </c>
      <c r="H3707" s="83">
        <v>7879764773</v>
      </c>
      <c r="I3707" s="84" t="s">
        <v>91</v>
      </c>
      <c r="J3707" s="17" t="s">
        <v>1963</v>
      </c>
      <c r="K3707" s="17" t="s">
        <v>89</v>
      </c>
      <c r="L3707" s="17" t="s">
        <v>44</v>
      </c>
      <c r="M3707" s="66" t="s">
        <v>149</v>
      </c>
      <c r="N3707" s="66" t="s">
        <v>149</v>
      </c>
      <c r="O3707" s="34">
        <v>570</v>
      </c>
      <c r="P3707" s="4" t="s">
        <v>4142</v>
      </c>
      <c r="Q3707" s="63" t="str">
        <f t="shared" si="381"/>
        <v>24</v>
      </c>
      <c r="R3707" s="63" t="str">
        <f t="shared" si="382"/>
        <v>05</v>
      </c>
      <c r="S3707" s="17" t="s">
        <v>170</v>
      </c>
      <c r="T3707" s="17" t="s">
        <v>171</v>
      </c>
      <c r="U3707" s="34" t="s">
        <v>271</v>
      </c>
      <c r="V3707" s="86" t="s">
        <v>256</v>
      </c>
      <c r="W3707" s="17" t="s">
        <v>153</v>
      </c>
      <c r="X3707" s="124">
        <v>46137</v>
      </c>
      <c r="Y3707" s="34">
        <f t="shared" si="383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384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29</v>
      </c>
      <c r="D3708" s="82" t="s">
        <v>164</v>
      </c>
      <c r="E3708" s="42"/>
      <c r="F3708" s="17" t="s">
        <v>18</v>
      </c>
      <c r="G3708" s="17" t="s">
        <v>1962</v>
      </c>
      <c r="H3708" s="83">
        <v>7879764773</v>
      </c>
      <c r="I3708" s="84" t="s">
        <v>91</v>
      </c>
      <c r="J3708" s="17" t="s">
        <v>1963</v>
      </c>
      <c r="K3708" s="17" t="s">
        <v>89</v>
      </c>
      <c r="L3708" s="17" t="s">
        <v>44</v>
      </c>
      <c r="M3708" s="66" t="s">
        <v>149</v>
      </c>
      <c r="N3708" s="66" t="s">
        <v>149</v>
      </c>
      <c r="O3708" s="34">
        <v>570</v>
      </c>
      <c r="P3708" s="4" t="s">
        <v>4143</v>
      </c>
      <c r="Q3708" s="63" t="str">
        <f t="shared" si="381"/>
        <v>24</v>
      </c>
      <c r="R3708" s="63" t="str">
        <f t="shared" si="382"/>
        <v>05</v>
      </c>
      <c r="S3708" s="17" t="s">
        <v>170</v>
      </c>
      <c r="T3708" s="17" t="s">
        <v>171</v>
      </c>
      <c r="U3708" s="34" t="s">
        <v>271</v>
      </c>
      <c r="V3708" s="86" t="s">
        <v>256</v>
      </c>
      <c r="W3708" s="17" t="s">
        <v>153</v>
      </c>
      <c r="X3708" s="124">
        <v>46137</v>
      </c>
      <c r="Y3708" s="34">
        <f t="shared" si="383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384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29</v>
      </c>
      <c r="D3709" s="82" t="s">
        <v>164</v>
      </c>
      <c r="E3709" s="42"/>
      <c r="F3709" s="17" t="s">
        <v>18</v>
      </c>
      <c r="G3709" s="17" t="s">
        <v>1962</v>
      </c>
      <c r="H3709" s="83">
        <v>7879764773</v>
      </c>
      <c r="I3709" s="84" t="s">
        <v>91</v>
      </c>
      <c r="J3709" s="17" t="s">
        <v>1963</v>
      </c>
      <c r="K3709" s="17" t="s">
        <v>89</v>
      </c>
      <c r="L3709" s="17" t="s">
        <v>44</v>
      </c>
      <c r="M3709" s="66" t="s">
        <v>149</v>
      </c>
      <c r="N3709" s="66" t="s">
        <v>149</v>
      </c>
      <c r="O3709" s="34">
        <v>570</v>
      </c>
      <c r="P3709" s="4" t="s">
        <v>4144</v>
      </c>
      <c r="Q3709" s="63" t="str">
        <f t="shared" si="381"/>
        <v>24</v>
      </c>
      <c r="R3709" s="63" t="str">
        <f t="shared" si="382"/>
        <v>05</v>
      </c>
      <c r="S3709" s="17" t="s">
        <v>170</v>
      </c>
      <c r="T3709" s="17" t="s">
        <v>171</v>
      </c>
      <c r="U3709" s="34" t="s">
        <v>255</v>
      </c>
      <c r="V3709" s="54" t="s">
        <v>256</v>
      </c>
      <c r="W3709" s="17" t="s">
        <v>153</v>
      </c>
      <c r="X3709" s="124">
        <v>46137</v>
      </c>
      <c r="Y3709" s="34">
        <f t="shared" si="383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384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29</v>
      </c>
      <c r="D3710" s="82" t="s">
        <v>164</v>
      </c>
      <c r="E3710" s="42"/>
      <c r="F3710" s="17" t="s">
        <v>18</v>
      </c>
      <c r="G3710" s="17" t="s">
        <v>1962</v>
      </c>
      <c r="H3710" s="83">
        <v>7879764773</v>
      </c>
      <c r="I3710" s="84" t="s">
        <v>91</v>
      </c>
      <c r="J3710" s="17" t="s">
        <v>1963</v>
      </c>
      <c r="K3710" s="17" t="s">
        <v>89</v>
      </c>
      <c r="L3710" s="17" t="s">
        <v>44</v>
      </c>
      <c r="M3710" s="66" t="s">
        <v>149</v>
      </c>
      <c r="N3710" s="66" t="s">
        <v>149</v>
      </c>
      <c r="O3710" s="34">
        <v>570</v>
      </c>
      <c r="P3710" s="4" t="s">
        <v>4145</v>
      </c>
      <c r="Q3710" s="63" t="str">
        <f t="shared" si="381"/>
        <v>24</v>
      </c>
      <c r="R3710" s="63" t="str">
        <f t="shared" si="382"/>
        <v>05</v>
      </c>
      <c r="S3710" s="17" t="s">
        <v>170</v>
      </c>
      <c r="T3710" s="17" t="s">
        <v>171</v>
      </c>
      <c r="U3710" s="34" t="s">
        <v>255</v>
      </c>
      <c r="V3710" s="54" t="s">
        <v>256</v>
      </c>
      <c r="W3710" s="17" t="s">
        <v>153</v>
      </c>
      <c r="X3710" s="124">
        <v>46137</v>
      </c>
      <c r="Y3710" s="34">
        <f t="shared" si="383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384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29</v>
      </c>
      <c r="D3711" s="82" t="s">
        <v>164</v>
      </c>
      <c r="E3711" s="42"/>
      <c r="F3711" s="17" t="s">
        <v>18</v>
      </c>
      <c r="G3711" s="17" t="s">
        <v>1962</v>
      </c>
      <c r="H3711" s="83">
        <v>7879764773</v>
      </c>
      <c r="I3711" s="84" t="s">
        <v>91</v>
      </c>
      <c r="J3711" s="17" t="s">
        <v>1963</v>
      </c>
      <c r="K3711" s="17" t="s">
        <v>89</v>
      </c>
      <c r="L3711" s="17" t="s">
        <v>44</v>
      </c>
      <c r="M3711" s="66" t="s">
        <v>149</v>
      </c>
      <c r="N3711" s="66" t="s">
        <v>149</v>
      </c>
      <c r="O3711" s="34">
        <v>570</v>
      </c>
      <c r="P3711" s="4" t="s">
        <v>4146</v>
      </c>
      <c r="Q3711" s="63" t="str">
        <f t="shared" si="381"/>
        <v>24</v>
      </c>
      <c r="R3711" s="63" t="str">
        <f t="shared" si="382"/>
        <v>06</v>
      </c>
      <c r="S3711" s="17" t="s">
        <v>170</v>
      </c>
      <c r="T3711" s="17" t="s">
        <v>171</v>
      </c>
      <c r="U3711" s="34" t="s">
        <v>255</v>
      </c>
      <c r="V3711" s="54" t="s">
        <v>256</v>
      </c>
      <c r="W3711" s="17" t="s">
        <v>153</v>
      </c>
      <c r="X3711" s="124">
        <v>46137</v>
      </c>
      <c r="Y3711" s="34">
        <f t="shared" si="383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384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29</v>
      </c>
      <c r="D3712" s="82" t="s">
        <v>164</v>
      </c>
      <c r="E3712" s="42"/>
      <c r="F3712" s="17" t="s">
        <v>18</v>
      </c>
      <c r="G3712" s="17" t="s">
        <v>1962</v>
      </c>
      <c r="H3712" s="83">
        <v>7879764773</v>
      </c>
      <c r="I3712" s="84" t="s">
        <v>91</v>
      </c>
      <c r="J3712" s="17" t="s">
        <v>1963</v>
      </c>
      <c r="K3712" s="17" t="s">
        <v>89</v>
      </c>
      <c r="L3712" s="17" t="s">
        <v>44</v>
      </c>
      <c r="M3712" s="66" t="s">
        <v>149</v>
      </c>
      <c r="N3712" s="66" t="s">
        <v>149</v>
      </c>
      <c r="O3712" s="34">
        <v>570</v>
      </c>
      <c r="P3712" s="4" t="s">
        <v>4147</v>
      </c>
      <c r="Q3712" s="63" t="str">
        <f t="shared" ref="Q3712:Q3746" si="385">MID(P3712,5,2)</f>
        <v>24</v>
      </c>
      <c r="R3712" s="63" t="str">
        <f t="shared" ref="R3712:R3746" si="386">MID(P3712,7,2)</f>
        <v>05</v>
      </c>
      <c r="S3712" s="17" t="s">
        <v>170</v>
      </c>
      <c r="T3712" s="17" t="s">
        <v>171</v>
      </c>
      <c r="U3712" s="34" t="s">
        <v>271</v>
      </c>
      <c r="V3712" s="86" t="s">
        <v>256</v>
      </c>
      <c r="W3712" s="17" t="s">
        <v>153</v>
      </c>
      <c r="X3712" s="124">
        <v>46137</v>
      </c>
      <c r="Y3712" s="34">
        <f t="shared" si="383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384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29</v>
      </c>
      <c r="D3713" s="82" t="s">
        <v>164</v>
      </c>
      <c r="E3713" s="42"/>
      <c r="F3713" s="17" t="s">
        <v>18</v>
      </c>
      <c r="G3713" s="17" t="s">
        <v>1962</v>
      </c>
      <c r="H3713" s="83">
        <v>7879764773</v>
      </c>
      <c r="I3713" s="84" t="s">
        <v>91</v>
      </c>
      <c r="J3713" s="17" t="s">
        <v>1963</v>
      </c>
      <c r="K3713" s="17" t="s">
        <v>89</v>
      </c>
      <c r="L3713" s="17" t="s">
        <v>44</v>
      </c>
      <c r="M3713" s="66" t="s">
        <v>149</v>
      </c>
      <c r="N3713" s="66" t="s">
        <v>149</v>
      </c>
      <c r="O3713" s="34">
        <v>570</v>
      </c>
      <c r="P3713" s="4" t="s">
        <v>4148</v>
      </c>
      <c r="Q3713" s="63" t="str">
        <f t="shared" si="385"/>
        <v>24</v>
      </c>
      <c r="R3713" s="63" t="str">
        <f t="shared" si="386"/>
        <v>06</v>
      </c>
      <c r="S3713" s="17" t="s">
        <v>170</v>
      </c>
      <c r="T3713" s="17" t="s">
        <v>171</v>
      </c>
      <c r="U3713" s="34" t="s">
        <v>271</v>
      </c>
      <c r="V3713" s="86" t="s">
        <v>256</v>
      </c>
      <c r="W3713" s="17" t="s">
        <v>153</v>
      </c>
      <c r="X3713" s="124">
        <v>46137</v>
      </c>
      <c r="Y3713" s="34">
        <f t="shared" si="383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384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29</v>
      </c>
      <c r="D3714" s="82" t="s">
        <v>164</v>
      </c>
      <c r="E3714" s="42"/>
      <c r="F3714" s="17" t="s">
        <v>18</v>
      </c>
      <c r="G3714" s="17" t="s">
        <v>1962</v>
      </c>
      <c r="H3714" s="83">
        <v>7879764773</v>
      </c>
      <c r="I3714" s="84" t="s">
        <v>91</v>
      </c>
      <c r="J3714" s="17" t="s">
        <v>1963</v>
      </c>
      <c r="K3714" s="17" t="s">
        <v>89</v>
      </c>
      <c r="L3714" s="17" t="s">
        <v>44</v>
      </c>
      <c r="M3714" s="66" t="s">
        <v>149</v>
      </c>
      <c r="N3714" s="66" t="s">
        <v>149</v>
      </c>
      <c r="O3714" s="34">
        <v>570</v>
      </c>
      <c r="P3714" s="4" t="s">
        <v>4149</v>
      </c>
      <c r="Q3714" s="63" t="str">
        <f t="shared" si="385"/>
        <v>24</v>
      </c>
      <c r="R3714" s="63" t="str">
        <f t="shared" si="386"/>
        <v>06</v>
      </c>
      <c r="S3714" s="17" t="s">
        <v>170</v>
      </c>
      <c r="T3714" s="17" t="s">
        <v>171</v>
      </c>
      <c r="U3714" s="34" t="s">
        <v>271</v>
      </c>
      <c r="V3714" s="86" t="s">
        <v>256</v>
      </c>
      <c r="W3714" s="17" t="s">
        <v>153</v>
      </c>
      <c r="X3714" s="124">
        <v>46137</v>
      </c>
      <c r="Y3714" s="34">
        <f t="shared" ref="Y3714:Y3777" si="387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388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29</v>
      </c>
      <c r="D3715" s="82" t="s">
        <v>164</v>
      </c>
      <c r="E3715" s="42"/>
      <c r="F3715" s="17" t="s">
        <v>18</v>
      </c>
      <c r="G3715" s="17" t="s">
        <v>1962</v>
      </c>
      <c r="H3715" s="83">
        <v>7879764773</v>
      </c>
      <c r="I3715" s="84" t="s">
        <v>91</v>
      </c>
      <c r="J3715" s="17" t="s">
        <v>1963</v>
      </c>
      <c r="K3715" s="17" t="s">
        <v>89</v>
      </c>
      <c r="L3715" s="17" t="s">
        <v>44</v>
      </c>
      <c r="M3715" s="66" t="s">
        <v>149</v>
      </c>
      <c r="N3715" s="66" t="s">
        <v>149</v>
      </c>
      <c r="O3715" s="34">
        <v>570</v>
      </c>
      <c r="P3715" s="4" t="s">
        <v>4150</v>
      </c>
      <c r="Q3715" s="63" t="str">
        <f t="shared" si="385"/>
        <v>24</v>
      </c>
      <c r="R3715" s="63" t="str">
        <f t="shared" si="386"/>
        <v>06</v>
      </c>
      <c r="S3715" s="17" t="s">
        <v>170</v>
      </c>
      <c r="T3715" s="17" t="s">
        <v>171</v>
      </c>
      <c r="U3715" s="34" t="s">
        <v>271</v>
      </c>
      <c r="V3715" s="86" t="s">
        <v>256</v>
      </c>
      <c r="W3715" s="17" t="s">
        <v>153</v>
      </c>
      <c r="X3715" s="124">
        <v>46137</v>
      </c>
      <c r="Y3715" s="34">
        <f t="shared" si="387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388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29</v>
      </c>
      <c r="D3716" s="82" t="s">
        <v>164</v>
      </c>
      <c r="E3716" s="42"/>
      <c r="F3716" s="17" t="s">
        <v>18</v>
      </c>
      <c r="G3716" s="17" t="s">
        <v>1962</v>
      </c>
      <c r="H3716" s="83">
        <v>7879764773</v>
      </c>
      <c r="I3716" s="84" t="s">
        <v>91</v>
      </c>
      <c r="J3716" s="17" t="s">
        <v>1963</v>
      </c>
      <c r="K3716" s="17" t="s">
        <v>89</v>
      </c>
      <c r="L3716" s="17" t="s">
        <v>44</v>
      </c>
      <c r="M3716" s="66" t="s">
        <v>181</v>
      </c>
      <c r="N3716" s="66" t="s">
        <v>181</v>
      </c>
      <c r="O3716" s="34">
        <v>570</v>
      </c>
      <c r="P3716" s="4" t="s">
        <v>4151</v>
      </c>
      <c r="Q3716" s="63" t="str">
        <f t="shared" si="385"/>
        <v>24</v>
      </c>
      <c r="R3716" s="63" t="str">
        <f t="shared" si="386"/>
        <v>05</v>
      </c>
      <c r="S3716" s="17" t="s">
        <v>170</v>
      </c>
      <c r="T3716" s="17" t="s">
        <v>171</v>
      </c>
      <c r="U3716" s="88" t="s">
        <v>2115</v>
      </c>
      <c r="V3716" s="34" t="s">
        <v>687</v>
      </c>
      <c r="W3716" s="17" t="s">
        <v>153</v>
      </c>
      <c r="X3716" s="124">
        <v>46137</v>
      </c>
      <c r="Y3716" s="34">
        <f t="shared" si="387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388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29</v>
      </c>
      <c r="D3717" s="82" t="s">
        <v>164</v>
      </c>
      <c r="E3717" s="42"/>
      <c r="F3717" s="17" t="s">
        <v>18</v>
      </c>
      <c r="G3717" s="17" t="s">
        <v>1962</v>
      </c>
      <c r="H3717" s="83">
        <v>7879764773</v>
      </c>
      <c r="I3717" s="84" t="s">
        <v>91</v>
      </c>
      <c r="J3717" s="17" t="s">
        <v>1963</v>
      </c>
      <c r="K3717" s="17" t="s">
        <v>89</v>
      </c>
      <c r="L3717" s="17" t="s">
        <v>44</v>
      </c>
      <c r="M3717" s="66" t="s">
        <v>149</v>
      </c>
      <c r="N3717" s="66" t="s">
        <v>149</v>
      </c>
      <c r="O3717" s="34">
        <v>570</v>
      </c>
      <c r="P3717" s="4" t="s">
        <v>4152</v>
      </c>
      <c r="Q3717" s="63" t="str">
        <f t="shared" si="385"/>
        <v>24</v>
      </c>
      <c r="R3717" s="63" t="str">
        <f t="shared" si="386"/>
        <v>06</v>
      </c>
      <c r="S3717" s="17" t="s">
        <v>170</v>
      </c>
      <c r="T3717" s="17" t="s">
        <v>171</v>
      </c>
      <c r="U3717" s="34" t="s">
        <v>255</v>
      </c>
      <c r="V3717" s="54" t="s">
        <v>256</v>
      </c>
      <c r="W3717" s="17" t="s">
        <v>153</v>
      </c>
      <c r="X3717" s="124">
        <v>46139</v>
      </c>
      <c r="Y3717" s="34">
        <f t="shared" si="387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388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29</v>
      </c>
      <c r="D3718" s="82" t="s">
        <v>164</v>
      </c>
      <c r="E3718" s="42"/>
      <c r="F3718" s="17" t="s">
        <v>18</v>
      </c>
      <c r="G3718" s="17" t="s">
        <v>1962</v>
      </c>
      <c r="H3718" s="83">
        <v>7879764773</v>
      </c>
      <c r="I3718" s="84" t="s">
        <v>91</v>
      </c>
      <c r="J3718" s="17" t="s">
        <v>1963</v>
      </c>
      <c r="K3718" s="17" t="s">
        <v>89</v>
      </c>
      <c r="L3718" s="17" t="s">
        <v>44</v>
      </c>
      <c r="M3718" s="66" t="s">
        <v>149</v>
      </c>
      <c r="N3718" s="66" t="s">
        <v>149</v>
      </c>
      <c r="O3718" s="34">
        <v>570</v>
      </c>
      <c r="P3718" s="4" t="s">
        <v>4153</v>
      </c>
      <c r="Q3718" s="63" t="str">
        <f t="shared" si="385"/>
        <v>24</v>
      </c>
      <c r="R3718" s="63" t="str">
        <f t="shared" si="386"/>
        <v>05</v>
      </c>
      <c r="S3718" s="17" t="s">
        <v>170</v>
      </c>
      <c r="T3718" s="17" t="s">
        <v>171</v>
      </c>
      <c r="U3718" s="34" t="s">
        <v>271</v>
      </c>
      <c r="V3718" s="86" t="s">
        <v>256</v>
      </c>
      <c r="W3718" s="17" t="s">
        <v>153</v>
      </c>
      <c r="X3718" s="124">
        <v>46139</v>
      </c>
      <c r="Y3718" s="34">
        <f t="shared" si="387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388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29</v>
      </c>
      <c r="D3719" s="82" t="s">
        <v>164</v>
      </c>
      <c r="E3719" s="42"/>
      <c r="F3719" s="17" t="s">
        <v>18</v>
      </c>
      <c r="G3719" s="17" t="s">
        <v>1962</v>
      </c>
      <c r="H3719" s="83">
        <v>7879764773</v>
      </c>
      <c r="I3719" s="84" t="s">
        <v>91</v>
      </c>
      <c r="J3719" s="17" t="s">
        <v>1963</v>
      </c>
      <c r="K3719" s="17" t="s">
        <v>89</v>
      </c>
      <c r="L3719" s="17" t="s">
        <v>44</v>
      </c>
      <c r="M3719" s="66" t="s">
        <v>149</v>
      </c>
      <c r="N3719" s="66" t="s">
        <v>149</v>
      </c>
      <c r="O3719" s="34">
        <v>570</v>
      </c>
      <c r="P3719" s="4" t="s">
        <v>4154</v>
      </c>
      <c r="Q3719" s="63" t="str">
        <f t="shared" si="385"/>
        <v>24</v>
      </c>
      <c r="R3719" s="63" t="str">
        <f t="shared" si="386"/>
        <v>06</v>
      </c>
      <c r="S3719" s="17" t="s">
        <v>170</v>
      </c>
      <c r="T3719" s="17" t="s">
        <v>171</v>
      </c>
      <c r="U3719" s="34" t="s">
        <v>255</v>
      </c>
      <c r="V3719" s="54" t="s">
        <v>256</v>
      </c>
      <c r="W3719" s="17" t="s">
        <v>153</v>
      </c>
      <c r="X3719" s="124">
        <v>46139</v>
      </c>
      <c r="Y3719" s="34">
        <f t="shared" si="387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388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29</v>
      </c>
      <c r="D3720" s="82" t="s">
        <v>164</v>
      </c>
      <c r="E3720" s="42"/>
      <c r="F3720" s="17" t="s">
        <v>18</v>
      </c>
      <c r="G3720" s="17" t="s">
        <v>1962</v>
      </c>
      <c r="H3720" s="83">
        <v>7879764773</v>
      </c>
      <c r="I3720" s="84" t="s">
        <v>91</v>
      </c>
      <c r="J3720" s="17" t="s">
        <v>1963</v>
      </c>
      <c r="K3720" s="17" t="s">
        <v>89</v>
      </c>
      <c r="L3720" s="17" t="s">
        <v>44</v>
      </c>
      <c r="M3720" s="66" t="s">
        <v>149</v>
      </c>
      <c r="N3720" s="66" t="s">
        <v>149</v>
      </c>
      <c r="O3720" s="34">
        <v>570</v>
      </c>
      <c r="P3720" s="4" t="s">
        <v>4155</v>
      </c>
      <c r="Q3720" s="63" t="str">
        <f t="shared" si="385"/>
        <v>24</v>
      </c>
      <c r="R3720" s="63" t="str">
        <f t="shared" si="386"/>
        <v>06</v>
      </c>
      <c r="S3720" s="17" t="s">
        <v>170</v>
      </c>
      <c r="T3720" s="17" t="s">
        <v>171</v>
      </c>
      <c r="U3720" s="34" t="s">
        <v>271</v>
      </c>
      <c r="V3720" s="86" t="s">
        <v>256</v>
      </c>
      <c r="W3720" s="17" t="s">
        <v>153</v>
      </c>
      <c r="X3720" s="124">
        <v>46139</v>
      </c>
      <c r="Y3720" s="34">
        <f t="shared" si="387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388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29</v>
      </c>
      <c r="D3721" s="82" t="s">
        <v>164</v>
      </c>
      <c r="E3721" s="42"/>
      <c r="F3721" s="17" t="s">
        <v>18</v>
      </c>
      <c r="G3721" s="17" t="s">
        <v>1962</v>
      </c>
      <c r="H3721" s="83">
        <v>7879764773</v>
      </c>
      <c r="I3721" s="84" t="s">
        <v>91</v>
      </c>
      <c r="J3721" s="17" t="s">
        <v>1963</v>
      </c>
      <c r="K3721" s="17" t="s">
        <v>89</v>
      </c>
      <c r="L3721" s="17" t="s">
        <v>44</v>
      </c>
      <c r="M3721" s="66" t="s">
        <v>149</v>
      </c>
      <c r="N3721" s="66" t="s">
        <v>149</v>
      </c>
      <c r="O3721" s="34">
        <v>570</v>
      </c>
      <c r="P3721" s="4" t="s">
        <v>4156</v>
      </c>
      <c r="Q3721" s="63" t="str">
        <f t="shared" si="385"/>
        <v>24</v>
      </c>
      <c r="R3721" s="63" t="str">
        <f t="shared" si="386"/>
        <v>06</v>
      </c>
      <c r="S3721" s="17" t="s">
        <v>170</v>
      </c>
      <c r="T3721" s="17" t="s">
        <v>171</v>
      </c>
      <c r="U3721" s="34" t="s">
        <v>255</v>
      </c>
      <c r="V3721" s="54" t="s">
        <v>256</v>
      </c>
      <c r="W3721" s="17" t="s">
        <v>153</v>
      </c>
      <c r="X3721" s="124">
        <v>46139</v>
      </c>
      <c r="Y3721" s="34">
        <f t="shared" si="387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388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29</v>
      </c>
      <c r="D3722" s="82" t="s">
        <v>164</v>
      </c>
      <c r="E3722" s="42"/>
      <c r="F3722" s="17" t="s">
        <v>18</v>
      </c>
      <c r="G3722" s="17" t="s">
        <v>1962</v>
      </c>
      <c r="H3722" s="83">
        <v>7879764773</v>
      </c>
      <c r="I3722" s="84" t="s">
        <v>91</v>
      </c>
      <c r="J3722" s="17" t="s">
        <v>1963</v>
      </c>
      <c r="K3722" s="17" t="s">
        <v>89</v>
      </c>
      <c r="L3722" s="17" t="s">
        <v>44</v>
      </c>
      <c r="M3722" s="66" t="s">
        <v>149</v>
      </c>
      <c r="N3722" s="66" t="s">
        <v>149</v>
      </c>
      <c r="O3722" s="34">
        <v>570</v>
      </c>
      <c r="P3722" s="4" t="s">
        <v>4157</v>
      </c>
      <c r="Q3722" s="63" t="str">
        <f t="shared" si="385"/>
        <v>24</v>
      </c>
      <c r="R3722" s="63" t="str">
        <f t="shared" si="386"/>
        <v>05</v>
      </c>
      <c r="S3722" s="17" t="s">
        <v>170</v>
      </c>
      <c r="T3722" s="17" t="s">
        <v>171</v>
      </c>
      <c r="U3722" s="34" t="s">
        <v>271</v>
      </c>
      <c r="V3722" s="86" t="s">
        <v>256</v>
      </c>
      <c r="W3722" s="17" t="s">
        <v>153</v>
      </c>
      <c r="X3722" s="124">
        <v>46139</v>
      </c>
      <c r="Y3722" s="34">
        <f t="shared" si="387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388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29</v>
      </c>
      <c r="D3723" s="82" t="s">
        <v>164</v>
      </c>
      <c r="E3723" s="42"/>
      <c r="F3723" s="17" t="s">
        <v>18</v>
      </c>
      <c r="G3723" s="17" t="s">
        <v>1962</v>
      </c>
      <c r="H3723" s="83">
        <v>7879764773</v>
      </c>
      <c r="I3723" s="84" t="s">
        <v>91</v>
      </c>
      <c r="J3723" s="17" t="s">
        <v>1963</v>
      </c>
      <c r="K3723" s="17" t="s">
        <v>89</v>
      </c>
      <c r="L3723" s="17" t="s">
        <v>44</v>
      </c>
      <c r="M3723" s="66" t="s">
        <v>249</v>
      </c>
      <c r="N3723" s="66" t="s">
        <v>249</v>
      </c>
      <c r="O3723" s="34">
        <v>570</v>
      </c>
      <c r="P3723" s="4" t="s">
        <v>4158</v>
      </c>
      <c r="Q3723" s="63" t="str">
        <f t="shared" si="385"/>
        <v>24</v>
      </c>
      <c r="R3723" s="63" t="str">
        <f t="shared" si="386"/>
        <v>05</v>
      </c>
      <c r="S3723" s="17" t="s">
        <v>170</v>
      </c>
      <c r="T3723" s="17" t="s">
        <v>171</v>
      </c>
      <c r="U3723" s="54" t="s">
        <v>251</v>
      </c>
      <c r="V3723" s="34" t="s">
        <v>252</v>
      </c>
      <c r="W3723" s="17" t="s">
        <v>153</v>
      </c>
      <c r="X3723" s="124">
        <v>46139</v>
      </c>
      <c r="Y3723" s="34">
        <f t="shared" si="387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388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29</v>
      </c>
      <c r="D3724" s="82" t="s">
        <v>164</v>
      </c>
      <c r="E3724" s="42"/>
      <c r="F3724" s="17" t="s">
        <v>18</v>
      </c>
      <c r="G3724" s="17" t="s">
        <v>1962</v>
      </c>
      <c r="H3724" s="83">
        <v>7879764773</v>
      </c>
      <c r="I3724" s="84" t="s">
        <v>91</v>
      </c>
      <c r="J3724" s="17" t="s">
        <v>1963</v>
      </c>
      <c r="K3724" s="17" t="s">
        <v>89</v>
      </c>
      <c r="L3724" s="17" t="s">
        <v>44</v>
      </c>
      <c r="M3724" s="66" t="s">
        <v>149</v>
      </c>
      <c r="N3724" s="66" t="s">
        <v>149</v>
      </c>
      <c r="O3724" s="34">
        <v>570</v>
      </c>
      <c r="P3724" s="4" t="s">
        <v>4159</v>
      </c>
      <c r="Q3724" s="63" t="str">
        <f t="shared" si="385"/>
        <v>24</v>
      </c>
      <c r="R3724" s="63" t="str">
        <f t="shared" si="386"/>
        <v>05</v>
      </c>
      <c r="S3724" s="17" t="s">
        <v>170</v>
      </c>
      <c r="T3724" s="17" t="s">
        <v>171</v>
      </c>
      <c r="U3724" s="34" t="s">
        <v>271</v>
      </c>
      <c r="V3724" s="86" t="s">
        <v>256</v>
      </c>
      <c r="W3724" s="17" t="s">
        <v>153</v>
      </c>
      <c r="X3724" s="124">
        <v>46139</v>
      </c>
      <c r="Y3724" s="34">
        <f t="shared" si="387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388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29</v>
      </c>
      <c r="D3725" s="82" t="s">
        <v>164</v>
      </c>
      <c r="E3725" s="42"/>
      <c r="F3725" s="17" t="s">
        <v>18</v>
      </c>
      <c r="G3725" s="17" t="s">
        <v>1962</v>
      </c>
      <c r="H3725" s="83">
        <v>7879764773</v>
      </c>
      <c r="I3725" s="84" t="s">
        <v>91</v>
      </c>
      <c r="J3725" s="17" t="s">
        <v>1963</v>
      </c>
      <c r="K3725" s="17" t="s">
        <v>89</v>
      </c>
      <c r="L3725" s="17" t="s">
        <v>44</v>
      </c>
      <c r="M3725" s="66" t="s">
        <v>149</v>
      </c>
      <c r="N3725" s="66" t="s">
        <v>149</v>
      </c>
      <c r="O3725" s="34">
        <v>570</v>
      </c>
      <c r="P3725" s="4" t="s">
        <v>4160</v>
      </c>
      <c r="Q3725" s="63" t="str">
        <f t="shared" si="385"/>
        <v>24</v>
      </c>
      <c r="R3725" s="63" t="str">
        <f t="shared" si="386"/>
        <v>05</v>
      </c>
      <c r="S3725" s="17" t="s">
        <v>170</v>
      </c>
      <c r="T3725" s="17" t="s">
        <v>171</v>
      </c>
      <c r="U3725" s="34" t="s">
        <v>255</v>
      </c>
      <c r="V3725" s="54" t="s">
        <v>256</v>
      </c>
      <c r="W3725" s="17" t="s">
        <v>153</v>
      </c>
      <c r="X3725" s="124">
        <v>46139</v>
      </c>
      <c r="Y3725" s="34">
        <f t="shared" si="387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388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29</v>
      </c>
      <c r="D3726" s="82" t="s">
        <v>164</v>
      </c>
      <c r="E3726" s="42"/>
      <c r="F3726" s="17" t="s">
        <v>18</v>
      </c>
      <c r="G3726" s="17" t="s">
        <v>1962</v>
      </c>
      <c r="H3726" s="83">
        <v>7879764773</v>
      </c>
      <c r="I3726" s="84" t="s">
        <v>91</v>
      </c>
      <c r="J3726" s="17" t="s">
        <v>1963</v>
      </c>
      <c r="K3726" s="17" t="s">
        <v>89</v>
      </c>
      <c r="L3726" s="17" t="s">
        <v>44</v>
      </c>
      <c r="M3726" s="66" t="s">
        <v>149</v>
      </c>
      <c r="N3726" s="66" t="s">
        <v>149</v>
      </c>
      <c r="O3726" s="34">
        <v>570</v>
      </c>
      <c r="P3726" s="4" t="s">
        <v>4161</v>
      </c>
      <c r="Q3726" s="63" t="str">
        <f t="shared" si="385"/>
        <v>24</v>
      </c>
      <c r="R3726" s="63" t="str">
        <f t="shared" si="386"/>
        <v>05</v>
      </c>
      <c r="S3726" s="17" t="s">
        <v>170</v>
      </c>
      <c r="T3726" s="17" t="s">
        <v>171</v>
      </c>
      <c r="U3726" s="34" t="s">
        <v>271</v>
      </c>
      <c r="V3726" s="86" t="s">
        <v>256</v>
      </c>
      <c r="W3726" s="17" t="s">
        <v>153</v>
      </c>
      <c r="X3726" s="124">
        <v>46139</v>
      </c>
      <c r="Y3726" s="34">
        <f t="shared" si="387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388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29</v>
      </c>
      <c r="D3727" s="82" t="s">
        <v>164</v>
      </c>
      <c r="E3727" s="42"/>
      <c r="F3727" s="17" t="s">
        <v>18</v>
      </c>
      <c r="G3727" s="17" t="s">
        <v>1962</v>
      </c>
      <c r="H3727" s="83">
        <v>7879764773</v>
      </c>
      <c r="I3727" s="84" t="s">
        <v>91</v>
      </c>
      <c r="J3727" s="17" t="s">
        <v>1963</v>
      </c>
      <c r="K3727" s="17" t="s">
        <v>89</v>
      </c>
      <c r="L3727" s="17" t="s">
        <v>44</v>
      </c>
      <c r="M3727" s="66" t="s">
        <v>149</v>
      </c>
      <c r="N3727" s="66" t="s">
        <v>149</v>
      </c>
      <c r="O3727" s="34">
        <v>570</v>
      </c>
      <c r="P3727" s="4" t="s">
        <v>4162</v>
      </c>
      <c r="Q3727" s="63" t="str">
        <f t="shared" si="385"/>
        <v>24</v>
      </c>
      <c r="R3727" s="63" t="str">
        <f t="shared" si="386"/>
        <v>06</v>
      </c>
      <c r="S3727" s="17" t="s">
        <v>170</v>
      </c>
      <c r="T3727" s="17" t="s">
        <v>171</v>
      </c>
      <c r="U3727" s="34" t="s">
        <v>255</v>
      </c>
      <c r="V3727" s="54" t="s">
        <v>256</v>
      </c>
      <c r="W3727" s="17" t="s">
        <v>153</v>
      </c>
      <c r="X3727" s="124">
        <v>46139</v>
      </c>
      <c r="Y3727" s="34">
        <f t="shared" si="387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388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29</v>
      </c>
      <c r="D3728" s="82" t="s">
        <v>164</v>
      </c>
      <c r="E3728" s="42"/>
      <c r="F3728" s="17" t="s">
        <v>18</v>
      </c>
      <c r="G3728" s="17" t="s">
        <v>1962</v>
      </c>
      <c r="H3728" s="83">
        <v>7879764773</v>
      </c>
      <c r="I3728" s="84" t="s">
        <v>91</v>
      </c>
      <c r="J3728" s="17" t="s">
        <v>1963</v>
      </c>
      <c r="K3728" s="17" t="s">
        <v>89</v>
      </c>
      <c r="L3728" s="17" t="s">
        <v>44</v>
      </c>
      <c r="M3728" s="66" t="s">
        <v>149</v>
      </c>
      <c r="N3728" s="66" t="s">
        <v>149</v>
      </c>
      <c r="O3728" s="34">
        <v>570</v>
      </c>
      <c r="P3728" s="4" t="s">
        <v>4163</v>
      </c>
      <c r="Q3728" s="63" t="str">
        <f t="shared" si="385"/>
        <v>24</v>
      </c>
      <c r="R3728" s="63" t="str">
        <f t="shared" si="386"/>
        <v>05</v>
      </c>
      <c r="S3728" s="17" t="s">
        <v>170</v>
      </c>
      <c r="T3728" s="17" t="s">
        <v>171</v>
      </c>
      <c r="U3728" s="34" t="s">
        <v>271</v>
      </c>
      <c r="V3728" s="86" t="s">
        <v>256</v>
      </c>
      <c r="W3728" s="17" t="s">
        <v>153</v>
      </c>
      <c r="X3728" s="124">
        <v>46139</v>
      </c>
      <c r="Y3728" s="34">
        <f t="shared" si="387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388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29</v>
      </c>
      <c r="D3729" s="82" t="s">
        <v>164</v>
      </c>
      <c r="E3729" s="42"/>
      <c r="F3729" s="17" t="s">
        <v>18</v>
      </c>
      <c r="G3729" s="17" t="s">
        <v>1962</v>
      </c>
      <c r="H3729" s="83">
        <v>7879764773</v>
      </c>
      <c r="I3729" s="84" t="s">
        <v>91</v>
      </c>
      <c r="J3729" s="17" t="s">
        <v>1963</v>
      </c>
      <c r="K3729" s="17" t="s">
        <v>89</v>
      </c>
      <c r="L3729" s="17" t="s">
        <v>44</v>
      </c>
      <c r="M3729" s="66" t="s">
        <v>149</v>
      </c>
      <c r="N3729" s="66" t="s">
        <v>149</v>
      </c>
      <c r="O3729" s="34">
        <v>570</v>
      </c>
      <c r="P3729" s="4" t="s">
        <v>4164</v>
      </c>
      <c r="Q3729" s="63" t="str">
        <f t="shared" si="385"/>
        <v>24</v>
      </c>
      <c r="R3729" s="63" t="str">
        <f t="shared" si="386"/>
        <v>06</v>
      </c>
      <c r="S3729" s="17" t="s">
        <v>170</v>
      </c>
      <c r="T3729" s="17" t="s">
        <v>171</v>
      </c>
      <c r="U3729" s="34" t="s">
        <v>255</v>
      </c>
      <c r="V3729" s="54" t="s">
        <v>256</v>
      </c>
      <c r="W3729" s="17" t="s">
        <v>153</v>
      </c>
      <c r="X3729" s="124">
        <v>46139</v>
      </c>
      <c r="Y3729" s="34">
        <f t="shared" si="387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388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29</v>
      </c>
      <c r="D3730" s="82" t="s">
        <v>164</v>
      </c>
      <c r="E3730" s="42"/>
      <c r="F3730" s="17" t="s">
        <v>18</v>
      </c>
      <c r="G3730" s="17" t="s">
        <v>1962</v>
      </c>
      <c r="H3730" s="83">
        <v>7879764773</v>
      </c>
      <c r="I3730" s="84" t="s">
        <v>91</v>
      </c>
      <c r="J3730" s="17" t="s">
        <v>1963</v>
      </c>
      <c r="K3730" s="17" t="s">
        <v>89</v>
      </c>
      <c r="L3730" s="17" t="s">
        <v>44</v>
      </c>
      <c r="M3730" s="66" t="s">
        <v>149</v>
      </c>
      <c r="N3730" s="66" t="s">
        <v>149</v>
      </c>
      <c r="O3730" s="34">
        <v>570</v>
      </c>
      <c r="P3730" s="4" t="s">
        <v>4165</v>
      </c>
      <c r="Q3730" s="63" t="str">
        <f t="shared" si="385"/>
        <v>24</v>
      </c>
      <c r="R3730" s="63" t="str">
        <f t="shared" si="386"/>
        <v>06</v>
      </c>
      <c r="S3730" s="17" t="s">
        <v>170</v>
      </c>
      <c r="T3730" s="17" t="s">
        <v>171</v>
      </c>
      <c r="U3730" s="34" t="s">
        <v>255</v>
      </c>
      <c r="V3730" s="54" t="s">
        <v>256</v>
      </c>
      <c r="W3730" s="17" t="s">
        <v>153</v>
      </c>
      <c r="X3730" s="124">
        <v>46139</v>
      </c>
      <c r="Y3730" s="34">
        <f t="shared" si="387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388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29</v>
      </c>
      <c r="D3731" s="82" t="s">
        <v>164</v>
      </c>
      <c r="E3731" s="42"/>
      <c r="F3731" s="17" t="s">
        <v>18</v>
      </c>
      <c r="G3731" s="17" t="s">
        <v>1962</v>
      </c>
      <c r="H3731" s="83">
        <v>7879764773</v>
      </c>
      <c r="I3731" s="84" t="s">
        <v>91</v>
      </c>
      <c r="J3731" s="17" t="s">
        <v>1963</v>
      </c>
      <c r="K3731" s="17" t="s">
        <v>89</v>
      </c>
      <c r="L3731" s="17" t="s">
        <v>44</v>
      </c>
      <c r="M3731" s="66" t="s">
        <v>149</v>
      </c>
      <c r="N3731" s="66" t="s">
        <v>149</v>
      </c>
      <c r="O3731" s="34">
        <v>570</v>
      </c>
      <c r="P3731" s="4" t="s">
        <v>4166</v>
      </c>
      <c r="Q3731" s="63" t="str">
        <f t="shared" si="385"/>
        <v>24</v>
      </c>
      <c r="R3731" s="63" t="str">
        <f t="shared" si="386"/>
        <v>05</v>
      </c>
      <c r="S3731" s="17" t="s">
        <v>170</v>
      </c>
      <c r="T3731" s="17" t="s">
        <v>171</v>
      </c>
      <c r="U3731" s="34" t="s">
        <v>271</v>
      </c>
      <c r="V3731" s="86" t="s">
        <v>256</v>
      </c>
      <c r="W3731" s="17" t="s">
        <v>153</v>
      </c>
      <c r="X3731" s="124">
        <v>46139</v>
      </c>
      <c r="Y3731" s="34">
        <f t="shared" si="387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388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29</v>
      </c>
      <c r="D3732" s="82" t="s">
        <v>164</v>
      </c>
      <c r="E3732" s="42"/>
      <c r="F3732" s="17" t="s">
        <v>18</v>
      </c>
      <c r="G3732" s="17" t="s">
        <v>1962</v>
      </c>
      <c r="H3732" s="83">
        <v>7879764773</v>
      </c>
      <c r="I3732" s="84" t="s">
        <v>91</v>
      </c>
      <c r="J3732" s="17" t="s">
        <v>1963</v>
      </c>
      <c r="K3732" s="17" t="s">
        <v>89</v>
      </c>
      <c r="L3732" s="17" t="s">
        <v>44</v>
      </c>
      <c r="M3732" s="66" t="s">
        <v>149</v>
      </c>
      <c r="N3732" s="66" t="s">
        <v>149</v>
      </c>
      <c r="O3732" s="34">
        <v>570</v>
      </c>
      <c r="P3732" s="4" t="s">
        <v>4167</v>
      </c>
      <c r="Q3732" s="63" t="str">
        <f t="shared" si="385"/>
        <v>24</v>
      </c>
      <c r="R3732" s="63" t="str">
        <f t="shared" si="386"/>
        <v>06</v>
      </c>
      <c r="S3732" s="17" t="s">
        <v>170</v>
      </c>
      <c r="T3732" s="17" t="s">
        <v>171</v>
      </c>
      <c r="U3732" s="34" t="s">
        <v>271</v>
      </c>
      <c r="V3732" s="86" t="s">
        <v>256</v>
      </c>
      <c r="W3732" s="17" t="s">
        <v>153</v>
      </c>
      <c r="X3732" s="124">
        <v>46139</v>
      </c>
      <c r="Y3732" s="34">
        <f t="shared" si="387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388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29</v>
      </c>
      <c r="D3733" s="82" t="s">
        <v>164</v>
      </c>
      <c r="E3733" s="42"/>
      <c r="F3733" s="17" t="s">
        <v>18</v>
      </c>
      <c r="G3733" s="17" t="s">
        <v>1962</v>
      </c>
      <c r="H3733" s="83">
        <v>7879764773</v>
      </c>
      <c r="I3733" s="84" t="s">
        <v>91</v>
      </c>
      <c r="J3733" s="17" t="s">
        <v>1963</v>
      </c>
      <c r="K3733" s="17" t="s">
        <v>89</v>
      </c>
      <c r="L3733" s="17" t="s">
        <v>44</v>
      </c>
      <c r="M3733" s="66" t="s">
        <v>149</v>
      </c>
      <c r="N3733" s="66" t="s">
        <v>149</v>
      </c>
      <c r="O3733" s="34">
        <v>570</v>
      </c>
      <c r="P3733" s="4" t="s">
        <v>4168</v>
      </c>
      <c r="Q3733" s="63" t="str">
        <f t="shared" si="385"/>
        <v>24</v>
      </c>
      <c r="R3733" s="63" t="str">
        <f t="shared" si="386"/>
        <v>06</v>
      </c>
      <c r="S3733" s="17" t="s">
        <v>170</v>
      </c>
      <c r="T3733" s="17" t="s">
        <v>171</v>
      </c>
      <c r="U3733" s="34" t="s">
        <v>271</v>
      </c>
      <c r="V3733" s="86" t="s">
        <v>256</v>
      </c>
      <c r="W3733" s="17" t="s">
        <v>153</v>
      </c>
      <c r="X3733" s="124">
        <v>46139</v>
      </c>
      <c r="Y3733" s="34">
        <f t="shared" si="387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388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29</v>
      </c>
      <c r="D3734" s="82" t="s">
        <v>164</v>
      </c>
      <c r="E3734" s="42"/>
      <c r="F3734" s="17" t="s">
        <v>18</v>
      </c>
      <c r="G3734" s="17" t="s">
        <v>1962</v>
      </c>
      <c r="H3734" s="83">
        <v>7879764773</v>
      </c>
      <c r="I3734" s="84" t="s">
        <v>91</v>
      </c>
      <c r="J3734" s="17" t="s">
        <v>1963</v>
      </c>
      <c r="K3734" s="17" t="s">
        <v>89</v>
      </c>
      <c r="L3734" s="17" t="s">
        <v>44</v>
      </c>
      <c r="M3734" s="66" t="s">
        <v>149</v>
      </c>
      <c r="N3734" s="66" t="s">
        <v>149</v>
      </c>
      <c r="O3734" s="34">
        <v>570</v>
      </c>
      <c r="P3734" s="4" t="s">
        <v>4169</v>
      </c>
      <c r="Q3734" s="63" t="str">
        <f t="shared" si="385"/>
        <v>24</v>
      </c>
      <c r="R3734" s="63" t="str">
        <f t="shared" si="386"/>
        <v>06</v>
      </c>
      <c r="S3734" s="17" t="s">
        <v>170</v>
      </c>
      <c r="T3734" s="17" t="s">
        <v>171</v>
      </c>
      <c r="U3734" s="34" t="s">
        <v>255</v>
      </c>
      <c r="V3734" s="54" t="s">
        <v>256</v>
      </c>
      <c r="W3734" s="17" t="s">
        <v>153</v>
      </c>
      <c r="X3734" s="124">
        <v>46139</v>
      </c>
      <c r="Y3734" s="34">
        <f t="shared" si="387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388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29</v>
      </c>
      <c r="D3735" s="82" t="s">
        <v>164</v>
      </c>
      <c r="E3735" s="42"/>
      <c r="F3735" s="17" t="s">
        <v>18</v>
      </c>
      <c r="G3735" s="17" t="s">
        <v>1962</v>
      </c>
      <c r="H3735" s="83">
        <v>7879764773</v>
      </c>
      <c r="I3735" s="84" t="s">
        <v>91</v>
      </c>
      <c r="J3735" s="17" t="s">
        <v>1963</v>
      </c>
      <c r="K3735" s="17" t="s">
        <v>89</v>
      </c>
      <c r="L3735" s="17" t="s">
        <v>44</v>
      </c>
      <c r="M3735" s="66" t="s">
        <v>149</v>
      </c>
      <c r="N3735" s="66" t="s">
        <v>149</v>
      </c>
      <c r="O3735" s="34">
        <v>570</v>
      </c>
      <c r="P3735" s="4" t="s">
        <v>4170</v>
      </c>
      <c r="Q3735" s="63" t="str">
        <f t="shared" si="385"/>
        <v>24</v>
      </c>
      <c r="R3735" s="63" t="str">
        <f t="shared" si="386"/>
        <v>05</v>
      </c>
      <c r="S3735" s="17" t="s">
        <v>170</v>
      </c>
      <c r="T3735" s="17" t="s">
        <v>171</v>
      </c>
      <c r="U3735" s="34" t="s">
        <v>255</v>
      </c>
      <c r="V3735" s="54" t="s">
        <v>256</v>
      </c>
      <c r="W3735" s="17" t="s">
        <v>153</v>
      </c>
      <c r="X3735" s="124">
        <v>46139</v>
      </c>
      <c r="Y3735" s="34">
        <f t="shared" si="387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388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29</v>
      </c>
      <c r="D3736" s="82" t="s">
        <v>164</v>
      </c>
      <c r="E3736" s="42"/>
      <c r="F3736" s="17" t="s">
        <v>18</v>
      </c>
      <c r="G3736" s="17" t="s">
        <v>1962</v>
      </c>
      <c r="H3736" s="83">
        <v>7879764773</v>
      </c>
      <c r="I3736" s="84" t="s">
        <v>91</v>
      </c>
      <c r="J3736" s="17" t="s">
        <v>1963</v>
      </c>
      <c r="K3736" s="17" t="s">
        <v>89</v>
      </c>
      <c r="L3736" s="17" t="s">
        <v>44</v>
      </c>
      <c r="M3736" s="66" t="s">
        <v>149</v>
      </c>
      <c r="N3736" s="66" t="s">
        <v>149</v>
      </c>
      <c r="O3736" s="34">
        <v>570</v>
      </c>
      <c r="P3736" s="4" t="s">
        <v>4171</v>
      </c>
      <c r="Q3736" s="63" t="str">
        <f t="shared" si="385"/>
        <v>24</v>
      </c>
      <c r="R3736" s="63" t="str">
        <f t="shared" si="386"/>
        <v>05</v>
      </c>
      <c r="S3736" s="17" t="s">
        <v>170</v>
      </c>
      <c r="T3736" s="17" t="s">
        <v>171</v>
      </c>
      <c r="U3736" s="34" t="s">
        <v>271</v>
      </c>
      <c r="V3736" s="86" t="s">
        <v>256</v>
      </c>
      <c r="W3736" s="17" t="s">
        <v>153</v>
      </c>
      <c r="X3736" s="124">
        <v>46139</v>
      </c>
      <c r="Y3736" s="34">
        <f t="shared" si="387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388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29</v>
      </c>
      <c r="D3737" s="82" t="s">
        <v>164</v>
      </c>
      <c r="E3737" s="42"/>
      <c r="F3737" s="17" t="s">
        <v>18</v>
      </c>
      <c r="G3737" s="17" t="s">
        <v>1962</v>
      </c>
      <c r="H3737" s="83">
        <v>7879764773</v>
      </c>
      <c r="I3737" s="84" t="s">
        <v>91</v>
      </c>
      <c r="J3737" s="17" t="s">
        <v>1963</v>
      </c>
      <c r="K3737" s="17" t="s">
        <v>89</v>
      </c>
      <c r="L3737" s="17" t="s">
        <v>44</v>
      </c>
      <c r="M3737" s="66" t="s">
        <v>149</v>
      </c>
      <c r="N3737" s="66" t="s">
        <v>149</v>
      </c>
      <c r="O3737" s="34">
        <v>570</v>
      </c>
      <c r="P3737" s="4" t="s">
        <v>4172</v>
      </c>
      <c r="Q3737" s="63" t="str">
        <f t="shared" si="385"/>
        <v>24</v>
      </c>
      <c r="R3737" s="63" t="str">
        <f t="shared" si="386"/>
        <v>05</v>
      </c>
      <c r="S3737" s="17" t="s">
        <v>170</v>
      </c>
      <c r="T3737" s="17" t="s">
        <v>171</v>
      </c>
      <c r="U3737" s="34" t="s">
        <v>271</v>
      </c>
      <c r="V3737" s="86" t="s">
        <v>256</v>
      </c>
      <c r="W3737" s="17" t="s">
        <v>153</v>
      </c>
      <c r="X3737" s="124">
        <v>46139</v>
      </c>
      <c r="Y3737" s="34">
        <f t="shared" si="387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388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29</v>
      </c>
      <c r="D3738" s="82" t="s">
        <v>164</v>
      </c>
      <c r="E3738" s="42"/>
      <c r="F3738" s="17" t="s">
        <v>18</v>
      </c>
      <c r="G3738" s="17" t="s">
        <v>1962</v>
      </c>
      <c r="H3738" s="83">
        <v>7879764773</v>
      </c>
      <c r="I3738" s="84" t="s">
        <v>91</v>
      </c>
      <c r="J3738" s="17" t="s">
        <v>1963</v>
      </c>
      <c r="K3738" s="17" t="s">
        <v>89</v>
      </c>
      <c r="L3738" s="17" t="s">
        <v>44</v>
      </c>
      <c r="M3738" s="66" t="s">
        <v>149</v>
      </c>
      <c r="N3738" s="66" t="s">
        <v>149</v>
      </c>
      <c r="O3738" s="34">
        <v>570</v>
      </c>
      <c r="P3738" s="4" t="s">
        <v>4173</v>
      </c>
      <c r="Q3738" s="63" t="str">
        <f t="shared" si="385"/>
        <v>24</v>
      </c>
      <c r="R3738" s="63" t="str">
        <f t="shared" si="386"/>
        <v>05</v>
      </c>
      <c r="S3738" s="17" t="s">
        <v>170</v>
      </c>
      <c r="T3738" s="17" t="s">
        <v>171</v>
      </c>
      <c r="U3738" s="34" t="s">
        <v>271</v>
      </c>
      <c r="V3738" s="86" t="s">
        <v>256</v>
      </c>
      <c r="W3738" s="17" t="s">
        <v>153</v>
      </c>
      <c r="X3738" s="124">
        <v>46139</v>
      </c>
      <c r="Y3738" s="34">
        <f t="shared" si="387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388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29</v>
      </c>
      <c r="D3739" s="82" t="s">
        <v>164</v>
      </c>
      <c r="E3739" s="42"/>
      <c r="F3739" s="17" t="s">
        <v>18</v>
      </c>
      <c r="G3739" s="17" t="s">
        <v>1962</v>
      </c>
      <c r="H3739" s="83">
        <v>7879764773</v>
      </c>
      <c r="I3739" s="84" t="s">
        <v>91</v>
      </c>
      <c r="J3739" s="17" t="s">
        <v>1963</v>
      </c>
      <c r="K3739" s="17" t="s">
        <v>89</v>
      </c>
      <c r="L3739" s="17" t="s">
        <v>44</v>
      </c>
      <c r="M3739" s="66" t="s">
        <v>149</v>
      </c>
      <c r="N3739" s="66" t="s">
        <v>149</v>
      </c>
      <c r="O3739" s="34">
        <v>570</v>
      </c>
      <c r="P3739" s="4" t="s">
        <v>4174</v>
      </c>
      <c r="Q3739" s="63" t="str">
        <f t="shared" si="385"/>
        <v>24</v>
      </c>
      <c r="R3739" s="63" t="str">
        <f t="shared" si="386"/>
        <v>05</v>
      </c>
      <c r="S3739" s="17" t="s">
        <v>170</v>
      </c>
      <c r="T3739" s="17" t="s">
        <v>171</v>
      </c>
      <c r="U3739" s="34" t="s">
        <v>271</v>
      </c>
      <c r="V3739" s="86" t="s">
        <v>256</v>
      </c>
      <c r="W3739" s="17" t="s">
        <v>153</v>
      </c>
      <c r="X3739" s="124">
        <v>46139</v>
      </c>
      <c r="Y3739" s="34">
        <f t="shared" si="387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388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29</v>
      </c>
      <c r="D3740" s="82" t="s">
        <v>164</v>
      </c>
      <c r="E3740" s="42"/>
      <c r="F3740" s="17" t="s">
        <v>18</v>
      </c>
      <c r="G3740" s="17" t="s">
        <v>1962</v>
      </c>
      <c r="H3740" s="83">
        <v>7879764773</v>
      </c>
      <c r="I3740" s="84" t="s">
        <v>91</v>
      </c>
      <c r="J3740" s="17" t="s">
        <v>1963</v>
      </c>
      <c r="K3740" s="17" t="s">
        <v>89</v>
      </c>
      <c r="L3740" s="17" t="s">
        <v>44</v>
      </c>
      <c r="M3740" s="66" t="s">
        <v>249</v>
      </c>
      <c r="N3740" s="66" t="s">
        <v>249</v>
      </c>
      <c r="O3740" s="34">
        <v>570</v>
      </c>
      <c r="P3740" s="4" t="s">
        <v>4175</v>
      </c>
      <c r="Q3740" s="63" t="str">
        <f t="shared" si="385"/>
        <v>24</v>
      </c>
      <c r="R3740" s="63" t="str">
        <f t="shared" si="386"/>
        <v>05</v>
      </c>
      <c r="S3740" s="17" t="s">
        <v>170</v>
      </c>
      <c r="T3740" s="17" t="s">
        <v>171</v>
      </c>
      <c r="U3740" s="54" t="s">
        <v>251</v>
      </c>
      <c r="V3740" s="34" t="s">
        <v>252</v>
      </c>
      <c r="W3740" s="17" t="s">
        <v>153</v>
      </c>
      <c r="X3740" s="124">
        <v>46139</v>
      </c>
      <c r="Y3740" s="34">
        <f t="shared" si="387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388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29</v>
      </c>
      <c r="D3741" s="82" t="s">
        <v>164</v>
      </c>
      <c r="E3741" s="42"/>
      <c r="F3741" s="17" t="s">
        <v>18</v>
      </c>
      <c r="G3741" s="17" t="s">
        <v>1962</v>
      </c>
      <c r="H3741" s="83">
        <v>7879764773</v>
      </c>
      <c r="I3741" s="84" t="s">
        <v>91</v>
      </c>
      <c r="J3741" s="17" t="s">
        <v>1963</v>
      </c>
      <c r="K3741" s="17" t="s">
        <v>89</v>
      </c>
      <c r="L3741" s="17" t="s">
        <v>44</v>
      </c>
      <c r="M3741" s="66" t="s">
        <v>149</v>
      </c>
      <c r="N3741" s="66" t="s">
        <v>149</v>
      </c>
      <c r="O3741" s="34">
        <v>570</v>
      </c>
      <c r="P3741" s="4" t="s">
        <v>4176</v>
      </c>
      <c r="Q3741" s="63" t="str">
        <f t="shared" si="385"/>
        <v>24</v>
      </c>
      <c r="R3741" s="63" t="str">
        <f t="shared" si="386"/>
        <v>06</v>
      </c>
      <c r="S3741" s="17" t="s">
        <v>170</v>
      </c>
      <c r="T3741" s="17" t="s">
        <v>171</v>
      </c>
      <c r="U3741" s="34" t="s">
        <v>271</v>
      </c>
      <c r="V3741" s="86" t="s">
        <v>256</v>
      </c>
      <c r="W3741" s="17" t="s">
        <v>153</v>
      </c>
      <c r="X3741" s="124">
        <v>46139</v>
      </c>
      <c r="Y3741" s="34">
        <f t="shared" si="387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388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29</v>
      </c>
      <c r="D3742" s="82" t="s">
        <v>164</v>
      </c>
      <c r="E3742" s="42"/>
      <c r="F3742" s="17" t="s">
        <v>18</v>
      </c>
      <c r="G3742" s="17" t="s">
        <v>1962</v>
      </c>
      <c r="H3742" s="83">
        <v>7879764773</v>
      </c>
      <c r="I3742" s="84" t="s">
        <v>91</v>
      </c>
      <c r="J3742" s="17" t="s">
        <v>1963</v>
      </c>
      <c r="K3742" s="17" t="s">
        <v>89</v>
      </c>
      <c r="L3742" s="17" t="s">
        <v>44</v>
      </c>
      <c r="M3742" s="66" t="s">
        <v>149</v>
      </c>
      <c r="N3742" s="66" t="s">
        <v>149</v>
      </c>
      <c r="O3742" s="34">
        <v>570</v>
      </c>
      <c r="P3742" s="4" t="s">
        <v>4177</v>
      </c>
      <c r="Q3742" s="63" t="str">
        <f t="shared" si="385"/>
        <v>24</v>
      </c>
      <c r="R3742" s="63" t="str">
        <f t="shared" si="386"/>
        <v>05</v>
      </c>
      <c r="S3742" s="17" t="s">
        <v>170</v>
      </c>
      <c r="T3742" s="17" t="s">
        <v>171</v>
      </c>
      <c r="U3742" s="34" t="s">
        <v>271</v>
      </c>
      <c r="V3742" s="86" t="s">
        <v>256</v>
      </c>
      <c r="W3742" s="17" t="s">
        <v>153</v>
      </c>
      <c r="X3742" s="124">
        <v>46139</v>
      </c>
      <c r="Y3742" s="34">
        <f t="shared" si="387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388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29</v>
      </c>
      <c r="D3743" s="82" t="s">
        <v>164</v>
      </c>
      <c r="E3743" s="42"/>
      <c r="F3743" s="17" t="s">
        <v>18</v>
      </c>
      <c r="G3743" s="17" t="s">
        <v>1962</v>
      </c>
      <c r="H3743" s="83">
        <v>7879764773</v>
      </c>
      <c r="I3743" s="84" t="s">
        <v>91</v>
      </c>
      <c r="J3743" s="17" t="s">
        <v>1963</v>
      </c>
      <c r="K3743" s="17" t="s">
        <v>89</v>
      </c>
      <c r="L3743" s="17" t="s">
        <v>44</v>
      </c>
      <c r="M3743" s="66" t="s">
        <v>149</v>
      </c>
      <c r="N3743" s="66" t="s">
        <v>149</v>
      </c>
      <c r="O3743" s="34">
        <v>570</v>
      </c>
      <c r="P3743" s="4" t="s">
        <v>4178</v>
      </c>
      <c r="Q3743" s="63" t="str">
        <f t="shared" si="385"/>
        <v>24</v>
      </c>
      <c r="R3743" s="63" t="str">
        <f t="shared" si="386"/>
        <v>05</v>
      </c>
      <c r="S3743" s="17" t="s">
        <v>170</v>
      </c>
      <c r="T3743" s="17" t="s">
        <v>171</v>
      </c>
      <c r="U3743" s="34" t="s">
        <v>271</v>
      </c>
      <c r="V3743" s="86" t="s">
        <v>256</v>
      </c>
      <c r="W3743" s="17" t="s">
        <v>153</v>
      </c>
      <c r="X3743" s="124">
        <v>46139</v>
      </c>
      <c r="Y3743" s="34">
        <f t="shared" si="387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388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 hidden="1">
      <c r="A3744" s="50">
        <v>46106</v>
      </c>
      <c r="B3744" s="34">
        <v>2026</v>
      </c>
      <c r="C3744" s="34" t="s">
        <v>51</v>
      </c>
      <c r="D3744" s="57" t="s">
        <v>164</v>
      </c>
      <c r="E3744" s="51"/>
      <c r="F3744" s="34" t="s">
        <v>18</v>
      </c>
      <c r="G3744" s="34" t="s">
        <v>526</v>
      </c>
      <c r="H3744" s="34">
        <v>9979185999</v>
      </c>
      <c r="I3744" s="52" t="s">
        <v>54</v>
      </c>
      <c r="J3744" s="34" t="s">
        <v>527</v>
      </c>
      <c r="K3744" s="34" t="s">
        <v>52</v>
      </c>
      <c r="L3744" s="34" t="s">
        <v>44</v>
      </c>
      <c r="M3744" s="66" t="s">
        <v>149</v>
      </c>
      <c r="N3744" s="66" t="s">
        <v>149</v>
      </c>
      <c r="O3744" s="34">
        <v>550</v>
      </c>
      <c r="P3744" s="4" t="s">
        <v>4179</v>
      </c>
      <c r="Q3744" s="63" t="str">
        <f t="shared" si="385"/>
        <v>24</v>
      </c>
      <c r="R3744" s="63" t="str">
        <f t="shared" si="386"/>
        <v>09</v>
      </c>
      <c r="S3744" s="34" t="s">
        <v>151</v>
      </c>
      <c r="T3744" s="63" t="s">
        <v>152</v>
      </c>
      <c r="U3744" s="3" t="s">
        <v>255</v>
      </c>
      <c r="V3744" s="12" t="s">
        <v>256</v>
      </c>
      <c r="W3744" s="34" t="s">
        <v>153</v>
      </c>
      <c r="X3744" s="50">
        <v>46139</v>
      </c>
      <c r="Y3744" s="34">
        <f t="shared" si="387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388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 hidden="1">
      <c r="A3745" s="50">
        <v>46106</v>
      </c>
      <c r="B3745" s="34">
        <v>2026</v>
      </c>
      <c r="C3745" s="34" t="s">
        <v>51</v>
      </c>
      <c r="D3745" s="57" t="s">
        <v>164</v>
      </c>
      <c r="E3745" s="51"/>
      <c r="F3745" s="34" t="s">
        <v>18</v>
      </c>
      <c r="G3745" s="34" t="s">
        <v>526</v>
      </c>
      <c r="H3745" s="34">
        <v>9979185999</v>
      </c>
      <c r="I3745" s="52" t="s">
        <v>54</v>
      </c>
      <c r="J3745" s="34" t="s">
        <v>527</v>
      </c>
      <c r="K3745" s="34" t="s">
        <v>52</v>
      </c>
      <c r="L3745" s="34" t="s">
        <v>44</v>
      </c>
      <c r="M3745" s="66" t="s">
        <v>181</v>
      </c>
      <c r="N3745" s="66" t="s">
        <v>181</v>
      </c>
      <c r="O3745" s="34">
        <v>550</v>
      </c>
      <c r="P3745" s="4" t="s">
        <v>4180</v>
      </c>
      <c r="Q3745" s="63" t="str">
        <f t="shared" si="385"/>
        <v>24</v>
      </c>
      <c r="R3745" s="63" t="str">
        <f t="shared" si="386"/>
        <v>09</v>
      </c>
      <c r="S3745" s="34" t="s">
        <v>151</v>
      </c>
      <c r="T3745" s="63" t="s">
        <v>152</v>
      </c>
      <c r="U3745" s="12" t="s">
        <v>994</v>
      </c>
      <c r="V3745" s="37" t="s">
        <v>687</v>
      </c>
      <c r="W3745" s="34" t="s">
        <v>153</v>
      </c>
      <c r="X3745" s="50">
        <v>46139</v>
      </c>
      <c r="Y3745" s="34">
        <f t="shared" si="387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388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 hidden="1">
      <c r="A3746" s="50">
        <v>46106</v>
      </c>
      <c r="B3746" s="34">
        <v>2026</v>
      </c>
      <c r="C3746" s="34" t="s">
        <v>51</v>
      </c>
      <c r="D3746" s="57" t="s">
        <v>164</v>
      </c>
      <c r="E3746" s="51"/>
      <c r="F3746" s="34" t="s">
        <v>18</v>
      </c>
      <c r="G3746" s="34" t="s">
        <v>526</v>
      </c>
      <c r="H3746" s="34">
        <v>9979185999</v>
      </c>
      <c r="I3746" s="52" t="s">
        <v>54</v>
      </c>
      <c r="J3746" s="34" t="s">
        <v>527</v>
      </c>
      <c r="K3746" s="34" t="s">
        <v>52</v>
      </c>
      <c r="L3746" s="34" t="s">
        <v>44</v>
      </c>
      <c r="M3746" s="66" t="s">
        <v>149</v>
      </c>
      <c r="N3746" s="66" t="s">
        <v>149</v>
      </c>
      <c r="O3746" s="34">
        <v>550</v>
      </c>
      <c r="P3746" s="4" t="s">
        <v>4181</v>
      </c>
      <c r="Q3746" s="63" t="str">
        <f t="shared" si="385"/>
        <v>24</v>
      </c>
      <c r="R3746" s="63" t="str">
        <f t="shared" si="386"/>
        <v>09</v>
      </c>
      <c r="S3746" s="34" t="s">
        <v>151</v>
      </c>
      <c r="T3746" s="63" t="s">
        <v>152</v>
      </c>
      <c r="U3746" s="79" t="s">
        <v>271</v>
      </c>
      <c r="V3746" s="34" t="s">
        <v>256</v>
      </c>
      <c r="W3746" s="34" t="s">
        <v>153</v>
      </c>
      <c r="X3746" s="50">
        <v>46139</v>
      </c>
      <c r="Y3746" s="34">
        <f t="shared" si="387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388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 hidden="1">
      <c r="A3747" s="50">
        <v>46106</v>
      </c>
      <c r="B3747" s="34">
        <v>2026</v>
      </c>
      <c r="C3747" s="34" t="s">
        <v>51</v>
      </c>
      <c r="D3747" s="57" t="s">
        <v>164</v>
      </c>
      <c r="E3747" s="51"/>
      <c r="F3747" s="34" t="s">
        <v>18</v>
      </c>
      <c r="G3747" s="34" t="s">
        <v>526</v>
      </c>
      <c r="H3747" s="34">
        <v>9979185999</v>
      </c>
      <c r="I3747" s="52" t="s">
        <v>54</v>
      </c>
      <c r="J3747" s="34" t="s">
        <v>527</v>
      </c>
      <c r="K3747" s="34" t="s">
        <v>52</v>
      </c>
      <c r="L3747" s="34" t="s">
        <v>44</v>
      </c>
      <c r="M3747" s="66" t="s">
        <v>249</v>
      </c>
      <c r="N3747" s="66" t="s">
        <v>249</v>
      </c>
      <c r="O3747" s="34">
        <v>550</v>
      </c>
      <c r="P3747" s="4" t="s">
        <v>4182</v>
      </c>
      <c r="Q3747" s="63" t="str">
        <f t="shared" ref="Q3747:Q3808" si="389">MID(P3747,5,2)</f>
        <v>23</v>
      </c>
      <c r="R3747" s="63" t="str">
        <f t="shared" ref="R3747:R3808" si="390">MID(P3747,7,2)</f>
        <v>01</v>
      </c>
      <c r="S3747" s="34" t="s">
        <v>151</v>
      </c>
      <c r="T3747" s="63" t="s">
        <v>152</v>
      </c>
      <c r="U3747" s="12" t="s">
        <v>1611</v>
      </c>
      <c r="V3747" s="3" t="s">
        <v>252</v>
      </c>
      <c r="W3747" s="34" t="s">
        <v>153</v>
      </c>
      <c r="X3747" s="50">
        <v>46139</v>
      </c>
      <c r="Y3747" s="34">
        <f t="shared" si="387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388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 hidden="1">
      <c r="A3748" s="50">
        <v>46106</v>
      </c>
      <c r="B3748" s="34">
        <v>2026</v>
      </c>
      <c r="C3748" s="34" t="s">
        <v>51</v>
      </c>
      <c r="D3748" s="57" t="s">
        <v>164</v>
      </c>
      <c r="E3748" s="51"/>
      <c r="F3748" s="34" t="s">
        <v>18</v>
      </c>
      <c r="G3748" s="34" t="s">
        <v>526</v>
      </c>
      <c r="H3748" s="34">
        <v>9979185999</v>
      </c>
      <c r="I3748" s="52" t="s">
        <v>54</v>
      </c>
      <c r="J3748" s="34" t="s">
        <v>527</v>
      </c>
      <c r="K3748" s="34" t="s">
        <v>52</v>
      </c>
      <c r="L3748" s="34" t="s">
        <v>44</v>
      </c>
      <c r="M3748" s="66" t="s">
        <v>149</v>
      </c>
      <c r="N3748" s="66" t="s">
        <v>149</v>
      </c>
      <c r="O3748" s="34">
        <v>550</v>
      </c>
      <c r="P3748" s="4" t="s">
        <v>4183</v>
      </c>
      <c r="Q3748" s="63" t="str">
        <f t="shared" si="389"/>
        <v>23</v>
      </c>
      <c r="R3748" s="63" t="str">
        <f t="shared" si="390"/>
        <v>01</v>
      </c>
      <c r="S3748" s="34" t="s">
        <v>151</v>
      </c>
      <c r="T3748" s="63" t="s">
        <v>152</v>
      </c>
      <c r="U3748" s="3" t="s">
        <v>255</v>
      </c>
      <c r="V3748" s="12" t="s">
        <v>256</v>
      </c>
      <c r="W3748" s="34" t="s">
        <v>153</v>
      </c>
      <c r="X3748" s="50">
        <v>46139</v>
      </c>
      <c r="Y3748" s="34">
        <f t="shared" si="387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388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 hidden="1">
      <c r="A3749" s="50">
        <v>46106</v>
      </c>
      <c r="B3749" s="34">
        <v>2026</v>
      </c>
      <c r="C3749" s="34" t="s">
        <v>51</v>
      </c>
      <c r="D3749" s="57" t="s">
        <v>164</v>
      </c>
      <c r="E3749" s="51"/>
      <c r="F3749" s="34" t="s">
        <v>18</v>
      </c>
      <c r="G3749" s="34" t="s">
        <v>526</v>
      </c>
      <c r="H3749" s="34">
        <v>9979185999</v>
      </c>
      <c r="I3749" s="52" t="s">
        <v>54</v>
      </c>
      <c r="J3749" s="34" t="s">
        <v>527</v>
      </c>
      <c r="K3749" s="34" t="s">
        <v>52</v>
      </c>
      <c r="L3749" s="34" t="s">
        <v>44</v>
      </c>
      <c r="M3749" s="66" t="s">
        <v>149</v>
      </c>
      <c r="N3749" s="66" t="s">
        <v>149</v>
      </c>
      <c r="O3749" s="34">
        <v>550</v>
      </c>
      <c r="P3749" s="4" t="s">
        <v>4184</v>
      </c>
      <c r="Q3749" s="63" t="str">
        <f t="shared" si="389"/>
        <v>23</v>
      </c>
      <c r="R3749" s="63" t="str">
        <f t="shared" si="390"/>
        <v>01</v>
      </c>
      <c r="S3749" s="34" t="s">
        <v>151</v>
      </c>
      <c r="T3749" s="63" t="s">
        <v>152</v>
      </c>
      <c r="U3749" s="3" t="s">
        <v>255</v>
      </c>
      <c r="V3749" s="12" t="s">
        <v>256</v>
      </c>
      <c r="W3749" s="34" t="s">
        <v>153</v>
      </c>
      <c r="X3749" s="50">
        <v>46139</v>
      </c>
      <c r="Y3749" s="34">
        <f t="shared" si="387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388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 hidden="1">
      <c r="A3750" s="50">
        <v>46106</v>
      </c>
      <c r="B3750" s="34">
        <v>2026</v>
      </c>
      <c r="C3750" s="34" t="s">
        <v>51</v>
      </c>
      <c r="D3750" s="57" t="s">
        <v>164</v>
      </c>
      <c r="E3750" s="51"/>
      <c r="F3750" s="34" t="s">
        <v>18</v>
      </c>
      <c r="G3750" s="34" t="s">
        <v>526</v>
      </c>
      <c r="H3750" s="34">
        <v>9979185999</v>
      </c>
      <c r="I3750" s="52" t="s">
        <v>54</v>
      </c>
      <c r="J3750" s="34" t="s">
        <v>527</v>
      </c>
      <c r="K3750" s="34" t="s">
        <v>52</v>
      </c>
      <c r="L3750" s="34" t="s">
        <v>44</v>
      </c>
      <c r="M3750" s="66" t="s">
        <v>149</v>
      </c>
      <c r="N3750" s="66" t="s">
        <v>149</v>
      </c>
      <c r="O3750" s="34">
        <v>550</v>
      </c>
      <c r="P3750" s="4" t="s">
        <v>4185</v>
      </c>
      <c r="Q3750" s="63" t="str">
        <f t="shared" si="389"/>
        <v>23</v>
      </c>
      <c r="R3750" s="63" t="str">
        <f t="shared" si="390"/>
        <v>01</v>
      </c>
      <c r="S3750" s="34" t="s">
        <v>151</v>
      </c>
      <c r="T3750" s="63" t="s">
        <v>152</v>
      </c>
      <c r="U3750" s="3" t="s">
        <v>255</v>
      </c>
      <c r="V3750" s="12" t="s">
        <v>256</v>
      </c>
      <c r="W3750" s="34" t="s">
        <v>153</v>
      </c>
      <c r="X3750" s="50">
        <v>46139</v>
      </c>
      <c r="Y3750" s="34">
        <f t="shared" si="387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388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 hidden="1">
      <c r="A3751" s="50">
        <v>46106</v>
      </c>
      <c r="B3751" s="34">
        <v>2026</v>
      </c>
      <c r="C3751" s="34" t="s">
        <v>51</v>
      </c>
      <c r="D3751" s="57" t="s">
        <v>164</v>
      </c>
      <c r="E3751" s="51"/>
      <c r="F3751" s="34" t="s">
        <v>18</v>
      </c>
      <c r="G3751" s="34" t="s">
        <v>526</v>
      </c>
      <c r="H3751" s="34">
        <v>9979185999</v>
      </c>
      <c r="I3751" s="52" t="s">
        <v>54</v>
      </c>
      <c r="J3751" s="34" t="s">
        <v>527</v>
      </c>
      <c r="K3751" s="34" t="s">
        <v>52</v>
      </c>
      <c r="L3751" s="34" t="s">
        <v>44</v>
      </c>
      <c r="M3751" s="66" t="s">
        <v>149</v>
      </c>
      <c r="N3751" s="66" t="s">
        <v>149</v>
      </c>
      <c r="O3751" s="34">
        <v>550</v>
      </c>
      <c r="P3751" s="4" t="s">
        <v>4186</v>
      </c>
      <c r="Q3751" s="63" t="str">
        <f t="shared" si="389"/>
        <v>23</v>
      </c>
      <c r="R3751" s="63" t="str">
        <f t="shared" si="390"/>
        <v>01</v>
      </c>
      <c r="S3751" s="34" t="s">
        <v>151</v>
      </c>
      <c r="T3751" s="63" t="s">
        <v>152</v>
      </c>
      <c r="U3751" s="3" t="s">
        <v>255</v>
      </c>
      <c r="V3751" s="12" t="s">
        <v>256</v>
      </c>
      <c r="W3751" s="34" t="s">
        <v>153</v>
      </c>
      <c r="X3751" s="50">
        <v>46139</v>
      </c>
      <c r="Y3751" s="34">
        <f t="shared" si="387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388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 hidden="1">
      <c r="A3752" s="50">
        <v>46106</v>
      </c>
      <c r="B3752" s="34">
        <v>2026</v>
      </c>
      <c r="C3752" s="34" t="s">
        <v>51</v>
      </c>
      <c r="D3752" s="57" t="s">
        <v>164</v>
      </c>
      <c r="E3752" s="51"/>
      <c r="F3752" s="34" t="s">
        <v>18</v>
      </c>
      <c r="G3752" s="34" t="s">
        <v>526</v>
      </c>
      <c r="H3752" s="34">
        <v>9979185999</v>
      </c>
      <c r="I3752" s="52" t="s">
        <v>54</v>
      </c>
      <c r="J3752" s="34" t="s">
        <v>527</v>
      </c>
      <c r="K3752" s="34" t="s">
        <v>52</v>
      </c>
      <c r="L3752" s="34" t="s">
        <v>44</v>
      </c>
      <c r="M3752" s="66" t="s">
        <v>149</v>
      </c>
      <c r="N3752" s="66" t="s">
        <v>149</v>
      </c>
      <c r="O3752" s="34">
        <v>550</v>
      </c>
      <c r="P3752" s="4" t="s">
        <v>4187</v>
      </c>
      <c r="Q3752" s="63" t="str">
        <f t="shared" si="389"/>
        <v>23</v>
      </c>
      <c r="R3752" s="63" t="str">
        <f t="shared" si="390"/>
        <v>01</v>
      </c>
      <c r="S3752" s="34" t="s">
        <v>151</v>
      </c>
      <c r="T3752" s="63" t="s">
        <v>152</v>
      </c>
      <c r="U3752" s="3" t="s">
        <v>255</v>
      </c>
      <c r="V3752" s="12" t="s">
        <v>256</v>
      </c>
      <c r="W3752" s="34" t="s">
        <v>153</v>
      </c>
      <c r="X3752" s="50">
        <v>46139</v>
      </c>
      <c r="Y3752" s="34">
        <f t="shared" si="387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388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 hidden="1">
      <c r="A3753" s="50">
        <v>46106</v>
      </c>
      <c r="B3753" s="34">
        <v>2026</v>
      </c>
      <c r="C3753" s="34" t="s">
        <v>51</v>
      </c>
      <c r="D3753" s="57" t="s">
        <v>164</v>
      </c>
      <c r="E3753" s="51"/>
      <c r="F3753" s="34" t="s">
        <v>18</v>
      </c>
      <c r="G3753" s="34" t="s">
        <v>526</v>
      </c>
      <c r="H3753" s="34">
        <v>9979185999</v>
      </c>
      <c r="I3753" s="52" t="s">
        <v>54</v>
      </c>
      <c r="J3753" s="34" t="s">
        <v>527</v>
      </c>
      <c r="K3753" s="34" t="s">
        <v>52</v>
      </c>
      <c r="L3753" s="34" t="s">
        <v>44</v>
      </c>
      <c r="M3753" s="66" t="s">
        <v>249</v>
      </c>
      <c r="N3753" s="66" t="s">
        <v>249</v>
      </c>
      <c r="O3753" s="34">
        <v>550</v>
      </c>
      <c r="P3753" s="4" t="s">
        <v>4188</v>
      </c>
      <c r="Q3753" s="63" t="str">
        <f t="shared" si="389"/>
        <v>22</v>
      </c>
      <c r="R3753" s="63" t="str">
        <f t="shared" si="390"/>
        <v>12</v>
      </c>
      <c r="S3753" s="34" t="s">
        <v>151</v>
      </c>
      <c r="T3753" s="63" t="s">
        <v>152</v>
      </c>
      <c r="U3753" s="28" t="s">
        <v>251</v>
      </c>
      <c r="V3753" s="11" t="s">
        <v>252</v>
      </c>
      <c r="W3753" s="34" t="s">
        <v>153</v>
      </c>
      <c r="X3753" s="50">
        <v>46139</v>
      </c>
      <c r="Y3753" s="34">
        <f t="shared" si="387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388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 hidden="1">
      <c r="A3754" s="50">
        <v>46106</v>
      </c>
      <c r="B3754" s="34">
        <v>2026</v>
      </c>
      <c r="C3754" s="34" t="s">
        <v>51</v>
      </c>
      <c r="D3754" s="57" t="s">
        <v>164</v>
      </c>
      <c r="E3754" s="51"/>
      <c r="F3754" s="34" t="s">
        <v>18</v>
      </c>
      <c r="G3754" s="34" t="s">
        <v>526</v>
      </c>
      <c r="H3754" s="34">
        <v>9979185999</v>
      </c>
      <c r="I3754" s="52" t="s">
        <v>54</v>
      </c>
      <c r="J3754" s="34" t="s">
        <v>527</v>
      </c>
      <c r="K3754" s="34" t="s">
        <v>52</v>
      </c>
      <c r="L3754" s="34" t="s">
        <v>44</v>
      </c>
      <c r="M3754" s="66" t="s">
        <v>149</v>
      </c>
      <c r="N3754" s="66" t="s">
        <v>149</v>
      </c>
      <c r="O3754" s="34">
        <v>550</v>
      </c>
      <c r="P3754" s="4" t="s">
        <v>4189</v>
      </c>
      <c r="Q3754" s="63" t="str">
        <f t="shared" si="389"/>
        <v>23</v>
      </c>
      <c r="R3754" s="63" t="str">
        <f t="shared" si="390"/>
        <v>01</v>
      </c>
      <c r="S3754" s="34" t="s">
        <v>151</v>
      </c>
      <c r="T3754" s="63" t="s">
        <v>152</v>
      </c>
      <c r="U3754" s="3" t="s">
        <v>255</v>
      </c>
      <c r="V3754" s="12" t="s">
        <v>256</v>
      </c>
      <c r="W3754" s="34" t="s">
        <v>153</v>
      </c>
      <c r="X3754" s="50">
        <v>46139</v>
      </c>
      <c r="Y3754" s="34">
        <f t="shared" si="387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388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 hidden="1">
      <c r="A3755" s="50">
        <v>46106</v>
      </c>
      <c r="B3755" s="34">
        <v>2026</v>
      </c>
      <c r="C3755" s="34" t="s">
        <v>51</v>
      </c>
      <c r="D3755" s="57" t="s">
        <v>164</v>
      </c>
      <c r="E3755" s="51"/>
      <c r="F3755" s="34" t="s">
        <v>18</v>
      </c>
      <c r="G3755" s="34" t="s">
        <v>526</v>
      </c>
      <c r="H3755" s="34">
        <v>9979185999</v>
      </c>
      <c r="I3755" s="52" t="s">
        <v>54</v>
      </c>
      <c r="J3755" s="34" t="s">
        <v>527</v>
      </c>
      <c r="K3755" s="34" t="s">
        <v>52</v>
      </c>
      <c r="L3755" s="34" t="s">
        <v>44</v>
      </c>
      <c r="M3755" s="66" t="s">
        <v>149</v>
      </c>
      <c r="N3755" s="66" t="s">
        <v>149</v>
      </c>
      <c r="O3755" s="34">
        <v>550</v>
      </c>
      <c r="P3755" s="4" t="s">
        <v>4190</v>
      </c>
      <c r="Q3755" s="63" t="str">
        <f t="shared" si="389"/>
        <v>22</v>
      </c>
      <c r="R3755" s="63" t="str">
        <f t="shared" si="390"/>
        <v>12</v>
      </c>
      <c r="S3755" s="34" t="s">
        <v>151</v>
      </c>
      <c r="T3755" s="63" t="s">
        <v>152</v>
      </c>
      <c r="U3755" s="3" t="s">
        <v>255</v>
      </c>
      <c r="V3755" s="12" t="s">
        <v>256</v>
      </c>
      <c r="W3755" s="34" t="s">
        <v>153</v>
      </c>
      <c r="X3755" s="50">
        <v>46139</v>
      </c>
      <c r="Y3755" s="34">
        <f t="shared" si="387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388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 hidden="1">
      <c r="A3756" s="50">
        <v>46106</v>
      </c>
      <c r="B3756" s="34">
        <v>2026</v>
      </c>
      <c r="C3756" s="34" t="s">
        <v>51</v>
      </c>
      <c r="D3756" s="57" t="s">
        <v>164</v>
      </c>
      <c r="E3756" s="51"/>
      <c r="F3756" s="34" t="s">
        <v>18</v>
      </c>
      <c r="G3756" s="34" t="s">
        <v>526</v>
      </c>
      <c r="H3756" s="34">
        <v>9979185999</v>
      </c>
      <c r="I3756" s="52" t="s">
        <v>54</v>
      </c>
      <c r="J3756" s="34" t="s">
        <v>527</v>
      </c>
      <c r="K3756" s="34" t="s">
        <v>52</v>
      </c>
      <c r="L3756" s="34" t="s">
        <v>44</v>
      </c>
      <c r="M3756" s="66" t="s">
        <v>149</v>
      </c>
      <c r="N3756" s="66" t="s">
        <v>149</v>
      </c>
      <c r="O3756" s="34">
        <v>550</v>
      </c>
      <c r="P3756" s="4" t="s">
        <v>4191</v>
      </c>
      <c r="Q3756" s="63" t="str">
        <f t="shared" si="389"/>
        <v>23</v>
      </c>
      <c r="R3756" s="63" t="str">
        <f t="shared" si="390"/>
        <v>01</v>
      </c>
      <c r="S3756" s="34" t="s">
        <v>151</v>
      </c>
      <c r="T3756" s="63" t="s">
        <v>152</v>
      </c>
      <c r="U3756" s="3" t="s">
        <v>255</v>
      </c>
      <c r="V3756" s="12" t="s">
        <v>256</v>
      </c>
      <c r="W3756" s="34" t="s">
        <v>153</v>
      </c>
      <c r="X3756" s="50">
        <v>46139</v>
      </c>
      <c r="Y3756" s="34">
        <f t="shared" si="387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388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 hidden="1">
      <c r="A3757" s="50">
        <v>46106</v>
      </c>
      <c r="B3757" s="34">
        <v>2026</v>
      </c>
      <c r="C3757" s="34" t="s">
        <v>51</v>
      </c>
      <c r="D3757" s="57" t="s">
        <v>164</v>
      </c>
      <c r="E3757" s="51"/>
      <c r="F3757" s="34" t="s">
        <v>18</v>
      </c>
      <c r="G3757" s="34" t="s">
        <v>526</v>
      </c>
      <c r="H3757" s="34">
        <v>9979185999</v>
      </c>
      <c r="I3757" s="52" t="s">
        <v>54</v>
      </c>
      <c r="J3757" s="34" t="s">
        <v>527</v>
      </c>
      <c r="K3757" s="34" t="s">
        <v>52</v>
      </c>
      <c r="L3757" s="34" t="s">
        <v>44</v>
      </c>
      <c r="M3757" s="66" t="s">
        <v>149</v>
      </c>
      <c r="N3757" s="66" t="s">
        <v>149</v>
      </c>
      <c r="O3757" s="34">
        <v>550</v>
      </c>
      <c r="P3757" s="4" t="s">
        <v>4192</v>
      </c>
      <c r="Q3757" s="63" t="str">
        <f t="shared" si="389"/>
        <v>23</v>
      </c>
      <c r="R3757" s="63" t="str">
        <f t="shared" si="390"/>
        <v>01</v>
      </c>
      <c r="S3757" s="34" t="s">
        <v>151</v>
      </c>
      <c r="T3757" s="63" t="s">
        <v>152</v>
      </c>
      <c r="U3757" s="3" t="s">
        <v>255</v>
      </c>
      <c r="V3757" s="12" t="s">
        <v>256</v>
      </c>
      <c r="W3757" s="34" t="s">
        <v>153</v>
      </c>
      <c r="X3757" s="50">
        <v>46139</v>
      </c>
      <c r="Y3757" s="34">
        <f t="shared" si="387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388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 hidden="1">
      <c r="A3758" s="50">
        <v>46106</v>
      </c>
      <c r="B3758" s="34">
        <v>2026</v>
      </c>
      <c r="C3758" s="34" t="s">
        <v>51</v>
      </c>
      <c r="D3758" s="57" t="s">
        <v>164</v>
      </c>
      <c r="E3758" s="51"/>
      <c r="F3758" s="34" t="s">
        <v>18</v>
      </c>
      <c r="G3758" s="34" t="s">
        <v>526</v>
      </c>
      <c r="H3758" s="34">
        <v>9979185999</v>
      </c>
      <c r="I3758" s="52" t="s">
        <v>54</v>
      </c>
      <c r="J3758" s="34" t="s">
        <v>527</v>
      </c>
      <c r="K3758" s="34" t="s">
        <v>52</v>
      </c>
      <c r="L3758" s="34" t="s">
        <v>44</v>
      </c>
      <c r="M3758" s="66" t="s">
        <v>149</v>
      </c>
      <c r="N3758" s="66" t="s">
        <v>149</v>
      </c>
      <c r="O3758" s="34">
        <v>550</v>
      </c>
      <c r="P3758" s="4" t="s">
        <v>4193</v>
      </c>
      <c r="Q3758" s="63" t="str">
        <f t="shared" si="389"/>
        <v>23</v>
      </c>
      <c r="R3758" s="63" t="str">
        <f t="shared" si="390"/>
        <v>01</v>
      </c>
      <c r="S3758" s="34" t="s">
        <v>151</v>
      </c>
      <c r="T3758" s="63" t="s">
        <v>152</v>
      </c>
      <c r="U3758" s="125" t="s">
        <v>271</v>
      </c>
      <c r="V3758" s="37" t="s">
        <v>256</v>
      </c>
      <c r="W3758" s="34" t="s">
        <v>153</v>
      </c>
      <c r="X3758" s="50">
        <v>46139</v>
      </c>
      <c r="Y3758" s="34">
        <f t="shared" si="387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388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 hidden="1">
      <c r="A3759" s="50">
        <v>46106</v>
      </c>
      <c r="B3759" s="34">
        <v>2026</v>
      </c>
      <c r="C3759" s="34" t="s">
        <v>51</v>
      </c>
      <c r="D3759" s="57" t="s">
        <v>164</v>
      </c>
      <c r="E3759" s="51"/>
      <c r="F3759" s="34" t="s">
        <v>18</v>
      </c>
      <c r="G3759" s="34" t="s">
        <v>526</v>
      </c>
      <c r="H3759" s="34">
        <v>9979185999</v>
      </c>
      <c r="I3759" s="52" t="s">
        <v>54</v>
      </c>
      <c r="J3759" s="34" t="s">
        <v>527</v>
      </c>
      <c r="K3759" s="34" t="s">
        <v>52</v>
      </c>
      <c r="L3759" s="34" t="s">
        <v>44</v>
      </c>
      <c r="M3759" s="66" t="s">
        <v>149</v>
      </c>
      <c r="N3759" s="66" t="s">
        <v>149</v>
      </c>
      <c r="O3759" s="34">
        <v>550</v>
      </c>
      <c r="P3759" s="4" t="s">
        <v>4194</v>
      </c>
      <c r="Q3759" s="63" t="str">
        <f t="shared" si="389"/>
        <v>23</v>
      </c>
      <c r="R3759" s="63" t="str">
        <f t="shared" si="390"/>
        <v>01</v>
      </c>
      <c r="S3759" s="34" t="s">
        <v>151</v>
      </c>
      <c r="T3759" s="63" t="s">
        <v>152</v>
      </c>
      <c r="U3759" s="79" t="s">
        <v>271</v>
      </c>
      <c r="V3759" s="34" t="s">
        <v>256</v>
      </c>
      <c r="W3759" s="34" t="s">
        <v>153</v>
      </c>
      <c r="X3759" s="50">
        <v>46139</v>
      </c>
      <c r="Y3759" s="34">
        <f t="shared" si="387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388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 hidden="1">
      <c r="A3760" s="50">
        <v>46106</v>
      </c>
      <c r="B3760" s="34">
        <v>2026</v>
      </c>
      <c r="C3760" s="34" t="s">
        <v>51</v>
      </c>
      <c r="D3760" s="57" t="s">
        <v>164</v>
      </c>
      <c r="E3760" s="51"/>
      <c r="F3760" s="34" t="s">
        <v>18</v>
      </c>
      <c r="G3760" s="34" t="s">
        <v>526</v>
      </c>
      <c r="H3760" s="34">
        <v>9979185999</v>
      </c>
      <c r="I3760" s="52" t="s">
        <v>54</v>
      </c>
      <c r="J3760" s="34" t="s">
        <v>527</v>
      </c>
      <c r="K3760" s="34" t="s">
        <v>52</v>
      </c>
      <c r="L3760" s="34" t="s">
        <v>44</v>
      </c>
      <c r="M3760" s="66" t="s">
        <v>149</v>
      </c>
      <c r="N3760" s="66" t="s">
        <v>149</v>
      </c>
      <c r="O3760" s="34">
        <v>550</v>
      </c>
      <c r="P3760" s="4" t="s">
        <v>4195</v>
      </c>
      <c r="Q3760" s="63" t="str">
        <f t="shared" si="389"/>
        <v>23</v>
      </c>
      <c r="R3760" s="63" t="str">
        <f t="shared" si="390"/>
        <v>01</v>
      </c>
      <c r="S3760" s="34" t="s">
        <v>151</v>
      </c>
      <c r="T3760" s="63" t="s">
        <v>152</v>
      </c>
      <c r="U3760" s="79" t="s">
        <v>271</v>
      </c>
      <c r="V3760" s="34" t="s">
        <v>256</v>
      </c>
      <c r="W3760" s="34" t="s">
        <v>153</v>
      </c>
      <c r="X3760" s="50">
        <v>46139</v>
      </c>
      <c r="Y3760" s="34">
        <f t="shared" si="387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388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 hidden="1">
      <c r="A3761" s="50">
        <v>46106</v>
      </c>
      <c r="B3761" s="34">
        <v>2026</v>
      </c>
      <c r="C3761" s="34" t="s">
        <v>51</v>
      </c>
      <c r="D3761" s="57" t="s">
        <v>164</v>
      </c>
      <c r="E3761" s="51"/>
      <c r="F3761" s="34" t="s">
        <v>18</v>
      </c>
      <c r="G3761" s="34" t="s">
        <v>526</v>
      </c>
      <c r="H3761" s="34">
        <v>9979185999</v>
      </c>
      <c r="I3761" s="52" t="s">
        <v>54</v>
      </c>
      <c r="J3761" s="34" t="s">
        <v>527</v>
      </c>
      <c r="K3761" s="34" t="s">
        <v>52</v>
      </c>
      <c r="L3761" s="34" t="s">
        <v>44</v>
      </c>
      <c r="M3761" s="66" t="s">
        <v>149</v>
      </c>
      <c r="N3761" s="66" t="s">
        <v>149</v>
      </c>
      <c r="O3761" s="34">
        <v>550</v>
      </c>
      <c r="P3761" s="4" t="s">
        <v>4196</v>
      </c>
      <c r="Q3761" s="63" t="str">
        <f t="shared" si="389"/>
        <v>23</v>
      </c>
      <c r="R3761" s="63" t="str">
        <f t="shared" si="390"/>
        <v>01</v>
      </c>
      <c r="S3761" s="34" t="s">
        <v>151</v>
      </c>
      <c r="T3761" s="63" t="s">
        <v>152</v>
      </c>
      <c r="U3761" s="79" t="s">
        <v>271</v>
      </c>
      <c r="V3761" s="34" t="s">
        <v>256</v>
      </c>
      <c r="W3761" s="34" t="s">
        <v>153</v>
      </c>
      <c r="X3761" s="50">
        <v>46139</v>
      </c>
      <c r="Y3761" s="34">
        <f t="shared" si="387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388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 hidden="1">
      <c r="A3762" s="50">
        <v>46106</v>
      </c>
      <c r="B3762" s="34">
        <v>2026</v>
      </c>
      <c r="C3762" s="34" t="s">
        <v>51</v>
      </c>
      <c r="D3762" s="57" t="s">
        <v>164</v>
      </c>
      <c r="E3762" s="51"/>
      <c r="F3762" s="34" t="s">
        <v>18</v>
      </c>
      <c r="G3762" s="34" t="s">
        <v>526</v>
      </c>
      <c r="H3762" s="34">
        <v>9979185999</v>
      </c>
      <c r="I3762" s="52" t="s">
        <v>54</v>
      </c>
      <c r="J3762" s="34" t="s">
        <v>527</v>
      </c>
      <c r="K3762" s="34" t="s">
        <v>52</v>
      </c>
      <c r="L3762" s="34" t="s">
        <v>44</v>
      </c>
      <c r="M3762" s="66" t="s">
        <v>149</v>
      </c>
      <c r="N3762" s="66" t="s">
        <v>149</v>
      </c>
      <c r="O3762" s="34">
        <v>550</v>
      </c>
      <c r="P3762" s="4" t="s">
        <v>4197</v>
      </c>
      <c r="Q3762" s="63" t="str">
        <f t="shared" si="389"/>
        <v>23</v>
      </c>
      <c r="R3762" s="63" t="str">
        <f t="shared" si="390"/>
        <v>01</v>
      </c>
      <c r="S3762" s="34" t="s">
        <v>151</v>
      </c>
      <c r="T3762" s="63" t="s">
        <v>152</v>
      </c>
      <c r="U3762" s="79" t="s">
        <v>271</v>
      </c>
      <c r="V3762" s="34" t="s">
        <v>256</v>
      </c>
      <c r="W3762" s="34" t="s">
        <v>153</v>
      </c>
      <c r="X3762" s="50">
        <v>46139</v>
      </c>
      <c r="Y3762" s="34">
        <f t="shared" si="387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388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 hidden="1">
      <c r="A3763" s="50">
        <v>46106</v>
      </c>
      <c r="B3763" s="34">
        <v>2026</v>
      </c>
      <c r="C3763" s="34" t="s">
        <v>51</v>
      </c>
      <c r="D3763" s="57" t="s">
        <v>164</v>
      </c>
      <c r="E3763" s="51"/>
      <c r="F3763" s="34" t="s">
        <v>18</v>
      </c>
      <c r="G3763" s="34" t="s">
        <v>526</v>
      </c>
      <c r="H3763" s="34">
        <v>9979185999</v>
      </c>
      <c r="I3763" s="52" t="s">
        <v>54</v>
      </c>
      <c r="J3763" s="34" t="s">
        <v>527</v>
      </c>
      <c r="K3763" s="34" t="s">
        <v>52</v>
      </c>
      <c r="L3763" s="34" t="s">
        <v>44</v>
      </c>
      <c r="M3763" s="66" t="s">
        <v>149</v>
      </c>
      <c r="N3763" s="66" t="s">
        <v>149</v>
      </c>
      <c r="O3763" s="34">
        <v>550</v>
      </c>
      <c r="P3763" s="4" t="s">
        <v>4198</v>
      </c>
      <c r="Q3763" s="63" t="str">
        <f t="shared" si="389"/>
        <v>22</v>
      </c>
      <c r="R3763" s="63" t="str">
        <f t="shared" si="390"/>
        <v>12</v>
      </c>
      <c r="S3763" s="34" t="s">
        <v>151</v>
      </c>
      <c r="T3763" s="63" t="s">
        <v>152</v>
      </c>
      <c r="U3763" s="79" t="s">
        <v>271</v>
      </c>
      <c r="V3763" s="34" t="s">
        <v>256</v>
      </c>
      <c r="W3763" s="34" t="s">
        <v>153</v>
      </c>
      <c r="X3763" s="50">
        <v>46139</v>
      </c>
      <c r="Y3763" s="34">
        <f t="shared" si="387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388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 hidden="1">
      <c r="A3764" s="50">
        <v>46106</v>
      </c>
      <c r="B3764" s="34">
        <v>2026</v>
      </c>
      <c r="C3764" s="34" t="s">
        <v>51</v>
      </c>
      <c r="D3764" s="57" t="s">
        <v>164</v>
      </c>
      <c r="E3764" s="51"/>
      <c r="F3764" s="34" t="s">
        <v>18</v>
      </c>
      <c r="G3764" s="34" t="s">
        <v>526</v>
      </c>
      <c r="H3764" s="34">
        <v>9979185999</v>
      </c>
      <c r="I3764" s="52" t="s">
        <v>54</v>
      </c>
      <c r="J3764" s="34" t="s">
        <v>527</v>
      </c>
      <c r="K3764" s="34" t="s">
        <v>52</v>
      </c>
      <c r="L3764" s="34" t="s">
        <v>44</v>
      </c>
      <c r="M3764" s="66" t="s">
        <v>149</v>
      </c>
      <c r="N3764" s="66" t="s">
        <v>149</v>
      </c>
      <c r="O3764" s="34">
        <v>550</v>
      </c>
      <c r="P3764" s="4" t="s">
        <v>4199</v>
      </c>
      <c r="Q3764" s="63" t="str">
        <f t="shared" si="389"/>
        <v>22</v>
      </c>
      <c r="R3764" s="63" t="str">
        <f t="shared" si="390"/>
        <v>12</v>
      </c>
      <c r="S3764" s="34" t="s">
        <v>151</v>
      </c>
      <c r="T3764" s="63" t="s">
        <v>152</v>
      </c>
      <c r="U3764" s="79" t="s">
        <v>271</v>
      </c>
      <c r="V3764" s="34" t="s">
        <v>256</v>
      </c>
      <c r="W3764" s="34" t="s">
        <v>153</v>
      </c>
      <c r="X3764" s="50">
        <v>46139</v>
      </c>
      <c r="Y3764" s="34">
        <f t="shared" si="387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388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 hidden="1">
      <c r="A3765" s="50">
        <v>46106</v>
      </c>
      <c r="B3765" s="34">
        <v>2026</v>
      </c>
      <c r="C3765" s="34" t="s">
        <v>51</v>
      </c>
      <c r="D3765" s="57" t="s">
        <v>164</v>
      </c>
      <c r="E3765" s="51"/>
      <c r="F3765" s="34" t="s">
        <v>18</v>
      </c>
      <c r="G3765" s="34" t="s">
        <v>526</v>
      </c>
      <c r="H3765" s="34">
        <v>9979185999</v>
      </c>
      <c r="I3765" s="52" t="s">
        <v>54</v>
      </c>
      <c r="J3765" s="34" t="s">
        <v>527</v>
      </c>
      <c r="K3765" s="34" t="s">
        <v>52</v>
      </c>
      <c r="L3765" s="34" t="s">
        <v>44</v>
      </c>
      <c r="M3765" s="66" t="s">
        <v>149</v>
      </c>
      <c r="N3765" s="66" t="s">
        <v>149</v>
      </c>
      <c r="O3765" s="34">
        <v>550</v>
      </c>
      <c r="P3765" s="4" t="s">
        <v>4200</v>
      </c>
      <c r="Q3765" s="63" t="str">
        <f t="shared" si="389"/>
        <v>22</v>
      </c>
      <c r="R3765" s="63" t="str">
        <f t="shared" si="390"/>
        <v>12</v>
      </c>
      <c r="S3765" s="34" t="s">
        <v>151</v>
      </c>
      <c r="T3765" s="63" t="s">
        <v>152</v>
      </c>
      <c r="U3765" s="79" t="s">
        <v>271</v>
      </c>
      <c r="V3765" s="34" t="s">
        <v>256</v>
      </c>
      <c r="W3765" s="34" t="s">
        <v>153</v>
      </c>
      <c r="X3765" s="50">
        <v>46139</v>
      </c>
      <c r="Y3765" s="34">
        <f t="shared" si="387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388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 hidden="1">
      <c r="A3766" s="50">
        <v>46106</v>
      </c>
      <c r="B3766" s="34">
        <v>2026</v>
      </c>
      <c r="C3766" s="34" t="s">
        <v>51</v>
      </c>
      <c r="D3766" s="57" t="s">
        <v>164</v>
      </c>
      <c r="E3766" s="51"/>
      <c r="F3766" s="34" t="s">
        <v>18</v>
      </c>
      <c r="G3766" s="34" t="s">
        <v>526</v>
      </c>
      <c r="H3766" s="34">
        <v>9979185999</v>
      </c>
      <c r="I3766" s="52" t="s">
        <v>54</v>
      </c>
      <c r="J3766" s="34" t="s">
        <v>527</v>
      </c>
      <c r="K3766" s="34" t="s">
        <v>52</v>
      </c>
      <c r="L3766" s="34" t="s">
        <v>44</v>
      </c>
      <c r="M3766" s="66" t="s">
        <v>149</v>
      </c>
      <c r="N3766" s="66" t="s">
        <v>149</v>
      </c>
      <c r="O3766" s="34">
        <v>550</v>
      </c>
      <c r="P3766" s="4" t="s">
        <v>4201</v>
      </c>
      <c r="Q3766" s="63" t="str">
        <f t="shared" si="389"/>
        <v>22</v>
      </c>
      <c r="R3766" s="63" t="str">
        <f t="shared" si="390"/>
        <v>12</v>
      </c>
      <c r="S3766" s="34" t="s">
        <v>151</v>
      </c>
      <c r="T3766" s="63" t="s">
        <v>152</v>
      </c>
      <c r="U3766" s="79" t="s">
        <v>271</v>
      </c>
      <c r="V3766" s="34" t="s">
        <v>256</v>
      </c>
      <c r="W3766" s="34" t="s">
        <v>153</v>
      </c>
      <c r="X3766" s="50">
        <v>46139</v>
      </c>
      <c r="Y3766" s="34">
        <f t="shared" si="387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388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 hidden="1">
      <c r="A3767" s="50">
        <v>46106</v>
      </c>
      <c r="B3767" s="34">
        <v>2026</v>
      </c>
      <c r="C3767" s="34" t="s">
        <v>51</v>
      </c>
      <c r="D3767" s="57" t="s">
        <v>164</v>
      </c>
      <c r="E3767" s="51"/>
      <c r="F3767" s="34" t="s">
        <v>18</v>
      </c>
      <c r="G3767" s="34" t="s">
        <v>526</v>
      </c>
      <c r="H3767" s="34">
        <v>9979185999</v>
      </c>
      <c r="I3767" s="52" t="s">
        <v>54</v>
      </c>
      <c r="J3767" s="34" t="s">
        <v>527</v>
      </c>
      <c r="K3767" s="34" t="s">
        <v>52</v>
      </c>
      <c r="L3767" s="34" t="s">
        <v>44</v>
      </c>
      <c r="M3767" s="66" t="s">
        <v>149</v>
      </c>
      <c r="N3767" s="66" t="s">
        <v>149</v>
      </c>
      <c r="O3767" s="34">
        <v>550</v>
      </c>
      <c r="P3767" s="4" t="s">
        <v>4202</v>
      </c>
      <c r="Q3767" s="63" t="str">
        <f t="shared" si="389"/>
        <v>22</v>
      </c>
      <c r="R3767" s="63" t="str">
        <f t="shared" si="390"/>
        <v>12</v>
      </c>
      <c r="S3767" s="34" t="s">
        <v>151</v>
      </c>
      <c r="T3767" s="63" t="s">
        <v>152</v>
      </c>
      <c r="U3767" s="79" t="s">
        <v>271</v>
      </c>
      <c r="V3767" s="34" t="s">
        <v>256</v>
      </c>
      <c r="W3767" s="34" t="s">
        <v>153</v>
      </c>
      <c r="X3767" s="50">
        <v>46139</v>
      </c>
      <c r="Y3767" s="34">
        <f t="shared" si="387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388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 hidden="1">
      <c r="A3768" s="50">
        <v>46106</v>
      </c>
      <c r="B3768" s="34">
        <v>2026</v>
      </c>
      <c r="C3768" s="34" t="s">
        <v>51</v>
      </c>
      <c r="D3768" s="57" t="s">
        <v>164</v>
      </c>
      <c r="E3768" s="51"/>
      <c r="F3768" s="34" t="s">
        <v>18</v>
      </c>
      <c r="G3768" s="34" t="s">
        <v>526</v>
      </c>
      <c r="H3768" s="34">
        <v>9979185999</v>
      </c>
      <c r="I3768" s="52" t="s">
        <v>54</v>
      </c>
      <c r="J3768" s="34" t="s">
        <v>527</v>
      </c>
      <c r="K3768" s="34" t="s">
        <v>52</v>
      </c>
      <c r="L3768" s="34" t="s">
        <v>44</v>
      </c>
      <c r="M3768" s="66" t="s">
        <v>149</v>
      </c>
      <c r="N3768" s="66" t="s">
        <v>149</v>
      </c>
      <c r="O3768" s="34">
        <v>550</v>
      </c>
      <c r="P3768" s="4" t="s">
        <v>4203</v>
      </c>
      <c r="Q3768" s="63" t="str">
        <f t="shared" si="389"/>
        <v>23</v>
      </c>
      <c r="R3768" s="63" t="str">
        <f t="shared" si="390"/>
        <v>01</v>
      </c>
      <c r="S3768" s="34" t="s">
        <v>151</v>
      </c>
      <c r="T3768" s="63" t="s">
        <v>152</v>
      </c>
      <c r="U3768" s="79" t="s">
        <v>271</v>
      </c>
      <c r="V3768" s="34" t="s">
        <v>256</v>
      </c>
      <c r="W3768" s="34" t="s">
        <v>153</v>
      </c>
      <c r="X3768" s="50">
        <v>46139</v>
      </c>
      <c r="Y3768" s="34">
        <f t="shared" si="387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388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 hidden="1">
      <c r="A3769" s="50">
        <v>46106</v>
      </c>
      <c r="B3769" s="34">
        <v>2026</v>
      </c>
      <c r="C3769" s="34" t="s">
        <v>51</v>
      </c>
      <c r="D3769" s="57" t="s">
        <v>164</v>
      </c>
      <c r="E3769" s="51"/>
      <c r="F3769" s="34" t="s">
        <v>18</v>
      </c>
      <c r="G3769" s="34" t="s">
        <v>526</v>
      </c>
      <c r="H3769" s="34">
        <v>9979185999</v>
      </c>
      <c r="I3769" s="52" t="s">
        <v>54</v>
      </c>
      <c r="J3769" s="34" t="s">
        <v>527</v>
      </c>
      <c r="K3769" s="34" t="s">
        <v>52</v>
      </c>
      <c r="L3769" s="34" t="s">
        <v>44</v>
      </c>
      <c r="M3769" s="66" t="s">
        <v>149</v>
      </c>
      <c r="N3769" s="66" t="s">
        <v>149</v>
      </c>
      <c r="O3769" s="34">
        <v>550</v>
      </c>
      <c r="P3769" s="4" t="s">
        <v>4204</v>
      </c>
      <c r="Q3769" s="63" t="str">
        <f t="shared" si="389"/>
        <v>23</v>
      </c>
      <c r="R3769" s="63" t="str">
        <f t="shared" si="390"/>
        <v>01</v>
      </c>
      <c r="S3769" s="34" t="s">
        <v>151</v>
      </c>
      <c r="T3769" s="63" t="s">
        <v>152</v>
      </c>
      <c r="U3769" s="79" t="s">
        <v>271</v>
      </c>
      <c r="V3769" s="34" t="s">
        <v>256</v>
      </c>
      <c r="W3769" s="34" t="s">
        <v>153</v>
      </c>
      <c r="X3769" s="50">
        <v>46139</v>
      </c>
      <c r="Y3769" s="34">
        <f t="shared" si="387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388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 hidden="1">
      <c r="A3770" s="50">
        <v>46106</v>
      </c>
      <c r="B3770" s="34">
        <v>2026</v>
      </c>
      <c r="C3770" s="34" t="s">
        <v>51</v>
      </c>
      <c r="D3770" s="57" t="s">
        <v>164</v>
      </c>
      <c r="E3770" s="51"/>
      <c r="F3770" s="34" t="s">
        <v>18</v>
      </c>
      <c r="G3770" s="34" t="s">
        <v>526</v>
      </c>
      <c r="H3770" s="34">
        <v>9979185999</v>
      </c>
      <c r="I3770" s="52" t="s">
        <v>54</v>
      </c>
      <c r="J3770" s="34" t="s">
        <v>527</v>
      </c>
      <c r="K3770" s="34" t="s">
        <v>52</v>
      </c>
      <c r="L3770" s="34" t="s">
        <v>44</v>
      </c>
      <c r="M3770" s="66" t="s">
        <v>181</v>
      </c>
      <c r="N3770" s="66" t="s">
        <v>181</v>
      </c>
      <c r="O3770" s="34">
        <v>550</v>
      </c>
      <c r="P3770" s="4" t="s">
        <v>4205</v>
      </c>
      <c r="Q3770" s="63" t="str">
        <f t="shared" si="389"/>
        <v>22</v>
      </c>
      <c r="R3770" s="63" t="str">
        <f t="shared" si="390"/>
        <v>12</v>
      </c>
      <c r="S3770" s="34" t="s">
        <v>151</v>
      </c>
      <c r="T3770" s="63" t="s">
        <v>152</v>
      </c>
      <c r="U3770" s="12" t="s">
        <v>994</v>
      </c>
      <c r="V3770" s="3" t="s">
        <v>687</v>
      </c>
      <c r="W3770" s="34" t="s">
        <v>153</v>
      </c>
      <c r="X3770" s="50">
        <v>46139</v>
      </c>
      <c r="Y3770" s="34">
        <f t="shared" si="387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388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 hidden="1">
      <c r="A3771" s="50">
        <v>46106</v>
      </c>
      <c r="B3771" s="34">
        <v>2026</v>
      </c>
      <c r="C3771" s="34" t="s">
        <v>51</v>
      </c>
      <c r="D3771" s="57" t="s">
        <v>164</v>
      </c>
      <c r="E3771" s="51"/>
      <c r="F3771" s="34" t="s">
        <v>18</v>
      </c>
      <c r="G3771" s="34" t="s">
        <v>526</v>
      </c>
      <c r="H3771" s="34">
        <v>9979185999</v>
      </c>
      <c r="I3771" s="52" t="s">
        <v>54</v>
      </c>
      <c r="J3771" s="34" t="s">
        <v>527</v>
      </c>
      <c r="K3771" s="34" t="s">
        <v>52</v>
      </c>
      <c r="L3771" s="34" t="s">
        <v>44</v>
      </c>
      <c r="M3771" s="66" t="s">
        <v>149</v>
      </c>
      <c r="N3771" s="66" t="s">
        <v>149</v>
      </c>
      <c r="O3771" s="34">
        <v>550</v>
      </c>
      <c r="P3771" s="4" t="s">
        <v>4206</v>
      </c>
      <c r="Q3771" s="63" t="str">
        <f t="shared" si="389"/>
        <v>22</v>
      </c>
      <c r="R3771" s="63" t="str">
        <f t="shared" si="390"/>
        <v>12</v>
      </c>
      <c r="S3771" s="34" t="s">
        <v>151</v>
      </c>
      <c r="T3771" s="63" t="s">
        <v>152</v>
      </c>
      <c r="U3771" s="3" t="s">
        <v>255</v>
      </c>
      <c r="V3771" s="12" t="s">
        <v>256</v>
      </c>
      <c r="W3771" s="34" t="s">
        <v>153</v>
      </c>
      <c r="X3771" s="50">
        <v>46139</v>
      </c>
      <c r="Y3771" s="34">
        <f t="shared" si="387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388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 hidden="1">
      <c r="A3772" s="50">
        <v>46106</v>
      </c>
      <c r="B3772" s="34">
        <v>2026</v>
      </c>
      <c r="C3772" s="34" t="s">
        <v>51</v>
      </c>
      <c r="D3772" s="57" t="s">
        <v>164</v>
      </c>
      <c r="E3772" s="51"/>
      <c r="F3772" s="34" t="s">
        <v>18</v>
      </c>
      <c r="G3772" s="34" t="s">
        <v>526</v>
      </c>
      <c r="H3772" s="34">
        <v>9979185999</v>
      </c>
      <c r="I3772" s="52" t="s">
        <v>54</v>
      </c>
      <c r="J3772" s="34" t="s">
        <v>527</v>
      </c>
      <c r="K3772" s="34" t="s">
        <v>52</v>
      </c>
      <c r="L3772" s="34" t="s">
        <v>44</v>
      </c>
      <c r="M3772" s="66" t="s">
        <v>149</v>
      </c>
      <c r="N3772" s="66" t="s">
        <v>149</v>
      </c>
      <c r="O3772" s="34">
        <v>550</v>
      </c>
      <c r="P3772" s="4" t="s">
        <v>4207</v>
      </c>
      <c r="Q3772" s="63" t="str">
        <f t="shared" si="389"/>
        <v>22</v>
      </c>
      <c r="R3772" s="63" t="str">
        <f t="shared" si="390"/>
        <v>12</v>
      </c>
      <c r="S3772" s="34" t="s">
        <v>151</v>
      </c>
      <c r="T3772" s="63" t="s">
        <v>152</v>
      </c>
      <c r="U3772" s="3" t="s">
        <v>255</v>
      </c>
      <c r="V3772" s="12" t="s">
        <v>256</v>
      </c>
      <c r="W3772" s="34" t="s">
        <v>153</v>
      </c>
      <c r="X3772" s="50">
        <v>46139</v>
      </c>
      <c r="Y3772" s="34">
        <f t="shared" si="387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388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 hidden="1">
      <c r="A3773" s="50">
        <v>46106</v>
      </c>
      <c r="B3773" s="34">
        <v>2026</v>
      </c>
      <c r="C3773" s="34" t="s">
        <v>51</v>
      </c>
      <c r="D3773" s="57" t="s">
        <v>164</v>
      </c>
      <c r="E3773" s="51"/>
      <c r="F3773" s="34" t="s">
        <v>18</v>
      </c>
      <c r="G3773" s="34" t="s">
        <v>526</v>
      </c>
      <c r="H3773" s="34">
        <v>9979185999</v>
      </c>
      <c r="I3773" s="52" t="s">
        <v>54</v>
      </c>
      <c r="J3773" s="34" t="s">
        <v>527</v>
      </c>
      <c r="K3773" s="34" t="s">
        <v>52</v>
      </c>
      <c r="L3773" s="34" t="s">
        <v>44</v>
      </c>
      <c r="M3773" s="66" t="s">
        <v>149</v>
      </c>
      <c r="N3773" s="66" t="s">
        <v>149</v>
      </c>
      <c r="O3773" s="34">
        <v>550</v>
      </c>
      <c r="P3773" s="4" t="s">
        <v>4208</v>
      </c>
      <c r="Q3773" s="63" t="str">
        <f t="shared" si="389"/>
        <v>22</v>
      </c>
      <c r="R3773" s="63" t="str">
        <f t="shared" si="390"/>
        <v>12</v>
      </c>
      <c r="S3773" s="34" t="s">
        <v>151</v>
      </c>
      <c r="T3773" s="63" t="s">
        <v>152</v>
      </c>
      <c r="U3773" s="3" t="s">
        <v>255</v>
      </c>
      <c r="V3773" s="12" t="s">
        <v>256</v>
      </c>
      <c r="W3773" s="34" t="s">
        <v>153</v>
      </c>
      <c r="X3773" s="50">
        <v>46139</v>
      </c>
      <c r="Y3773" s="34">
        <f t="shared" si="387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388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 hidden="1">
      <c r="A3774" s="50">
        <v>46106</v>
      </c>
      <c r="B3774" s="34">
        <v>2026</v>
      </c>
      <c r="C3774" s="34" t="s">
        <v>51</v>
      </c>
      <c r="D3774" s="57" t="s">
        <v>164</v>
      </c>
      <c r="E3774" s="51"/>
      <c r="F3774" s="34" t="s">
        <v>18</v>
      </c>
      <c r="G3774" s="34" t="s">
        <v>526</v>
      </c>
      <c r="H3774" s="34">
        <v>9979185999</v>
      </c>
      <c r="I3774" s="52" t="s">
        <v>54</v>
      </c>
      <c r="J3774" s="34" t="s">
        <v>527</v>
      </c>
      <c r="K3774" s="34" t="s">
        <v>52</v>
      </c>
      <c r="L3774" s="34" t="s">
        <v>44</v>
      </c>
      <c r="M3774" s="66" t="s">
        <v>149</v>
      </c>
      <c r="N3774" s="66" t="s">
        <v>149</v>
      </c>
      <c r="O3774" s="34">
        <v>550</v>
      </c>
      <c r="P3774" s="4" t="s">
        <v>4209</v>
      </c>
      <c r="Q3774" s="63" t="str">
        <f t="shared" si="389"/>
        <v>23</v>
      </c>
      <c r="R3774" s="63" t="str">
        <f t="shared" si="390"/>
        <v>01</v>
      </c>
      <c r="S3774" s="34" t="s">
        <v>151</v>
      </c>
      <c r="T3774" s="63" t="s">
        <v>152</v>
      </c>
      <c r="U3774" s="3" t="s">
        <v>255</v>
      </c>
      <c r="V3774" s="12" t="s">
        <v>256</v>
      </c>
      <c r="W3774" s="34" t="s">
        <v>153</v>
      </c>
      <c r="X3774" s="50">
        <v>46139</v>
      </c>
      <c r="Y3774" s="34">
        <f t="shared" si="387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388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 hidden="1">
      <c r="A3775" s="50">
        <v>46106</v>
      </c>
      <c r="B3775" s="34">
        <v>2026</v>
      </c>
      <c r="C3775" s="34" t="s">
        <v>51</v>
      </c>
      <c r="D3775" s="57" t="s">
        <v>164</v>
      </c>
      <c r="E3775" s="51"/>
      <c r="F3775" s="34" t="s">
        <v>18</v>
      </c>
      <c r="G3775" s="34" t="s">
        <v>526</v>
      </c>
      <c r="H3775" s="34">
        <v>9979185999</v>
      </c>
      <c r="I3775" s="52" t="s">
        <v>54</v>
      </c>
      <c r="J3775" s="34" t="s">
        <v>527</v>
      </c>
      <c r="K3775" s="34" t="s">
        <v>52</v>
      </c>
      <c r="L3775" s="34" t="s">
        <v>44</v>
      </c>
      <c r="M3775" s="66" t="s">
        <v>149</v>
      </c>
      <c r="N3775" s="66" t="s">
        <v>149</v>
      </c>
      <c r="O3775" s="34">
        <v>550</v>
      </c>
      <c r="P3775" s="4" t="s">
        <v>4210</v>
      </c>
      <c r="Q3775" s="63" t="str">
        <f t="shared" si="389"/>
        <v>23</v>
      </c>
      <c r="R3775" s="63" t="str">
        <f t="shared" si="390"/>
        <v>01</v>
      </c>
      <c r="S3775" s="34" t="s">
        <v>151</v>
      </c>
      <c r="T3775" s="63" t="s">
        <v>152</v>
      </c>
      <c r="U3775" s="3" t="s">
        <v>255</v>
      </c>
      <c r="V3775" s="12" t="s">
        <v>256</v>
      </c>
      <c r="W3775" s="34" t="s">
        <v>153</v>
      </c>
      <c r="X3775" s="50">
        <v>46139</v>
      </c>
      <c r="Y3775" s="34">
        <f t="shared" si="387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388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 hidden="1">
      <c r="A3776" s="50">
        <v>46106</v>
      </c>
      <c r="B3776" s="34">
        <v>2026</v>
      </c>
      <c r="C3776" s="34" t="s">
        <v>51</v>
      </c>
      <c r="D3776" s="57" t="s">
        <v>164</v>
      </c>
      <c r="E3776" s="51"/>
      <c r="F3776" s="34" t="s">
        <v>18</v>
      </c>
      <c r="G3776" s="34" t="s">
        <v>526</v>
      </c>
      <c r="H3776" s="34">
        <v>9979185999</v>
      </c>
      <c r="I3776" s="52" t="s">
        <v>54</v>
      </c>
      <c r="J3776" s="34" t="s">
        <v>527</v>
      </c>
      <c r="K3776" s="34" t="s">
        <v>52</v>
      </c>
      <c r="L3776" s="34" t="s">
        <v>44</v>
      </c>
      <c r="M3776" s="66" t="s">
        <v>149</v>
      </c>
      <c r="N3776" s="66" t="s">
        <v>149</v>
      </c>
      <c r="O3776" s="34">
        <v>550</v>
      </c>
      <c r="P3776" s="4" t="s">
        <v>4211</v>
      </c>
      <c r="Q3776" s="63" t="str">
        <f t="shared" si="389"/>
        <v>23</v>
      </c>
      <c r="R3776" s="63" t="str">
        <f t="shared" si="390"/>
        <v>01</v>
      </c>
      <c r="S3776" s="34" t="s">
        <v>151</v>
      </c>
      <c r="T3776" s="63" t="s">
        <v>152</v>
      </c>
      <c r="U3776" s="3" t="s">
        <v>255</v>
      </c>
      <c r="V3776" s="12" t="s">
        <v>256</v>
      </c>
      <c r="W3776" s="34" t="s">
        <v>153</v>
      </c>
      <c r="X3776" s="50">
        <v>46139</v>
      </c>
      <c r="Y3776" s="34">
        <f t="shared" si="387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388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29</v>
      </c>
      <c r="D3777" s="57" t="s">
        <v>164</v>
      </c>
      <c r="E3777" s="51"/>
      <c r="F3777" s="34" t="s">
        <v>18</v>
      </c>
      <c r="G3777" s="34" t="s">
        <v>165</v>
      </c>
      <c r="H3777" s="34">
        <v>7382297910</v>
      </c>
      <c r="I3777" s="58" t="s">
        <v>33</v>
      </c>
      <c r="J3777" s="34" t="s">
        <v>166</v>
      </c>
      <c r="K3777" s="34" t="s">
        <v>30</v>
      </c>
      <c r="L3777" s="34" t="s">
        <v>31</v>
      </c>
      <c r="M3777" s="66" t="s">
        <v>149</v>
      </c>
      <c r="N3777" s="66" t="s">
        <v>149</v>
      </c>
      <c r="O3777" s="34">
        <v>585</v>
      </c>
      <c r="P3777" s="4" t="s">
        <v>4212</v>
      </c>
      <c r="Q3777" s="63" t="str">
        <f t="shared" si="389"/>
        <v>24</v>
      </c>
      <c r="R3777" s="63" t="str">
        <f t="shared" si="390"/>
        <v>11</v>
      </c>
      <c r="S3777" s="34" t="s">
        <v>170</v>
      </c>
      <c r="T3777" s="34" t="s">
        <v>171</v>
      </c>
      <c r="U3777" s="79" t="s">
        <v>271</v>
      </c>
      <c r="V3777" s="34" t="s">
        <v>256</v>
      </c>
      <c r="W3777" s="34" t="s">
        <v>153</v>
      </c>
      <c r="X3777" s="50">
        <v>46139</v>
      </c>
      <c r="Y3777" s="34">
        <f t="shared" si="387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388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29</v>
      </c>
      <c r="D3778" s="57" t="s">
        <v>164</v>
      </c>
      <c r="E3778" s="51"/>
      <c r="F3778" s="34" t="s">
        <v>18</v>
      </c>
      <c r="G3778" s="34" t="s">
        <v>165</v>
      </c>
      <c r="H3778" s="34">
        <v>7382297910</v>
      </c>
      <c r="I3778" s="58" t="s">
        <v>33</v>
      </c>
      <c r="J3778" s="34" t="s">
        <v>166</v>
      </c>
      <c r="K3778" s="34" t="s">
        <v>30</v>
      </c>
      <c r="L3778" s="34" t="s">
        <v>31</v>
      </c>
      <c r="M3778" s="66" t="s">
        <v>149</v>
      </c>
      <c r="N3778" s="66" t="s">
        <v>149</v>
      </c>
      <c r="O3778" s="34">
        <v>585</v>
      </c>
      <c r="P3778" s="4" t="s">
        <v>4213</v>
      </c>
      <c r="Q3778" s="63" t="str">
        <f t="shared" si="389"/>
        <v>24</v>
      </c>
      <c r="R3778" s="63" t="str">
        <f t="shared" si="390"/>
        <v>11</v>
      </c>
      <c r="S3778" s="34" t="s">
        <v>170</v>
      </c>
      <c r="T3778" s="34" t="s">
        <v>171</v>
      </c>
      <c r="U3778" s="79" t="s">
        <v>271</v>
      </c>
      <c r="V3778" s="34" t="s">
        <v>256</v>
      </c>
      <c r="W3778" s="34" t="s">
        <v>153</v>
      </c>
      <c r="X3778" s="50">
        <v>46139</v>
      </c>
      <c r="Y3778" s="34">
        <f t="shared" ref="Y3778:Y3841" si="391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392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29</v>
      </c>
      <c r="D3779" s="57" t="s">
        <v>164</v>
      </c>
      <c r="E3779" s="51"/>
      <c r="F3779" s="34" t="s">
        <v>18</v>
      </c>
      <c r="G3779" s="34" t="s">
        <v>165</v>
      </c>
      <c r="H3779" s="34">
        <v>7382297910</v>
      </c>
      <c r="I3779" s="58" t="s">
        <v>33</v>
      </c>
      <c r="J3779" s="34" t="s">
        <v>166</v>
      </c>
      <c r="K3779" s="34" t="s">
        <v>30</v>
      </c>
      <c r="L3779" s="34" t="s">
        <v>31</v>
      </c>
      <c r="M3779" s="66" t="s">
        <v>149</v>
      </c>
      <c r="N3779" s="66" t="s">
        <v>149</v>
      </c>
      <c r="O3779" s="34">
        <v>585</v>
      </c>
      <c r="P3779" s="4" t="s">
        <v>4214</v>
      </c>
      <c r="Q3779" s="63" t="str">
        <f t="shared" si="389"/>
        <v>24</v>
      </c>
      <c r="R3779" s="63" t="str">
        <f t="shared" si="390"/>
        <v>11</v>
      </c>
      <c r="S3779" s="34" t="s">
        <v>170</v>
      </c>
      <c r="T3779" s="34" t="s">
        <v>171</v>
      </c>
      <c r="U3779" s="79" t="s">
        <v>271</v>
      </c>
      <c r="V3779" s="34" t="s">
        <v>256</v>
      </c>
      <c r="W3779" s="34" t="s">
        <v>153</v>
      </c>
      <c r="X3779" s="50">
        <v>46139</v>
      </c>
      <c r="Y3779" s="34">
        <f t="shared" si="391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392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29</v>
      </c>
      <c r="D3780" s="57" t="s">
        <v>164</v>
      </c>
      <c r="E3780" s="51"/>
      <c r="F3780" s="34" t="s">
        <v>18</v>
      </c>
      <c r="G3780" s="34" t="s">
        <v>165</v>
      </c>
      <c r="H3780" s="34">
        <v>7382297910</v>
      </c>
      <c r="I3780" s="58" t="s">
        <v>33</v>
      </c>
      <c r="J3780" s="34" t="s">
        <v>166</v>
      </c>
      <c r="K3780" s="34" t="s">
        <v>30</v>
      </c>
      <c r="L3780" s="34" t="s">
        <v>31</v>
      </c>
      <c r="M3780" s="66" t="s">
        <v>149</v>
      </c>
      <c r="N3780" s="66" t="s">
        <v>149</v>
      </c>
      <c r="O3780" s="34">
        <v>585</v>
      </c>
      <c r="P3780" s="4" t="s">
        <v>4215</v>
      </c>
      <c r="Q3780" s="63" t="str">
        <f t="shared" si="389"/>
        <v>24</v>
      </c>
      <c r="R3780" s="63" t="str">
        <f t="shared" si="390"/>
        <v>11</v>
      </c>
      <c r="S3780" s="34" t="s">
        <v>170</v>
      </c>
      <c r="T3780" s="34" t="s">
        <v>171</v>
      </c>
      <c r="U3780" s="34" t="s">
        <v>255</v>
      </c>
      <c r="V3780" s="54" t="s">
        <v>256</v>
      </c>
      <c r="W3780" s="34" t="s">
        <v>153</v>
      </c>
      <c r="X3780" s="50">
        <v>46139</v>
      </c>
      <c r="Y3780" s="34">
        <f t="shared" si="391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392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29</v>
      </c>
      <c r="D3781" s="57" t="s">
        <v>164</v>
      </c>
      <c r="E3781" s="51"/>
      <c r="F3781" s="34" t="s">
        <v>18</v>
      </c>
      <c r="G3781" s="34" t="s">
        <v>165</v>
      </c>
      <c r="H3781" s="34">
        <v>7382297910</v>
      </c>
      <c r="I3781" s="58" t="s">
        <v>33</v>
      </c>
      <c r="J3781" s="34" t="s">
        <v>166</v>
      </c>
      <c r="K3781" s="34" t="s">
        <v>30</v>
      </c>
      <c r="L3781" s="34" t="s">
        <v>31</v>
      </c>
      <c r="M3781" s="66" t="s">
        <v>149</v>
      </c>
      <c r="N3781" s="66" t="s">
        <v>149</v>
      </c>
      <c r="O3781" s="34">
        <v>585</v>
      </c>
      <c r="P3781" s="4" t="s">
        <v>4216</v>
      </c>
      <c r="Q3781" s="63" t="str">
        <f t="shared" si="389"/>
        <v>24</v>
      </c>
      <c r="R3781" s="63" t="str">
        <f t="shared" si="390"/>
        <v>11</v>
      </c>
      <c r="S3781" s="34" t="s">
        <v>170</v>
      </c>
      <c r="T3781" s="34" t="s">
        <v>171</v>
      </c>
      <c r="U3781" s="34" t="s">
        <v>255</v>
      </c>
      <c r="V3781" s="54" t="s">
        <v>256</v>
      </c>
      <c r="W3781" s="34" t="s">
        <v>153</v>
      </c>
      <c r="X3781" s="50">
        <v>46139</v>
      </c>
      <c r="Y3781" s="34">
        <f t="shared" si="391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392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29</v>
      </c>
      <c r="D3782" s="57" t="s">
        <v>164</v>
      </c>
      <c r="E3782" s="51"/>
      <c r="F3782" s="34" t="s">
        <v>18</v>
      </c>
      <c r="G3782" s="34" t="s">
        <v>165</v>
      </c>
      <c r="H3782" s="34">
        <v>7382297910</v>
      </c>
      <c r="I3782" s="58" t="s">
        <v>33</v>
      </c>
      <c r="J3782" s="34" t="s">
        <v>166</v>
      </c>
      <c r="K3782" s="34" t="s">
        <v>30</v>
      </c>
      <c r="L3782" s="34" t="s">
        <v>31</v>
      </c>
      <c r="M3782" s="66" t="s">
        <v>149</v>
      </c>
      <c r="N3782" s="66" t="s">
        <v>149</v>
      </c>
      <c r="O3782" s="34">
        <v>585</v>
      </c>
      <c r="P3782" s="4" t="s">
        <v>4217</v>
      </c>
      <c r="Q3782" s="63" t="str">
        <f t="shared" si="389"/>
        <v>24</v>
      </c>
      <c r="R3782" s="63" t="str">
        <f t="shared" si="390"/>
        <v>11</v>
      </c>
      <c r="S3782" s="34" t="s">
        <v>170</v>
      </c>
      <c r="T3782" s="34" t="s">
        <v>171</v>
      </c>
      <c r="U3782" s="79" t="s">
        <v>271</v>
      </c>
      <c r="V3782" s="34" t="s">
        <v>256</v>
      </c>
      <c r="W3782" s="34" t="s">
        <v>153</v>
      </c>
      <c r="X3782" s="50">
        <v>46139</v>
      </c>
      <c r="Y3782" s="34">
        <f t="shared" si="391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392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29</v>
      </c>
      <c r="D3783" s="57" t="s">
        <v>164</v>
      </c>
      <c r="E3783" s="51"/>
      <c r="F3783" s="34" t="s">
        <v>18</v>
      </c>
      <c r="G3783" s="34" t="s">
        <v>165</v>
      </c>
      <c r="H3783" s="34">
        <v>7382297910</v>
      </c>
      <c r="I3783" s="58" t="s">
        <v>33</v>
      </c>
      <c r="J3783" s="34" t="s">
        <v>166</v>
      </c>
      <c r="K3783" s="34" t="s">
        <v>30</v>
      </c>
      <c r="L3783" s="34" t="s">
        <v>31</v>
      </c>
      <c r="M3783" s="66" t="s">
        <v>149</v>
      </c>
      <c r="N3783" s="66" t="s">
        <v>149</v>
      </c>
      <c r="O3783" s="34">
        <v>585</v>
      </c>
      <c r="P3783" s="4" t="s">
        <v>4218</v>
      </c>
      <c r="Q3783" s="63" t="str">
        <f t="shared" si="389"/>
        <v>24</v>
      </c>
      <c r="R3783" s="63" t="str">
        <f t="shared" si="390"/>
        <v>10</v>
      </c>
      <c r="S3783" s="34" t="s">
        <v>170</v>
      </c>
      <c r="T3783" s="34" t="s">
        <v>171</v>
      </c>
      <c r="U3783" s="34" t="s">
        <v>255</v>
      </c>
      <c r="V3783" s="54" t="s">
        <v>256</v>
      </c>
      <c r="W3783" s="34" t="s">
        <v>153</v>
      </c>
      <c r="X3783" s="50">
        <v>46139</v>
      </c>
      <c r="Y3783" s="34">
        <f t="shared" si="391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392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29</v>
      </c>
      <c r="D3784" s="57" t="s">
        <v>164</v>
      </c>
      <c r="E3784" s="51"/>
      <c r="F3784" s="34" t="s">
        <v>18</v>
      </c>
      <c r="G3784" s="34" t="s">
        <v>165</v>
      </c>
      <c r="H3784" s="34">
        <v>7382297910</v>
      </c>
      <c r="I3784" s="58" t="s">
        <v>33</v>
      </c>
      <c r="J3784" s="34" t="s">
        <v>166</v>
      </c>
      <c r="K3784" s="34" t="s">
        <v>30</v>
      </c>
      <c r="L3784" s="34" t="s">
        <v>31</v>
      </c>
      <c r="M3784" s="66" t="s">
        <v>149</v>
      </c>
      <c r="N3784" s="66" t="s">
        <v>149</v>
      </c>
      <c r="O3784" s="34">
        <v>585</v>
      </c>
      <c r="P3784" s="4" t="s">
        <v>4219</v>
      </c>
      <c r="Q3784" s="63" t="str">
        <f t="shared" si="389"/>
        <v>24</v>
      </c>
      <c r="R3784" s="63" t="str">
        <f t="shared" si="390"/>
        <v>10</v>
      </c>
      <c r="S3784" s="34" t="s">
        <v>170</v>
      </c>
      <c r="T3784" s="34" t="s">
        <v>171</v>
      </c>
      <c r="U3784" s="34" t="s">
        <v>255</v>
      </c>
      <c r="V3784" s="54" t="s">
        <v>256</v>
      </c>
      <c r="W3784" s="34" t="s">
        <v>153</v>
      </c>
      <c r="X3784" s="50">
        <v>46139</v>
      </c>
      <c r="Y3784" s="34">
        <f t="shared" si="391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392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29</v>
      </c>
      <c r="D3785" s="57" t="s">
        <v>164</v>
      </c>
      <c r="E3785" s="51"/>
      <c r="F3785" s="34" t="s">
        <v>18</v>
      </c>
      <c r="G3785" s="34" t="s">
        <v>165</v>
      </c>
      <c r="H3785" s="34">
        <v>7382297910</v>
      </c>
      <c r="I3785" s="58" t="s">
        <v>33</v>
      </c>
      <c r="J3785" s="34" t="s">
        <v>166</v>
      </c>
      <c r="K3785" s="34" t="s">
        <v>30</v>
      </c>
      <c r="L3785" s="34" t="s">
        <v>31</v>
      </c>
      <c r="M3785" s="66" t="s">
        <v>149</v>
      </c>
      <c r="N3785" s="66" t="s">
        <v>149</v>
      </c>
      <c r="O3785" s="34">
        <v>585</v>
      </c>
      <c r="P3785" s="4" t="s">
        <v>4220</v>
      </c>
      <c r="Q3785" s="63" t="str">
        <f t="shared" si="389"/>
        <v>24</v>
      </c>
      <c r="R3785" s="63" t="str">
        <f t="shared" si="390"/>
        <v>10</v>
      </c>
      <c r="S3785" s="34" t="s">
        <v>170</v>
      </c>
      <c r="T3785" s="34" t="s">
        <v>171</v>
      </c>
      <c r="U3785" s="34" t="s">
        <v>255</v>
      </c>
      <c r="V3785" s="54" t="s">
        <v>256</v>
      </c>
      <c r="W3785" s="34" t="s">
        <v>153</v>
      </c>
      <c r="X3785" s="50">
        <v>46139</v>
      </c>
      <c r="Y3785" s="34">
        <f t="shared" si="391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392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29</v>
      </c>
      <c r="D3786" s="57" t="s">
        <v>164</v>
      </c>
      <c r="E3786" s="51"/>
      <c r="F3786" s="34" t="s">
        <v>18</v>
      </c>
      <c r="G3786" s="34" t="s">
        <v>165</v>
      </c>
      <c r="H3786" s="34">
        <v>7382297910</v>
      </c>
      <c r="I3786" s="58" t="s">
        <v>33</v>
      </c>
      <c r="J3786" s="34" t="s">
        <v>166</v>
      </c>
      <c r="K3786" s="34" t="s">
        <v>30</v>
      </c>
      <c r="L3786" s="34" t="s">
        <v>31</v>
      </c>
      <c r="M3786" s="66" t="s">
        <v>149</v>
      </c>
      <c r="N3786" s="66" t="s">
        <v>149</v>
      </c>
      <c r="O3786" s="34">
        <v>585</v>
      </c>
      <c r="P3786" s="4" t="s">
        <v>4221</v>
      </c>
      <c r="Q3786" s="63" t="str">
        <f t="shared" si="389"/>
        <v>24</v>
      </c>
      <c r="R3786" s="63" t="str">
        <f t="shared" si="390"/>
        <v>11</v>
      </c>
      <c r="S3786" s="34" t="s">
        <v>170</v>
      </c>
      <c r="T3786" s="34" t="s">
        <v>171</v>
      </c>
      <c r="U3786" s="34" t="s">
        <v>255</v>
      </c>
      <c r="V3786" s="54" t="s">
        <v>256</v>
      </c>
      <c r="W3786" s="34" t="s">
        <v>153</v>
      </c>
      <c r="X3786" s="50">
        <v>46139</v>
      </c>
      <c r="Y3786" s="34">
        <f t="shared" si="391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392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29</v>
      </c>
      <c r="D3787" s="57" t="s">
        <v>164</v>
      </c>
      <c r="E3787" s="51"/>
      <c r="F3787" s="34" t="s">
        <v>18</v>
      </c>
      <c r="G3787" s="34" t="s">
        <v>165</v>
      </c>
      <c r="H3787" s="34">
        <v>7382297910</v>
      </c>
      <c r="I3787" s="58" t="s">
        <v>33</v>
      </c>
      <c r="J3787" s="34" t="s">
        <v>166</v>
      </c>
      <c r="K3787" s="34" t="s">
        <v>30</v>
      </c>
      <c r="L3787" s="34" t="s">
        <v>31</v>
      </c>
      <c r="M3787" s="66" t="s">
        <v>149</v>
      </c>
      <c r="N3787" s="66" t="s">
        <v>149</v>
      </c>
      <c r="O3787" s="34">
        <v>585</v>
      </c>
      <c r="P3787" s="4" t="s">
        <v>4222</v>
      </c>
      <c r="Q3787" s="63" t="str">
        <f t="shared" si="389"/>
        <v>24</v>
      </c>
      <c r="R3787" s="63" t="str">
        <f t="shared" si="390"/>
        <v>11</v>
      </c>
      <c r="S3787" s="34" t="s">
        <v>170</v>
      </c>
      <c r="T3787" s="34" t="s">
        <v>171</v>
      </c>
      <c r="U3787" s="34" t="s">
        <v>255</v>
      </c>
      <c r="V3787" s="54" t="s">
        <v>256</v>
      </c>
      <c r="W3787" s="34" t="s">
        <v>153</v>
      </c>
      <c r="X3787" s="50">
        <v>46139</v>
      </c>
      <c r="Y3787" s="34">
        <f t="shared" si="391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392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29</v>
      </c>
      <c r="D3788" s="57" t="s">
        <v>164</v>
      </c>
      <c r="E3788" s="51"/>
      <c r="F3788" s="34" t="s">
        <v>18</v>
      </c>
      <c r="G3788" s="34" t="s">
        <v>165</v>
      </c>
      <c r="H3788" s="34">
        <v>7382297910</v>
      </c>
      <c r="I3788" s="58" t="s">
        <v>33</v>
      </c>
      <c r="J3788" s="34" t="s">
        <v>166</v>
      </c>
      <c r="K3788" s="34" t="s">
        <v>30</v>
      </c>
      <c r="L3788" s="34" t="s">
        <v>31</v>
      </c>
      <c r="M3788" s="66" t="s">
        <v>149</v>
      </c>
      <c r="N3788" s="66" t="s">
        <v>149</v>
      </c>
      <c r="O3788" s="34">
        <v>585</v>
      </c>
      <c r="P3788" s="4" t="s">
        <v>4223</v>
      </c>
      <c r="Q3788" s="63" t="str">
        <f t="shared" si="389"/>
        <v>24</v>
      </c>
      <c r="R3788" s="63" t="str">
        <f t="shared" si="390"/>
        <v>11</v>
      </c>
      <c r="S3788" s="34" t="s">
        <v>170</v>
      </c>
      <c r="T3788" s="34" t="s">
        <v>171</v>
      </c>
      <c r="U3788" s="79" t="s">
        <v>271</v>
      </c>
      <c r="V3788" s="34" t="s">
        <v>256</v>
      </c>
      <c r="W3788" s="34" t="s">
        <v>153</v>
      </c>
      <c r="X3788" s="50">
        <v>46139</v>
      </c>
      <c r="Y3788" s="34">
        <f t="shared" si="391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392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29</v>
      </c>
      <c r="D3789" s="57" t="s">
        <v>164</v>
      </c>
      <c r="E3789" s="51"/>
      <c r="F3789" s="34" t="s">
        <v>18</v>
      </c>
      <c r="G3789" s="34" t="s">
        <v>165</v>
      </c>
      <c r="H3789" s="34">
        <v>7382297910</v>
      </c>
      <c r="I3789" s="58" t="s">
        <v>33</v>
      </c>
      <c r="J3789" s="34" t="s">
        <v>166</v>
      </c>
      <c r="K3789" s="34" t="s">
        <v>30</v>
      </c>
      <c r="L3789" s="34" t="s">
        <v>31</v>
      </c>
      <c r="M3789" s="66" t="s">
        <v>149</v>
      </c>
      <c r="N3789" s="66" t="s">
        <v>149</v>
      </c>
      <c r="O3789" s="34">
        <v>585</v>
      </c>
      <c r="P3789" s="4" t="s">
        <v>4224</v>
      </c>
      <c r="Q3789" s="63" t="str">
        <f t="shared" si="389"/>
        <v>24</v>
      </c>
      <c r="R3789" s="63" t="str">
        <f t="shared" si="390"/>
        <v>11</v>
      </c>
      <c r="S3789" s="34" t="s">
        <v>170</v>
      </c>
      <c r="T3789" s="34" t="s">
        <v>171</v>
      </c>
      <c r="U3789" s="79" t="s">
        <v>271</v>
      </c>
      <c r="V3789" s="34" t="s">
        <v>256</v>
      </c>
      <c r="W3789" s="34" t="s">
        <v>153</v>
      </c>
      <c r="X3789" s="50">
        <v>46139</v>
      </c>
      <c r="Y3789" s="34">
        <f t="shared" si="391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392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29</v>
      </c>
      <c r="D3790" s="57" t="s">
        <v>164</v>
      </c>
      <c r="E3790" s="51"/>
      <c r="F3790" s="34" t="s">
        <v>18</v>
      </c>
      <c r="G3790" s="34" t="s">
        <v>165</v>
      </c>
      <c r="H3790" s="34">
        <v>7382297910</v>
      </c>
      <c r="I3790" s="58" t="s">
        <v>33</v>
      </c>
      <c r="J3790" s="34" t="s">
        <v>166</v>
      </c>
      <c r="K3790" s="34" t="s">
        <v>30</v>
      </c>
      <c r="L3790" s="34" t="s">
        <v>31</v>
      </c>
      <c r="M3790" s="66" t="s">
        <v>149</v>
      </c>
      <c r="N3790" s="66" t="s">
        <v>149</v>
      </c>
      <c r="O3790" s="34">
        <v>585</v>
      </c>
      <c r="P3790" s="4" t="s">
        <v>4225</v>
      </c>
      <c r="Q3790" s="63" t="str">
        <f t="shared" si="389"/>
        <v>24</v>
      </c>
      <c r="R3790" s="63" t="str">
        <f t="shared" si="390"/>
        <v>10</v>
      </c>
      <c r="S3790" s="34" t="s">
        <v>170</v>
      </c>
      <c r="T3790" s="34" t="s">
        <v>171</v>
      </c>
      <c r="U3790" s="34" t="s">
        <v>255</v>
      </c>
      <c r="V3790" s="54" t="s">
        <v>256</v>
      </c>
      <c r="W3790" s="34" t="s">
        <v>153</v>
      </c>
      <c r="X3790" s="50">
        <v>46139</v>
      </c>
      <c r="Y3790" s="34">
        <f t="shared" si="391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392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29</v>
      </c>
      <c r="D3791" s="57" t="s">
        <v>164</v>
      </c>
      <c r="E3791" s="51"/>
      <c r="F3791" s="34" t="s">
        <v>18</v>
      </c>
      <c r="G3791" s="34" t="s">
        <v>165</v>
      </c>
      <c r="H3791" s="34">
        <v>7382297910</v>
      </c>
      <c r="I3791" s="58" t="s">
        <v>33</v>
      </c>
      <c r="J3791" s="34" t="s">
        <v>166</v>
      </c>
      <c r="K3791" s="34" t="s">
        <v>30</v>
      </c>
      <c r="L3791" s="34" t="s">
        <v>31</v>
      </c>
      <c r="M3791" s="66" t="s">
        <v>149</v>
      </c>
      <c r="N3791" s="66" t="s">
        <v>149</v>
      </c>
      <c r="O3791" s="34">
        <v>585</v>
      </c>
      <c r="P3791" s="4" t="s">
        <v>4226</v>
      </c>
      <c r="Q3791" s="63" t="str">
        <f t="shared" si="389"/>
        <v>24</v>
      </c>
      <c r="R3791" s="63" t="str">
        <f t="shared" si="390"/>
        <v>10</v>
      </c>
      <c r="S3791" s="34" t="s">
        <v>170</v>
      </c>
      <c r="T3791" s="34" t="s">
        <v>171</v>
      </c>
      <c r="U3791" s="79" t="s">
        <v>271</v>
      </c>
      <c r="V3791" s="34" t="s">
        <v>256</v>
      </c>
      <c r="W3791" s="34" t="s">
        <v>153</v>
      </c>
      <c r="X3791" s="50">
        <v>46139</v>
      </c>
      <c r="Y3791" s="34">
        <f t="shared" si="391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392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29</v>
      </c>
      <c r="D3792" s="57" t="s">
        <v>164</v>
      </c>
      <c r="E3792" s="51"/>
      <c r="F3792" s="34" t="s">
        <v>18</v>
      </c>
      <c r="G3792" s="34" t="s">
        <v>165</v>
      </c>
      <c r="H3792" s="34">
        <v>7382297910</v>
      </c>
      <c r="I3792" s="58" t="s">
        <v>33</v>
      </c>
      <c r="J3792" s="34" t="s">
        <v>166</v>
      </c>
      <c r="K3792" s="34" t="s">
        <v>30</v>
      </c>
      <c r="L3792" s="34" t="s">
        <v>31</v>
      </c>
      <c r="M3792" s="66" t="s">
        <v>149</v>
      </c>
      <c r="N3792" s="66" t="s">
        <v>149</v>
      </c>
      <c r="O3792" s="34">
        <v>585</v>
      </c>
      <c r="P3792" s="4" t="s">
        <v>4227</v>
      </c>
      <c r="Q3792" s="63" t="str">
        <f t="shared" si="389"/>
        <v>24</v>
      </c>
      <c r="R3792" s="63" t="str">
        <f t="shared" si="390"/>
        <v>10</v>
      </c>
      <c r="S3792" s="34" t="s">
        <v>170</v>
      </c>
      <c r="T3792" s="34" t="s">
        <v>171</v>
      </c>
      <c r="U3792" s="79" t="s">
        <v>271</v>
      </c>
      <c r="V3792" s="34" t="s">
        <v>256</v>
      </c>
      <c r="W3792" s="34" t="s">
        <v>153</v>
      </c>
      <c r="X3792" s="50">
        <v>46139</v>
      </c>
      <c r="Y3792" s="34">
        <f t="shared" si="391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392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29</v>
      </c>
      <c r="D3793" s="57" t="s">
        <v>164</v>
      </c>
      <c r="E3793" s="51"/>
      <c r="F3793" s="34" t="s">
        <v>18</v>
      </c>
      <c r="G3793" s="34" t="s">
        <v>165</v>
      </c>
      <c r="H3793" s="34">
        <v>7382297910</v>
      </c>
      <c r="I3793" s="58" t="s">
        <v>33</v>
      </c>
      <c r="J3793" s="34" t="s">
        <v>166</v>
      </c>
      <c r="K3793" s="34" t="s">
        <v>30</v>
      </c>
      <c r="L3793" s="34" t="s">
        <v>31</v>
      </c>
      <c r="M3793" s="66" t="s">
        <v>149</v>
      </c>
      <c r="N3793" s="66" t="s">
        <v>149</v>
      </c>
      <c r="O3793" s="34">
        <v>585</v>
      </c>
      <c r="P3793" s="4" t="s">
        <v>4228</v>
      </c>
      <c r="Q3793" s="63" t="str">
        <f t="shared" si="389"/>
        <v>24</v>
      </c>
      <c r="R3793" s="63" t="str">
        <f t="shared" si="390"/>
        <v>10</v>
      </c>
      <c r="S3793" s="34" t="s">
        <v>170</v>
      </c>
      <c r="T3793" s="34" t="s">
        <v>171</v>
      </c>
      <c r="U3793" s="7" t="s">
        <v>2246</v>
      </c>
      <c r="V3793" s="3" t="s">
        <v>256</v>
      </c>
      <c r="W3793" s="34" t="s">
        <v>153</v>
      </c>
      <c r="X3793" s="50">
        <v>46139</v>
      </c>
      <c r="Y3793" s="34">
        <f t="shared" si="391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392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29</v>
      </c>
      <c r="D3794" s="57" t="s">
        <v>164</v>
      </c>
      <c r="E3794" s="51"/>
      <c r="F3794" s="34" t="s">
        <v>18</v>
      </c>
      <c r="G3794" s="34" t="s">
        <v>165</v>
      </c>
      <c r="H3794" s="34">
        <v>7382297910</v>
      </c>
      <c r="I3794" s="58" t="s">
        <v>33</v>
      </c>
      <c r="J3794" s="34" t="s">
        <v>166</v>
      </c>
      <c r="K3794" s="34" t="s">
        <v>30</v>
      </c>
      <c r="L3794" s="34" t="s">
        <v>31</v>
      </c>
      <c r="M3794" s="66" t="s">
        <v>149</v>
      </c>
      <c r="N3794" s="66" t="s">
        <v>149</v>
      </c>
      <c r="O3794" s="34">
        <v>585</v>
      </c>
      <c r="P3794" s="4" t="s">
        <v>4229</v>
      </c>
      <c r="Q3794" s="63" t="str">
        <f t="shared" si="389"/>
        <v>24</v>
      </c>
      <c r="R3794" s="63" t="str">
        <f t="shared" si="390"/>
        <v>10</v>
      </c>
      <c r="S3794" s="34" t="s">
        <v>170</v>
      </c>
      <c r="T3794" s="34" t="s">
        <v>171</v>
      </c>
      <c r="U3794" s="79" t="s">
        <v>271</v>
      </c>
      <c r="V3794" s="34" t="s">
        <v>256</v>
      </c>
      <c r="W3794" s="34" t="s">
        <v>153</v>
      </c>
      <c r="X3794" s="50">
        <v>46139</v>
      </c>
      <c r="Y3794" s="34">
        <f t="shared" si="391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392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29</v>
      </c>
      <c r="D3795" s="57" t="s">
        <v>164</v>
      </c>
      <c r="E3795" s="51"/>
      <c r="F3795" s="34" t="s">
        <v>18</v>
      </c>
      <c r="G3795" s="34" t="s">
        <v>165</v>
      </c>
      <c r="H3795" s="34">
        <v>7382297910</v>
      </c>
      <c r="I3795" s="58" t="s">
        <v>33</v>
      </c>
      <c r="J3795" s="34" t="s">
        <v>166</v>
      </c>
      <c r="K3795" s="34" t="s">
        <v>30</v>
      </c>
      <c r="L3795" s="34" t="s">
        <v>31</v>
      </c>
      <c r="M3795" s="66" t="s">
        <v>149</v>
      </c>
      <c r="N3795" s="66" t="s">
        <v>149</v>
      </c>
      <c r="O3795" s="34">
        <v>585</v>
      </c>
      <c r="P3795" s="4" t="s">
        <v>4230</v>
      </c>
      <c r="Q3795" s="63" t="str">
        <f t="shared" si="389"/>
        <v>24</v>
      </c>
      <c r="R3795" s="63" t="str">
        <f t="shared" si="390"/>
        <v>10</v>
      </c>
      <c r="S3795" s="34" t="s">
        <v>170</v>
      </c>
      <c r="T3795" s="34" t="s">
        <v>171</v>
      </c>
      <c r="U3795" s="79" t="s">
        <v>271</v>
      </c>
      <c r="V3795" s="34" t="s">
        <v>256</v>
      </c>
      <c r="W3795" s="34" t="s">
        <v>153</v>
      </c>
      <c r="X3795" s="50">
        <v>46139</v>
      </c>
      <c r="Y3795" s="34">
        <f t="shared" si="391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392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29</v>
      </c>
      <c r="D3796" s="57" t="s">
        <v>164</v>
      </c>
      <c r="E3796" s="51"/>
      <c r="F3796" s="34" t="s">
        <v>18</v>
      </c>
      <c r="G3796" s="34" t="s">
        <v>165</v>
      </c>
      <c r="H3796" s="34">
        <v>7382297910</v>
      </c>
      <c r="I3796" s="58" t="s">
        <v>33</v>
      </c>
      <c r="J3796" s="34" t="s">
        <v>166</v>
      </c>
      <c r="K3796" s="34" t="s">
        <v>30</v>
      </c>
      <c r="L3796" s="34" t="s">
        <v>31</v>
      </c>
      <c r="M3796" s="66" t="s">
        <v>149</v>
      </c>
      <c r="N3796" s="66" t="s">
        <v>149</v>
      </c>
      <c r="O3796" s="34">
        <v>585</v>
      </c>
      <c r="P3796" s="4" t="s">
        <v>4231</v>
      </c>
      <c r="Q3796" s="63" t="str">
        <f t="shared" si="389"/>
        <v>24</v>
      </c>
      <c r="R3796" s="63" t="str">
        <f t="shared" si="390"/>
        <v>10</v>
      </c>
      <c r="S3796" s="34" t="s">
        <v>170</v>
      </c>
      <c r="T3796" s="34" t="s">
        <v>171</v>
      </c>
      <c r="U3796" s="34" t="s">
        <v>255</v>
      </c>
      <c r="V3796" s="54" t="s">
        <v>256</v>
      </c>
      <c r="W3796" s="34" t="s">
        <v>153</v>
      </c>
      <c r="X3796" s="50">
        <v>46139</v>
      </c>
      <c r="Y3796" s="34">
        <f t="shared" si="391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392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29</v>
      </c>
      <c r="D3797" s="57" t="s">
        <v>164</v>
      </c>
      <c r="E3797" s="51"/>
      <c r="F3797" s="34" t="s">
        <v>18</v>
      </c>
      <c r="G3797" s="34" t="s">
        <v>165</v>
      </c>
      <c r="H3797" s="34">
        <v>7382297910</v>
      </c>
      <c r="I3797" s="58" t="s">
        <v>33</v>
      </c>
      <c r="J3797" s="34" t="s">
        <v>166</v>
      </c>
      <c r="K3797" s="34" t="s">
        <v>30</v>
      </c>
      <c r="L3797" s="34" t="s">
        <v>31</v>
      </c>
      <c r="M3797" s="66" t="s">
        <v>149</v>
      </c>
      <c r="N3797" s="66" t="s">
        <v>149</v>
      </c>
      <c r="O3797" s="34">
        <v>585</v>
      </c>
      <c r="P3797" s="4" t="s">
        <v>4232</v>
      </c>
      <c r="Q3797" s="63" t="str">
        <f t="shared" si="389"/>
        <v>24</v>
      </c>
      <c r="R3797" s="63" t="str">
        <f t="shared" si="390"/>
        <v>10</v>
      </c>
      <c r="S3797" s="34" t="s">
        <v>170</v>
      </c>
      <c r="T3797" s="34" t="s">
        <v>171</v>
      </c>
      <c r="U3797" s="34" t="s">
        <v>255</v>
      </c>
      <c r="V3797" s="54" t="s">
        <v>256</v>
      </c>
      <c r="W3797" s="34" t="s">
        <v>153</v>
      </c>
      <c r="X3797" s="50">
        <v>46139</v>
      </c>
      <c r="Y3797" s="34">
        <f t="shared" si="391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392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29</v>
      </c>
      <c r="D3798" s="57" t="s">
        <v>164</v>
      </c>
      <c r="E3798" s="51"/>
      <c r="F3798" s="34" t="s">
        <v>18</v>
      </c>
      <c r="G3798" s="34" t="s">
        <v>165</v>
      </c>
      <c r="H3798" s="34">
        <v>7382297910</v>
      </c>
      <c r="I3798" s="58" t="s">
        <v>33</v>
      </c>
      <c r="J3798" s="34" t="s">
        <v>166</v>
      </c>
      <c r="K3798" s="34" t="s">
        <v>30</v>
      </c>
      <c r="L3798" s="34" t="s">
        <v>31</v>
      </c>
      <c r="M3798" s="66" t="s">
        <v>149</v>
      </c>
      <c r="N3798" s="66" t="s">
        <v>149</v>
      </c>
      <c r="O3798" s="34">
        <v>585</v>
      </c>
      <c r="P3798" s="4" t="s">
        <v>4233</v>
      </c>
      <c r="Q3798" s="63" t="str">
        <f t="shared" si="389"/>
        <v>24</v>
      </c>
      <c r="R3798" s="63" t="str">
        <f t="shared" si="390"/>
        <v>10</v>
      </c>
      <c r="S3798" s="34" t="s">
        <v>170</v>
      </c>
      <c r="T3798" s="34" t="s">
        <v>171</v>
      </c>
      <c r="U3798" s="34" t="s">
        <v>255</v>
      </c>
      <c r="V3798" s="54" t="s">
        <v>256</v>
      </c>
      <c r="W3798" s="34" t="s">
        <v>153</v>
      </c>
      <c r="X3798" s="50">
        <v>46139</v>
      </c>
      <c r="Y3798" s="34">
        <f t="shared" si="391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392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29</v>
      </c>
      <c r="D3799" s="57" t="s">
        <v>164</v>
      </c>
      <c r="E3799" s="51"/>
      <c r="F3799" s="34" t="s">
        <v>18</v>
      </c>
      <c r="G3799" s="34" t="s">
        <v>165</v>
      </c>
      <c r="H3799" s="34">
        <v>7382297910</v>
      </c>
      <c r="I3799" s="58" t="s">
        <v>33</v>
      </c>
      <c r="J3799" s="34" t="s">
        <v>166</v>
      </c>
      <c r="K3799" s="34" t="s">
        <v>30</v>
      </c>
      <c r="L3799" s="34" t="s">
        <v>31</v>
      </c>
      <c r="M3799" s="66" t="s">
        <v>149</v>
      </c>
      <c r="N3799" s="66" t="s">
        <v>149</v>
      </c>
      <c r="O3799" s="34">
        <v>585</v>
      </c>
      <c r="P3799" s="4" t="s">
        <v>4234</v>
      </c>
      <c r="Q3799" s="63" t="str">
        <f t="shared" si="389"/>
        <v>24</v>
      </c>
      <c r="R3799" s="63" t="str">
        <f t="shared" si="390"/>
        <v>11</v>
      </c>
      <c r="S3799" s="34" t="s">
        <v>170</v>
      </c>
      <c r="T3799" s="34" t="s">
        <v>171</v>
      </c>
      <c r="U3799" s="34" t="s">
        <v>255</v>
      </c>
      <c r="V3799" s="54" t="s">
        <v>256</v>
      </c>
      <c r="W3799" s="34" t="s">
        <v>153</v>
      </c>
      <c r="X3799" s="50">
        <v>46139</v>
      </c>
      <c r="Y3799" s="34">
        <f t="shared" si="391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392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29</v>
      </c>
      <c r="D3800" s="57" t="s">
        <v>164</v>
      </c>
      <c r="E3800" s="51"/>
      <c r="F3800" s="34" t="s">
        <v>18</v>
      </c>
      <c r="G3800" s="34" t="s">
        <v>165</v>
      </c>
      <c r="H3800" s="34">
        <v>7382297910</v>
      </c>
      <c r="I3800" s="58" t="s">
        <v>33</v>
      </c>
      <c r="J3800" s="34" t="s">
        <v>166</v>
      </c>
      <c r="K3800" s="34" t="s">
        <v>30</v>
      </c>
      <c r="L3800" s="34" t="s">
        <v>31</v>
      </c>
      <c r="M3800" s="66" t="s">
        <v>249</v>
      </c>
      <c r="N3800" s="66" t="s">
        <v>249</v>
      </c>
      <c r="O3800" s="34">
        <v>585</v>
      </c>
      <c r="P3800" s="4" t="s">
        <v>4235</v>
      </c>
      <c r="Q3800" s="63" t="str">
        <f t="shared" si="389"/>
        <v>24</v>
      </c>
      <c r="R3800" s="63" t="str">
        <f t="shared" si="390"/>
        <v>11</v>
      </c>
      <c r="S3800" s="34" t="s">
        <v>170</v>
      </c>
      <c r="T3800" s="34" t="s">
        <v>171</v>
      </c>
      <c r="U3800" s="80" t="s">
        <v>251</v>
      </c>
      <c r="V3800" s="34" t="s">
        <v>252</v>
      </c>
      <c r="W3800" s="34" t="s">
        <v>153</v>
      </c>
      <c r="X3800" s="50">
        <v>46139</v>
      </c>
      <c r="Y3800" s="34">
        <f t="shared" si="391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392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29</v>
      </c>
      <c r="D3801" s="57" t="s">
        <v>164</v>
      </c>
      <c r="E3801" s="51"/>
      <c r="F3801" s="34" t="s">
        <v>18</v>
      </c>
      <c r="G3801" s="34" t="s">
        <v>165</v>
      </c>
      <c r="H3801" s="34">
        <v>7382297910</v>
      </c>
      <c r="I3801" s="58" t="s">
        <v>33</v>
      </c>
      <c r="J3801" s="34" t="s">
        <v>166</v>
      </c>
      <c r="K3801" s="34" t="s">
        <v>30</v>
      </c>
      <c r="L3801" s="34" t="s">
        <v>31</v>
      </c>
      <c r="M3801" s="66" t="s">
        <v>149</v>
      </c>
      <c r="N3801" s="66" t="s">
        <v>149</v>
      </c>
      <c r="O3801" s="34">
        <v>585</v>
      </c>
      <c r="P3801" s="4" t="s">
        <v>4236</v>
      </c>
      <c r="Q3801" s="63" t="str">
        <f t="shared" si="389"/>
        <v>24</v>
      </c>
      <c r="R3801" s="63" t="str">
        <f t="shared" si="390"/>
        <v>10</v>
      </c>
      <c r="S3801" s="34" t="s">
        <v>170</v>
      </c>
      <c r="T3801" s="34" t="s">
        <v>171</v>
      </c>
      <c r="U3801" s="87" t="s">
        <v>2291</v>
      </c>
      <c r="V3801" s="34" t="s">
        <v>256</v>
      </c>
      <c r="W3801" s="34" t="s">
        <v>153</v>
      </c>
      <c r="X3801" s="50">
        <v>46139</v>
      </c>
      <c r="Y3801" s="34">
        <f t="shared" si="391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392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29</v>
      </c>
      <c r="D3802" s="57" t="s">
        <v>164</v>
      </c>
      <c r="E3802" s="51"/>
      <c r="F3802" s="34" t="s">
        <v>18</v>
      </c>
      <c r="G3802" s="34" t="s">
        <v>165</v>
      </c>
      <c r="H3802" s="34">
        <v>7382297910</v>
      </c>
      <c r="I3802" s="58" t="s">
        <v>33</v>
      </c>
      <c r="J3802" s="34" t="s">
        <v>166</v>
      </c>
      <c r="K3802" s="34" t="s">
        <v>30</v>
      </c>
      <c r="L3802" s="34" t="s">
        <v>31</v>
      </c>
      <c r="M3802" s="66" t="s">
        <v>149</v>
      </c>
      <c r="N3802" s="66" t="s">
        <v>149</v>
      </c>
      <c r="O3802" s="34">
        <v>585</v>
      </c>
      <c r="P3802" s="4" t="s">
        <v>4237</v>
      </c>
      <c r="Q3802" s="63" t="str">
        <f t="shared" si="389"/>
        <v>24</v>
      </c>
      <c r="R3802" s="63" t="str">
        <f t="shared" si="390"/>
        <v>11</v>
      </c>
      <c r="S3802" s="34" t="s">
        <v>170</v>
      </c>
      <c r="T3802" s="34" t="s">
        <v>171</v>
      </c>
      <c r="U3802" s="34" t="s">
        <v>255</v>
      </c>
      <c r="V3802" s="54" t="s">
        <v>256</v>
      </c>
      <c r="W3802" s="34" t="s">
        <v>153</v>
      </c>
      <c r="X3802" s="50">
        <v>46139</v>
      </c>
      <c r="Y3802" s="34">
        <f t="shared" si="391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392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29</v>
      </c>
      <c r="D3803" s="57" t="s">
        <v>164</v>
      </c>
      <c r="E3803" s="51"/>
      <c r="F3803" s="34" t="s">
        <v>18</v>
      </c>
      <c r="G3803" s="34" t="s">
        <v>165</v>
      </c>
      <c r="H3803" s="34">
        <v>7382297910</v>
      </c>
      <c r="I3803" s="58" t="s">
        <v>33</v>
      </c>
      <c r="J3803" s="34" t="s">
        <v>166</v>
      </c>
      <c r="K3803" s="34" t="s">
        <v>30</v>
      </c>
      <c r="L3803" s="34" t="s">
        <v>31</v>
      </c>
      <c r="M3803" s="66" t="s">
        <v>149</v>
      </c>
      <c r="N3803" s="66" t="s">
        <v>149</v>
      </c>
      <c r="O3803" s="34">
        <v>585</v>
      </c>
      <c r="P3803" s="4" t="s">
        <v>4238</v>
      </c>
      <c r="Q3803" s="63" t="str">
        <f t="shared" si="389"/>
        <v>24</v>
      </c>
      <c r="R3803" s="63" t="str">
        <f t="shared" si="390"/>
        <v>10</v>
      </c>
      <c r="S3803" s="34" t="s">
        <v>170</v>
      </c>
      <c r="T3803" s="34" t="s">
        <v>171</v>
      </c>
      <c r="U3803" s="34" t="s">
        <v>255</v>
      </c>
      <c r="V3803" s="54" t="s">
        <v>256</v>
      </c>
      <c r="W3803" s="34" t="s">
        <v>153</v>
      </c>
      <c r="X3803" s="50">
        <v>46139</v>
      </c>
      <c r="Y3803" s="34">
        <f t="shared" si="391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392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29</v>
      </c>
      <c r="D3804" s="57" t="s">
        <v>164</v>
      </c>
      <c r="E3804" s="51"/>
      <c r="F3804" s="34" t="s">
        <v>18</v>
      </c>
      <c r="G3804" s="34" t="s">
        <v>165</v>
      </c>
      <c r="H3804" s="34">
        <v>7382297910</v>
      </c>
      <c r="I3804" s="58" t="s">
        <v>33</v>
      </c>
      <c r="J3804" s="34" t="s">
        <v>166</v>
      </c>
      <c r="K3804" s="34" t="s">
        <v>30</v>
      </c>
      <c r="L3804" s="34" t="s">
        <v>31</v>
      </c>
      <c r="M3804" s="66" t="s">
        <v>149</v>
      </c>
      <c r="N3804" s="66" t="s">
        <v>149</v>
      </c>
      <c r="O3804" s="34">
        <v>585</v>
      </c>
      <c r="P3804" s="4" t="s">
        <v>4239</v>
      </c>
      <c r="Q3804" s="63" t="str">
        <f t="shared" si="389"/>
        <v>24</v>
      </c>
      <c r="R3804" s="63" t="str">
        <f t="shared" si="390"/>
        <v>11</v>
      </c>
      <c r="S3804" s="34" t="s">
        <v>170</v>
      </c>
      <c r="T3804" s="34" t="s">
        <v>171</v>
      </c>
      <c r="U3804" s="34" t="s">
        <v>255</v>
      </c>
      <c r="V3804" s="54" t="s">
        <v>256</v>
      </c>
      <c r="W3804" s="34" t="s">
        <v>153</v>
      </c>
      <c r="X3804" s="50">
        <v>46139</v>
      </c>
      <c r="Y3804" s="34">
        <f t="shared" si="391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392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29</v>
      </c>
      <c r="D3805" s="57" t="s">
        <v>164</v>
      </c>
      <c r="E3805" s="51"/>
      <c r="F3805" s="34" t="s">
        <v>18</v>
      </c>
      <c r="G3805" s="34" t="s">
        <v>165</v>
      </c>
      <c r="H3805" s="34">
        <v>7382297910</v>
      </c>
      <c r="I3805" s="58" t="s">
        <v>33</v>
      </c>
      <c r="J3805" s="34" t="s">
        <v>166</v>
      </c>
      <c r="K3805" s="34" t="s">
        <v>30</v>
      </c>
      <c r="L3805" s="34" t="s">
        <v>31</v>
      </c>
      <c r="M3805" s="66" t="s">
        <v>181</v>
      </c>
      <c r="N3805" s="66" t="s">
        <v>181</v>
      </c>
      <c r="O3805" s="34">
        <v>585</v>
      </c>
      <c r="P3805" s="4" t="s">
        <v>4240</v>
      </c>
      <c r="Q3805" s="63" t="str">
        <f t="shared" si="389"/>
        <v>24</v>
      </c>
      <c r="R3805" s="63" t="str">
        <f t="shared" si="390"/>
        <v>11</v>
      </c>
      <c r="S3805" s="34" t="s">
        <v>170</v>
      </c>
      <c r="T3805" s="34" t="s">
        <v>171</v>
      </c>
      <c r="U3805" s="34" t="s">
        <v>686</v>
      </c>
      <c r="V3805" s="53" t="s">
        <v>687</v>
      </c>
      <c r="W3805" s="34" t="s">
        <v>153</v>
      </c>
      <c r="X3805" s="50">
        <v>46139</v>
      </c>
      <c r="Y3805" s="34">
        <f t="shared" si="391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392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29</v>
      </c>
      <c r="D3806" s="57" t="s">
        <v>164</v>
      </c>
      <c r="E3806" s="51"/>
      <c r="F3806" s="34" t="s">
        <v>18</v>
      </c>
      <c r="G3806" s="34" t="s">
        <v>165</v>
      </c>
      <c r="H3806" s="34">
        <v>7382297910</v>
      </c>
      <c r="I3806" s="58" t="s">
        <v>33</v>
      </c>
      <c r="J3806" s="34" t="s">
        <v>166</v>
      </c>
      <c r="K3806" s="34" t="s">
        <v>30</v>
      </c>
      <c r="L3806" s="34" t="s">
        <v>31</v>
      </c>
      <c r="M3806" s="66" t="s">
        <v>149</v>
      </c>
      <c r="N3806" s="66" t="s">
        <v>149</v>
      </c>
      <c r="O3806" s="34">
        <v>585</v>
      </c>
      <c r="P3806" s="4" t="s">
        <v>4241</v>
      </c>
      <c r="Q3806" s="63" t="str">
        <f t="shared" si="389"/>
        <v>24</v>
      </c>
      <c r="R3806" s="63" t="str">
        <f t="shared" si="390"/>
        <v>10</v>
      </c>
      <c r="S3806" s="34" t="s">
        <v>170</v>
      </c>
      <c r="T3806" s="34" t="s">
        <v>171</v>
      </c>
      <c r="U3806" s="79" t="s">
        <v>271</v>
      </c>
      <c r="V3806" s="34" t="s">
        <v>256</v>
      </c>
      <c r="W3806" s="34" t="s">
        <v>153</v>
      </c>
      <c r="X3806" s="50">
        <v>46139</v>
      </c>
      <c r="Y3806" s="34">
        <f t="shared" si="391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392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29</v>
      </c>
      <c r="D3807" s="57" t="s">
        <v>164</v>
      </c>
      <c r="E3807" s="51"/>
      <c r="F3807" s="34" t="s">
        <v>18</v>
      </c>
      <c r="G3807" s="34" t="s">
        <v>165</v>
      </c>
      <c r="H3807" s="34">
        <v>7382297910</v>
      </c>
      <c r="I3807" s="58" t="s">
        <v>33</v>
      </c>
      <c r="J3807" s="34" t="s">
        <v>166</v>
      </c>
      <c r="K3807" s="34" t="s">
        <v>30</v>
      </c>
      <c r="L3807" s="34" t="s">
        <v>31</v>
      </c>
      <c r="M3807" s="66" t="s">
        <v>181</v>
      </c>
      <c r="N3807" s="66" t="s">
        <v>181</v>
      </c>
      <c r="O3807" s="34">
        <v>585</v>
      </c>
      <c r="P3807" s="4" t="s">
        <v>4242</v>
      </c>
      <c r="Q3807" s="63" t="str">
        <f t="shared" si="389"/>
        <v>24</v>
      </c>
      <c r="R3807" s="63" t="str">
        <f t="shared" si="390"/>
        <v>11</v>
      </c>
      <c r="S3807" s="34" t="s">
        <v>170</v>
      </c>
      <c r="T3807" s="34" t="s">
        <v>171</v>
      </c>
      <c r="U3807" s="34" t="s">
        <v>686</v>
      </c>
      <c r="V3807" s="53" t="s">
        <v>687</v>
      </c>
      <c r="W3807" s="34" t="s">
        <v>153</v>
      </c>
      <c r="X3807" s="50">
        <v>46139</v>
      </c>
      <c r="Y3807" s="34">
        <f t="shared" si="391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392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29</v>
      </c>
      <c r="D3808" s="57" t="s">
        <v>164</v>
      </c>
      <c r="E3808" s="51"/>
      <c r="F3808" s="34" t="s">
        <v>18</v>
      </c>
      <c r="G3808" s="34" t="s">
        <v>165</v>
      </c>
      <c r="H3808" s="34">
        <v>7382297910</v>
      </c>
      <c r="I3808" s="58" t="s">
        <v>33</v>
      </c>
      <c r="J3808" s="34" t="s">
        <v>166</v>
      </c>
      <c r="K3808" s="34" t="s">
        <v>30</v>
      </c>
      <c r="L3808" s="34" t="s">
        <v>31</v>
      </c>
      <c r="M3808" s="66" t="s">
        <v>149</v>
      </c>
      <c r="N3808" s="66" t="s">
        <v>149</v>
      </c>
      <c r="O3808" s="34">
        <v>585</v>
      </c>
      <c r="P3808" s="4" t="s">
        <v>4243</v>
      </c>
      <c r="Q3808" s="63" t="str">
        <f t="shared" si="389"/>
        <v>24</v>
      </c>
      <c r="R3808" s="63" t="str">
        <f t="shared" si="390"/>
        <v>10</v>
      </c>
      <c r="S3808" s="34" t="s">
        <v>170</v>
      </c>
      <c r="T3808" s="34" t="s">
        <v>171</v>
      </c>
      <c r="U3808" s="34" t="s">
        <v>255</v>
      </c>
      <c r="V3808" s="54" t="s">
        <v>256</v>
      </c>
      <c r="W3808" s="34" t="s">
        <v>153</v>
      </c>
      <c r="X3808" s="50">
        <v>46139</v>
      </c>
      <c r="Y3808" s="34">
        <f t="shared" si="391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392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29</v>
      </c>
      <c r="D3809" s="57" t="s">
        <v>164</v>
      </c>
      <c r="E3809" s="51"/>
      <c r="F3809" s="34" t="s">
        <v>18</v>
      </c>
      <c r="G3809" s="34" t="s">
        <v>165</v>
      </c>
      <c r="H3809" s="34">
        <v>7382297910</v>
      </c>
      <c r="I3809" s="58" t="s">
        <v>33</v>
      </c>
      <c r="J3809" s="34" t="s">
        <v>166</v>
      </c>
      <c r="K3809" s="34" t="s">
        <v>30</v>
      </c>
      <c r="L3809" s="34" t="s">
        <v>31</v>
      </c>
      <c r="M3809" s="66" t="s">
        <v>149</v>
      </c>
      <c r="N3809" s="66" t="s">
        <v>149</v>
      </c>
      <c r="O3809" s="34">
        <v>585</v>
      </c>
      <c r="P3809" s="4" t="s">
        <v>4244</v>
      </c>
      <c r="Q3809" s="63" t="str">
        <f t="shared" ref="Q3809:Q3872" si="393">MID(P3809,5,2)</f>
        <v>24</v>
      </c>
      <c r="R3809" s="63" t="str">
        <f t="shared" ref="R3809:R3872" si="394">MID(P3809,7,2)</f>
        <v>10</v>
      </c>
      <c r="S3809" s="34" t="s">
        <v>170</v>
      </c>
      <c r="T3809" s="34" t="s">
        <v>171</v>
      </c>
      <c r="U3809" s="34" t="s">
        <v>255</v>
      </c>
      <c r="V3809" s="54" t="s">
        <v>256</v>
      </c>
      <c r="W3809" s="34" t="s">
        <v>153</v>
      </c>
      <c r="X3809" s="50">
        <v>46139</v>
      </c>
      <c r="Y3809" s="34">
        <f t="shared" si="391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392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29</v>
      </c>
      <c r="D3810" s="57" t="s">
        <v>164</v>
      </c>
      <c r="E3810" s="51"/>
      <c r="F3810" s="34" t="s">
        <v>18</v>
      </c>
      <c r="G3810" s="34" t="s">
        <v>165</v>
      </c>
      <c r="H3810" s="34">
        <v>7382297910</v>
      </c>
      <c r="I3810" s="58" t="s">
        <v>33</v>
      </c>
      <c r="J3810" s="34" t="s">
        <v>166</v>
      </c>
      <c r="K3810" s="34" t="s">
        <v>30</v>
      </c>
      <c r="L3810" s="34" t="s">
        <v>31</v>
      </c>
      <c r="M3810" s="66" t="s">
        <v>149</v>
      </c>
      <c r="N3810" s="66" t="s">
        <v>149</v>
      </c>
      <c r="O3810" s="34">
        <v>585</v>
      </c>
      <c r="P3810" s="4" t="s">
        <v>4245</v>
      </c>
      <c r="Q3810" s="63" t="str">
        <f t="shared" si="393"/>
        <v>24</v>
      </c>
      <c r="R3810" s="63" t="str">
        <f t="shared" si="394"/>
        <v>11</v>
      </c>
      <c r="S3810" s="34" t="s">
        <v>170</v>
      </c>
      <c r="T3810" s="34" t="s">
        <v>171</v>
      </c>
      <c r="U3810" s="34" t="s">
        <v>255</v>
      </c>
      <c r="V3810" s="54" t="s">
        <v>256</v>
      </c>
      <c r="W3810" s="34" t="s">
        <v>153</v>
      </c>
      <c r="X3810" s="50">
        <v>46139</v>
      </c>
      <c r="Y3810" s="34">
        <f t="shared" si="391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392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29</v>
      </c>
      <c r="D3811" s="57" t="s">
        <v>164</v>
      </c>
      <c r="E3811" s="51"/>
      <c r="F3811" s="34" t="s">
        <v>18</v>
      </c>
      <c r="G3811" s="34" t="s">
        <v>165</v>
      </c>
      <c r="H3811" s="34">
        <v>7382297910</v>
      </c>
      <c r="I3811" s="58" t="s">
        <v>33</v>
      </c>
      <c r="J3811" s="34" t="s">
        <v>166</v>
      </c>
      <c r="K3811" s="34" t="s">
        <v>30</v>
      </c>
      <c r="L3811" s="34" t="s">
        <v>31</v>
      </c>
      <c r="M3811" s="66" t="s">
        <v>149</v>
      </c>
      <c r="N3811" s="66" t="s">
        <v>149</v>
      </c>
      <c r="O3811" s="34">
        <v>585</v>
      </c>
      <c r="P3811" s="4" t="s">
        <v>4246</v>
      </c>
      <c r="Q3811" s="63" t="str">
        <f t="shared" si="393"/>
        <v>24</v>
      </c>
      <c r="R3811" s="63" t="str">
        <f t="shared" si="394"/>
        <v>10</v>
      </c>
      <c r="S3811" s="34" t="s">
        <v>170</v>
      </c>
      <c r="T3811" s="34" t="s">
        <v>171</v>
      </c>
      <c r="U3811" s="34" t="s">
        <v>255</v>
      </c>
      <c r="V3811" s="54" t="s">
        <v>256</v>
      </c>
      <c r="W3811" s="34" t="s">
        <v>153</v>
      </c>
      <c r="X3811" s="50">
        <v>46139</v>
      </c>
      <c r="Y3811" s="34">
        <f t="shared" si="391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392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29</v>
      </c>
      <c r="D3812" s="57" t="s">
        <v>164</v>
      </c>
      <c r="E3812" s="51"/>
      <c r="F3812" s="34" t="s">
        <v>18</v>
      </c>
      <c r="G3812" s="34" t="s">
        <v>165</v>
      </c>
      <c r="H3812" s="34">
        <v>7382297910</v>
      </c>
      <c r="I3812" s="58" t="s">
        <v>33</v>
      </c>
      <c r="J3812" s="34" t="s">
        <v>166</v>
      </c>
      <c r="K3812" s="34" t="s">
        <v>30</v>
      </c>
      <c r="L3812" s="34" t="s">
        <v>31</v>
      </c>
      <c r="M3812" s="66" t="s">
        <v>149</v>
      </c>
      <c r="N3812" s="66" t="s">
        <v>149</v>
      </c>
      <c r="O3812" s="34">
        <v>585</v>
      </c>
      <c r="P3812" s="4" t="s">
        <v>4247</v>
      </c>
      <c r="Q3812" s="63" t="str">
        <f t="shared" si="393"/>
        <v>24</v>
      </c>
      <c r="R3812" s="63" t="str">
        <f t="shared" si="394"/>
        <v>10</v>
      </c>
      <c r="S3812" s="34" t="s">
        <v>170</v>
      </c>
      <c r="T3812" s="34" t="s">
        <v>171</v>
      </c>
      <c r="U3812" s="34" t="s">
        <v>255</v>
      </c>
      <c r="V3812" s="54" t="s">
        <v>256</v>
      </c>
      <c r="W3812" s="34" t="s">
        <v>153</v>
      </c>
      <c r="X3812" s="50">
        <v>46139</v>
      </c>
      <c r="Y3812" s="34">
        <f t="shared" si="391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392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29</v>
      </c>
      <c r="D3813" s="57" t="s">
        <v>164</v>
      </c>
      <c r="E3813" s="51"/>
      <c r="F3813" s="34" t="s">
        <v>18</v>
      </c>
      <c r="G3813" s="34" t="s">
        <v>165</v>
      </c>
      <c r="H3813" s="34">
        <v>7382297910</v>
      </c>
      <c r="I3813" s="58" t="s">
        <v>33</v>
      </c>
      <c r="J3813" s="34" t="s">
        <v>166</v>
      </c>
      <c r="K3813" s="34" t="s">
        <v>30</v>
      </c>
      <c r="L3813" s="34" t="s">
        <v>31</v>
      </c>
      <c r="M3813" s="66" t="s">
        <v>149</v>
      </c>
      <c r="N3813" s="66" t="s">
        <v>149</v>
      </c>
      <c r="O3813" s="34">
        <v>585</v>
      </c>
      <c r="P3813" s="4" t="s">
        <v>4248</v>
      </c>
      <c r="Q3813" s="63" t="str">
        <f t="shared" si="393"/>
        <v>24</v>
      </c>
      <c r="R3813" s="63" t="str">
        <f t="shared" si="394"/>
        <v>10</v>
      </c>
      <c r="S3813" s="34" t="s">
        <v>170</v>
      </c>
      <c r="T3813" s="34" t="s">
        <v>171</v>
      </c>
      <c r="U3813" s="34" t="s">
        <v>255</v>
      </c>
      <c r="V3813" s="54" t="s">
        <v>256</v>
      </c>
      <c r="W3813" s="34" t="s">
        <v>153</v>
      </c>
      <c r="X3813" s="50">
        <v>46139</v>
      </c>
      <c r="Y3813" s="34">
        <f t="shared" si="391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392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29</v>
      </c>
      <c r="D3814" s="57" t="s">
        <v>164</v>
      </c>
      <c r="E3814" s="51"/>
      <c r="F3814" s="34" t="s">
        <v>18</v>
      </c>
      <c r="G3814" s="34" t="s">
        <v>165</v>
      </c>
      <c r="H3814" s="34">
        <v>7382297910</v>
      </c>
      <c r="I3814" s="58" t="s">
        <v>33</v>
      </c>
      <c r="J3814" s="34" t="s">
        <v>166</v>
      </c>
      <c r="K3814" s="34" t="s">
        <v>30</v>
      </c>
      <c r="L3814" s="34" t="s">
        <v>31</v>
      </c>
      <c r="M3814" s="66" t="s">
        <v>149</v>
      </c>
      <c r="N3814" s="66" t="s">
        <v>149</v>
      </c>
      <c r="O3814" s="34">
        <v>585</v>
      </c>
      <c r="P3814" s="4" t="s">
        <v>4249</v>
      </c>
      <c r="Q3814" s="63" t="str">
        <f t="shared" si="393"/>
        <v>24</v>
      </c>
      <c r="R3814" s="63" t="str">
        <f t="shared" si="394"/>
        <v>10</v>
      </c>
      <c r="S3814" s="34" t="s">
        <v>170</v>
      </c>
      <c r="T3814" s="34" t="s">
        <v>171</v>
      </c>
      <c r="U3814" s="79" t="s">
        <v>271</v>
      </c>
      <c r="V3814" s="34" t="s">
        <v>256</v>
      </c>
      <c r="W3814" s="34" t="s">
        <v>153</v>
      </c>
      <c r="X3814" s="50">
        <v>46139</v>
      </c>
      <c r="Y3814" s="34">
        <f t="shared" si="391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392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29</v>
      </c>
      <c r="D3815" s="57" t="s">
        <v>164</v>
      </c>
      <c r="E3815" s="51"/>
      <c r="F3815" s="34" t="s">
        <v>18</v>
      </c>
      <c r="G3815" s="34" t="s">
        <v>165</v>
      </c>
      <c r="H3815" s="34">
        <v>7382297910</v>
      </c>
      <c r="I3815" s="58" t="s">
        <v>33</v>
      </c>
      <c r="J3815" s="34" t="s">
        <v>166</v>
      </c>
      <c r="K3815" s="34" t="s">
        <v>30</v>
      </c>
      <c r="L3815" s="34" t="s">
        <v>31</v>
      </c>
      <c r="M3815" s="66" t="s">
        <v>149</v>
      </c>
      <c r="N3815" s="66" t="s">
        <v>149</v>
      </c>
      <c r="O3815" s="34">
        <v>585</v>
      </c>
      <c r="P3815" s="4" t="s">
        <v>4250</v>
      </c>
      <c r="Q3815" s="63" t="str">
        <f t="shared" si="393"/>
        <v>24</v>
      </c>
      <c r="R3815" s="63" t="str">
        <f t="shared" si="394"/>
        <v>10</v>
      </c>
      <c r="S3815" s="34" t="s">
        <v>170</v>
      </c>
      <c r="T3815" s="34" t="s">
        <v>171</v>
      </c>
      <c r="U3815" s="87" t="s">
        <v>2291</v>
      </c>
      <c r="V3815" s="34" t="s">
        <v>256</v>
      </c>
      <c r="W3815" s="34" t="s">
        <v>153</v>
      </c>
      <c r="X3815" s="50">
        <v>46139</v>
      </c>
      <c r="Y3815" s="34">
        <f t="shared" si="391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392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29</v>
      </c>
      <c r="D3816" s="57" t="s">
        <v>164</v>
      </c>
      <c r="E3816" s="51"/>
      <c r="F3816" s="34" t="s">
        <v>18</v>
      </c>
      <c r="G3816" s="34" t="s">
        <v>165</v>
      </c>
      <c r="H3816" s="34">
        <v>7382297910</v>
      </c>
      <c r="I3816" s="58" t="s">
        <v>33</v>
      </c>
      <c r="J3816" s="34" t="s">
        <v>166</v>
      </c>
      <c r="K3816" s="34" t="s">
        <v>30</v>
      </c>
      <c r="L3816" s="34" t="s">
        <v>31</v>
      </c>
      <c r="M3816" s="66" t="s">
        <v>249</v>
      </c>
      <c r="N3816" s="66" t="s">
        <v>249</v>
      </c>
      <c r="O3816" s="34">
        <v>585</v>
      </c>
      <c r="P3816" s="4" t="s">
        <v>4251</v>
      </c>
      <c r="Q3816" s="63" t="str">
        <f t="shared" si="393"/>
        <v>24</v>
      </c>
      <c r="R3816" s="63" t="str">
        <f t="shared" si="394"/>
        <v>10</v>
      </c>
      <c r="S3816" s="34" t="s">
        <v>170</v>
      </c>
      <c r="T3816" s="34" t="s">
        <v>171</v>
      </c>
      <c r="U3816" s="12" t="s">
        <v>558</v>
      </c>
      <c r="V3816" s="34" t="s">
        <v>252</v>
      </c>
      <c r="W3816" s="34" t="s">
        <v>153</v>
      </c>
      <c r="X3816" s="50">
        <v>46139</v>
      </c>
      <c r="Y3816" s="34">
        <f t="shared" si="391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392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29</v>
      </c>
      <c r="D3817" s="57" t="s">
        <v>164</v>
      </c>
      <c r="E3817" s="51"/>
      <c r="F3817" s="34" t="s">
        <v>18</v>
      </c>
      <c r="G3817" s="34" t="s">
        <v>165</v>
      </c>
      <c r="H3817" s="34">
        <v>7382297910</v>
      </c>
      <c r="I3817" s="58" t="s">
        <v>33</v>
      </c>
      <c r="J3817" s="34" t="s">
        <v>166</v>
      </c>
      <c r="K3817" s="34" t="s">
        <v>30</v>
      </c>
      <c r="L3817" s="34" t="s">
        <v>31</v>
      </c>
      <c r="M3817" s="66" t="s">
        <v>149</v>
      </c>
      <c r="N3817" s="66" t="s">
        <v>149</v>
      </c>
      <c r="O3817" s="34">
        <v>585</v>
      </c>
      <c r="P3817" s="4" t="s">
        <v>4252</v>
      </c>
      <c r="Q3817" s="63" t="str">
        <f t="shared" si="393"/>
        <v>24</v>
      </c>
      <c r="R3817" s="63" t="str">
        <f t="shared" si="394"/>
        <v>10</v>
      </c>
      <c r="S3817" s="34" t="s">
        <v>170</v>
      </c>
      <c r="T3817" s="34" t="s">
        <v>171</v>
      </c>
      <c r="U3817" s="34" t="s">
        <v>255</v>
      </c>
      <c r="V3817" s="54" t="s">
        <v>256</v>
      </c>
      <c r="W3817" s="34" t="s">
        <v>153</v>
      </c>
      <c r="X3817" s="50">
        <v>46139</v>
      </c>
      <c r="Y3817" s="34">
        <f t="shared" si="391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392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29</v>
      </c>
      <c r="D3818" s="57" t="s">
        <v>164</v>
      </c>
      <c r="E3818" s="51"/>
      <c r="F3818" s="34" t="s">
        <v>18</v>
      </c>
      <c r="G3818" s="34" t="s">
        <v>165</v>
      </c>
      <c r="H3818" s="34">
        <v>7382297910</v>
      </c>
      <c r="I3818" s="58" t="s">
        <v>33</v>
      </c>
      <c r="J3818" s="34" t="s">
        <v>166</v>
      </c>
      <c r="K3818" s="34" t="s">
        <v>30</v>
      </c>
      <c r="L3818" s="34" t="s">
        <v>31</v>
      </c>
      <c r="M3818" s="66" t="s">
        <v>149</v>
      </c>
      <c r="N3818" s="66" t="s">
        <v>149</v>
      </c>
      <c r="O3818" s="34">
        <v>585</v>
      </c>
      <c r="P3818" s="4" t="s">
        <v>4253</v>
      </c>
      <c r="Q3818" s="63" t="str">
        <f t="shared" si="393"/>
        <v>24</v>
      </c>
      <c r="R3818" s="63" t="str">
        <f t="shared" si="394"/>
        <v>10</v>
      </c>
      <c r="S3818" s="34" t="s">
        <v>170</v>
      </c>
      <c r="T3818" s="34" t="s">
        <v>171</v>
      </c>
      <c r="U3818" s="79" t="s">
        <v>271</v>
      </c>
      <c r="V3818" s="34" t="s">
        <v>256</v>
      </c>
      <c r="W3818" s="34" t="s">
        <v>153</v>
      </c>
      <c r="X3818" s="50">
        <v>46139</v>
      </c>
      <c r="Y3818" s="34">
        <f t="shared" si="391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392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29</v>
      </c>
      <c r="D3819" s="57" t="s">
        <v>164</v>
      </c>
      <c r="E3819" s="51"/>
      <c r="F3819" s="34" t="s">
        <v>18</v>
      </c>
      <c r="G3819" s="34" t="s">
        <v>165</v>
      </c>
      <c r="H3819" s="34">
        <v>7382297910</v>
      </c>
      <c r="I3819" s="58" t="s">
        <v>33</v>
      </c>
      <c r="J3819" s="34" t="s">
        <v>166</v>
      </c>
      <c r="K3819" s="34" t="s">
        <v>30</v>
      </c>
      <c r="L3819" s="34" t="s">
        <v>31</v>
      </c>
      <c r="M3819" s="66" t="s">
        <v>149</v>
      </c>
      <c r="N3819" s="66" t="s">
        <v>149</v>
      </c>
      <c r="O3819" s="34">
        <v>585</v>
      </c>
      <c r="P3819" s="4" t="s">
        <v>4254</v>
      </c>
      <c r="Q3819" s="63" t="str">
        <f t="shared" si="393"/>
        <v>24</v>
      </c>
      <c r="R3819" s="63" t="str">
        <f t="shared" si="394"/>
        <v>10</v>
      </c>
      <c r="S3819" s="34" t="s">
        <v>170</v>
      </c>
      <c r="T3819" s="34" t="s">
        <v>171</v>
      </c>
      <c r="U3819" s="79" t="s">
        <v>271</v>
      </c>
      <c r="V3819" s="34" t="s">
        <v>256</v>
      </c>
      <c r="W3819" s="34" t="s">
        <v>153</v>
      </c>
      <c r="X3819" s="50">
        <v>46139</v>
      </c>
      <c r="Y3819" s="34">
        <f t="shared" si="391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392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29</v>
      </c>
      <c r="D3820" s="57" t="s">
        <v>164</v>
      </c>
      <c r="E3820" s="51"/>
      <c r="F3820" s="34" t="s">
        <v>18</v>
      </c>
      <c r="G3820" s="34" t="s">
        <v>165</v>
      </c>
      <c r="H3820" s="34">
        <v>7382297910</v>
      </c>
      <c r="I3820" s="58" t="s">
        <v>33</v>
      </c>
      <c r="J3820" s="34" t="s">
        <v>166</v>
      </c>
      <c r="K3820" s="34" t="s">
        <v>30</v>
      </c>
      <c r="L3820" s="34" t="s">
        <v>31</v>
      </c>
      <c r="M3820" s="66" t="s">
        <v>149</v>
      </c>
      <c r="N3820" s="66" t="s">
        <v>149</v>
      </c>
      <c r="O3820" s="34">
        <v>585</v>
      </c>
      <c r="P3820" s="4" t="s">
        <v>4255</v>
      </c>
      <c r="Q3820" s="63" t="str">
        <f t="shared" si="393"/>
        <v>24</v>
      </c>
      <c r="R3820" s="63" t="str">
        <f t="shared" si="394"/>
        <v>10</v>
      </c>
      <c r="S3820" s="34" t="s">
        <v>170</v>
      </c>
      <c r="T3820" s="34" t="s">
        <v>171</v>
      </c>
      <c r="U3820" s="34" t="s">
        <v>255</v>
      </c>
      <c r="V3820" s="54" t="s">
        <v>256</v>
      </c>
      <c r="W3820" s="34" t="s">
        <v>153</v>
      </c>
      <c r="X3820" s="50">
        <v>46139</v>
      </c>
      <c r="Y3820" s="34">
        <f t="shared" si="391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392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29</v>
      </c>
      <c r="D3821" s="57" t="s">
        <v>164</v>
      </c>
      <c r="E3821" s="51"/>
      <c r="F3821" s="34" t="s">
        <v>18</v>
      </c>
      <c r="G3821" s="34" t="s">
        <v>165</v>
      </c>
      <c r="H3821" s="34">
        <v>7382297910</v>
      </c>
      <c r="I3821" s="58" t="s">
        <v>33</v>
      </c>
      <c r="J3821" s="34" t="s">
        <v>166</v>
      </c>
      <c r="K3821" s="34" t="s">
        <v>30</v>
      </c>
      <c r="L3821" s="34" t="s">
        <v>31</v>
      </c>
      <c r="M3821" s="66" t="s">
        <v>149</v>
      </c>
      <c r="N3821" s="66" t="s">
        <v>149</v>
      </c>
      <c r="O3821" s="34">
        <v>585</v>
      </c>
      <c r="P3821" s="4" t="s">
        <v>4256</v>
      </c>
      <c r="Q3821" s="63" t="str">
        <f t="shared" si="393"/>
        <v>24</v>
      </c>
      <c r="R3821" s="63" t="str">
        <f t="shared" si="394"/>
        <v>10</v>
      </c>
      <c r="S3821" s="34" t="s">
        <v>170</v>
      </c>
      <c r="T3821" s="34" t="s">
        <v>171</v>
      </c>
      <c r="U3821" s="87" t="s">
        <v>2291</v>
      </c>
      <c r="V3821" s="34" t="s">
        <v>256</v>
      </c>
      <c r="W3821" s="34" t="s">
        <v>153</v>
      </c>
      <c r="X3821" s="50">
        <v>46139</v>
      </c>
      <c r="Y3821" s="34">
        <f t="shared" si="391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392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29</v>
      </c>
      <c r="D3822" s="57" t="s">
        <v>164</v>
      </c>
      <c r="E3822" s="51"/>
      <c r="F3822" s="34" t="s">
        <v>18</v>
      </c>
      <c r="G3822" s="34" t="s">
        <v>165</v>
      </c>
      <c r="H3822" s="34">
        <v>7382297910</v>
      </c>
      <c r="I3822" s="58" t="s">
        <v>33</v>
      </c>
      <c r="J3822" s="34" t="s">
        <v>166</v>
      </c>
      <c r="K3822" s="34" t="s">
        <v>30</v>
      </c>
      <c r="L3822" s="34" t="s">
        <v>31</v>
      </c>
      <c r="M3822" s="66" t="s">
        <v>149</v>
      </c>
      <c r="N3822" s="66" t="s">
        <v>149</v>
      </c>
      <c r="O3822" s="34">
        <v>585</v>
      </c>
      <c r="P3822" s="4" t="s">
        <v>4257</v>
      </c>
      <c r="Q3822" s="63" t="str">
        <f t="shared" si="393"/>
        <v>24</v>
      </c>
      <c r="R3822" s="63" t="str">
        <f t="shared" si="394"/>
        <v>11</v>
      </c>
      <c r="S3822" s="34" t="s">
        <v>170</v>
      </c>
      <c r="T3822" s="34" t="s">
        <v>171</v>
      </c>
      <c r="U3822" s="34" t="s">
        <v>255</v>
      </c>
      <c r="V3822" s="54" t="s">
        <v>256</v>
      </c>
      <c r="W3822" s="34" t="s">
        <v>153</v>
      </c>
      <c r="X3822" s="50">
        <v>46139</v>
      </c>
      <c r="Y3822" s="34">
        <f t="shared" si="391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392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29</v>
      </c>
      <c r="D3823" s="57" t="s">
        <v>164</v>
      </c>
      <c r="E3823" s="51"/>
      <c r="F3823" s="34" t="s">
        <v>18</v>
      </c>
      <c r="G3823" s="34" t="s">
        <v>165</v>
      </c>
      <c r="H3823" s="34">
        <v>7382297910</v>
      </c>
      <c r="I3823" s="58" t="s">
        <v>33</v>
      </c>
      <c r="J3823" s="34" t="s">
        <v>166</v>
      </c>
      <c r="K3823" s="34" t="s">
        <v>30</v>
      </c>
      <c r="L3823" s="34" t="s">
        <v>31</v>
      </c>
      <c r="M3823" s="66" t="s">
        <v>149</v>
      </c>
      <c r="N3823" s="66" t="s">
        <v>149</v>
      </c>
      <c r="O3823" s="34">
        <v>585</v>
      </c>
      <c r="P3823" s="4" t="s">
        <v>4258</v>
      </c>
      <c r="Q3823" s="63" t="str">
        <f t="shared" si="393"/>
        <v>24</v>
      </c>
      <c r="R3823" s="63" t="str">
        <f t="shared" si="394"/>
        <v>10</v>
      </c>
      <c r="S3823" s="34" t="s">
        <v>170</v>
      </c>
      <c r="T3823" s="34" t="s">
        <v>171</v>
      </c>
      <c r="U3823" s="79" t="s">
        <v>271</v>
      </c>
      <c r="V3823" s="34" t="s">
        <v>256</v>
      </c>
      <c r="W3823" s="34" t="s">
        <v>153</v>
      </c>
      <c r="X3823" s="50">
        <v>46139</v>
      </c>
      <c r="Y3823" s="34">
        <f t="shared" si="391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392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29</v>
      </c>
      <c r="D3824" s="57" t="s">
        <v>164</v>
      </c>
      <c r="E3824" s="51"/>
      <c r="F3824" s="34" t="s">
        <v>18</v>
      </c>
      <c r="G3824" s="34" t="s">
        <v>165</v>
      </c>
      <c r="H3824" s="34">
        <v>7382297910</v>
      </c>
      <c r="I3824" s="58" t="s">
        <v>33</v>
      </c>
      <c r="J3824" s="34" t="s">
        <v>166</v>
      </c>
      <c r="K3824" s="34" t="s">
        <v>30</v>
      </c>
      <c r="L3824" s="34" t="s">
        <v>31</v>
      </c>
      <c r="M3824" s="66" t="s">
        <v>149</v>
      </c>
      <c r="N3824" s="66" t="s">
        <v>149</v>
      </c>
      <c r="O3824" s="34">
        <v>585</v>
      </c>
      <c r="P3824" s="4" t="s">
        <v>4259</v>
      </c>
      <c r="Q3824" s="63" t="str">
        <f t="shared" si="393"/>
        <v>24</v>
      </c>
      <c r="R3824" s="63" t="str">
        <f t="shared" si="394"/>
        <v>10</v>
      </c>
      <c r="S3824" s="34" t="s">
        <v>170</v>
      </c>
      <c r="T3824" s="34" t="s">
        <v>171</v>
      </c>
      <c r="U3824" s="7" t="s">
        <v>2246</v>
      </c>
      <c r="V3824" s="3" t="s">
        <v>256</v>
      </c>
      <c r="W3824" s="34" t="s">
        <v>153</v>
      </c>
      <c r="X3824" s="50">
        <v>46139</v>
      </c>
      <c r="Y3824" s="34">
        <f t="shared" si="391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392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29</v>
      </c>
      <c r="D3825" s="57" t="s">
        <v>164</v>
      </c>
      <c r="E3825" s="51"/>
      <c r="F3825" s="34" t="s">
        <v>18</v>
      </c>
      <c r="G3825" s="34" t="s">
        <v>165</v>
      </c>
      <c r="H3825" s="34">
        <v>7382297910</v>
      </c>
      <c r="I3825" s="58" t="s">
        <v>33</v>
      </c>
      <c r="J3825" s="34" t="s">
        <v>166</v>
      </c>
      <c r="K3825" s="34" t="s">
        <v>30</v>
      </c>
      <c r="L3825" s="34" t="s">
        <v>31</v>
      </c>
      <c r="M3825" s="66" t="s">
        <v>149</v>
      </c>
      <c r="N3825" s="66" t="s">
        <v>149</v>
      </c>
      <c r="O3825" s="34">
        <v>585</v>
      </c>
      <c r="P3825" s="4" t="s">
        <v>4260</v>
      </c>
      <c r="Q3825" s="63" t="str">
        <f t="shared" si="393"/>
        <v>24</v>
      </c>
      <c r="R3825" s="63" t="str">
        <f t="shared" si="394"/>
        <v>10</v>
      </c>
      <c r="S3825" s="34" t="s">
        <v>170</v>
      </c>
      <c r="T3825" s="34" t="s">
        <v>171</v>
      </c>
      <c r="U3825" s="79" t="s">
        <v>271</v>
      </c>
      <c r="V3825" s="34" t="s">
        <v>256</v>
      </c>
      <c r="W3825" s="34" t="s">
        <v>153</v>
      </c>
      <c r="X3825" s="50">
        <v>46139</v>
      </c>
      <c r="Y3825" s="34">
        <f t="shared" si="391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392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29</v>
      </c>
      <c r="D3826" s="57" t="s">
        <v>164</v>
      </c>
      <c r="E3826" s="51"/>
      <c r="F3826" s="34" t="s">
        <v>18</v>
      </c>
      <c r="G3826" s="34" t="s">
        <v>165</v>
      </c>
      <c r="H3826" s="34">
        <v>7382297910</v>
      </c>
      <c r="I3826" s="58" t="s">
        <v>33</v>
      </c>
      <c r="J3826" s="34" t="s">
        <v>166</v>
      </c>
      <c r="K3826" s="34" t="s">
        <v>30</v>
      </c>
      <c r="L3826" s="34" t="s">
        <v>31</v>
      </c>
      <c r="M3826" s="66" t="s">
        <v>149</v>
      </c>
      <c r="N3826" s="66" t="s">
        <v>149</v>
      </c>
      <c r="O3826" s="34">
        <v>585</v>
      </c>
      <c r="P3826" s="4" t="s">
        <v>4261</v>
      </c>
      <c r="Q3826" s="63" t="str">
        <f t="shared" si="393"/>
        <v>24</v>
      </c>
      <c r="R3826" s="63" t="str">
        <f t="shared" si="394"/>
        <v>10</v>
      </c>
      <c r="S3826" s="34" t="s">
        <v>170</v>
      </c>
      <c r="T3826" s="34" t="s">
        <v>171</v>
      </c>
      <c r="U3826" s="34" t="s">
        <v>255</v>
      </c>
      <c r="V3826" s="54" t="s">
        <v>256</v>
      </c>
      <c r="W3826" s="34" t="s">
        <v>153</v>
      </c>
      <c r="X3826" s="50">
        <v>46139</v>
      </c>
      <c r="Y3826" s="34">
        <f t="shared" si="391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392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29</v>
      </c>
      <c r="D3827" s="57" t="s">
        <v>164</v>
      </c>
      <c r="E3827" s="51"/>
      <c r="F3827" s="34" t="s">
        <v>18</v>
      </c>
      <c r="G3827" s="34" t="s">
        <v>165</v>
      </c>
      <c r="H3827" s="34">
        <v>7382297910</v>
      </c>
      <c r="I3827" s="58" t="s">
        <v>33</v>
      </c>
      <c r="J3827" s="34" t="s">
        <v>166</v>
      </c>
      <c r="K3827" s="34" t="s">
        <v>30</v>
      </c>
      <c r="L3827" s="34" t="s">
        <v>31</v>
      </c>
      <c r="M3827" s="66" t="s">
        <v>149</v>
      </c>
      <c r="N3827" s="66" t="s">
        <v>149</v>
      </c>
      <c r="O3827" s="34">
        <v>585</v>
      </c>
      <c r="P3827" s="4" t="s">
        <v>4262</v>
      </c>
      <c r="Q3827" s="63" t="str">
        <f t="shared" si="393"/>
        <v>24</v>
      </c>
      <c r="R3827" s="63" t="str">
        <f t="shared" si="394"/>
        <v>10</v>
      </c>
      <c r="S3827" s="34" t="s">
        <v>170</v>
      </c>
      <c r="T3827" s="34" t="s">
        <v>171</v>
      </c>
      <c r="U3827" s="34" t="s">
        <v>255</v>
      </c>
      <c r="V3827" s="54" t="s">
        <v>256</v>
      </c>
      <c r="W3827" s="34" t="s">
        <v>153</v>
      </c>
      <c r="X3827" s="50">
        <v>46139</v>
      </c>
      <c r="Y3827" s="34">
        <f t="shared" si="391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392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29</v>
      </c>
      <c r="D3828" s="57" t="s">
        <v>164</v>
      </c>
      <c r="E3828" s="51"/>
      <c r="F3828" s="34" t="s">
        <v>18</v>
      </c>
      <c r="G3828" s="34" t="s">
        <v>165</v>
      </c>
      <c r="H3828" s="34">
        <v>7382297910</v>
      </c>
      <c r="I3828" s="58" t="s">
        <v>33</v>
      </c>
      <c r="J3828" s="34" t="s">
        <v>166</v>
      </c>
      <c r="K3828" s="34" t="s">
        <v>30</v>
      </c>
      <c r="L3828" s="34" t="s">
        <v>31</v>
      </c>
      <c r="M3828" s="66" t="s">
        <v>249</v>
      </c>
      <c r="N3828" s="66" t="s">
        <v>249</v>
      </c>
      <c r="O3828" s="34">
        <v>585</v>
      </c>
      <c r="P3828" s="4" t="s">
        <v>4263</v>
      </c>
      <c r="Q3828" s="63" t="str">
        <f t="shared" si="393"/>
        <v>24</v>
      </c>
      <c r="R3828" s="63" t="str">
        <f t="shared" si="394"/>
        <v>10</v>
      </c>
      <c r="S3828" s="34" t="s">
        <v>170</v>
      </c>
      <c r="T3828" s="34" t="s">
        <v>171</v>
      </c>
      <c r="U3828" s="12" t="s">
        <v>558</v>
      </c>
      <c r="V3828" s="34" t="s">
        <v>252</v>
      </c>
      <c r="W3828" s="34" t="s">
        <v>153</v>
      </c>
      <c r="X3828" s="50">
        <v>46139</v>
      </c>
      <c r="Y3828" s="34">
        <f t="shared" si="391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392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29</v>
      </c>
      <c r="D3829" s="57" t="s">
        <v>164</v>
      </c>
      <c r="E3829" s="51"/>
      <c r="F3829" s="34" t="s">
        <v>18</v>
      </c>
      <c r="G3829" s="34" t="s">
        <v>165</v>
      </c>
      <c r="H3829" s="34">
        <v>7382297910</v>
      </c>
      <c r="I3829" s="58" t="s">
        <v>33</v>
      </c>
      <c r="J3829" s="34" t="s">
        <v>166</v>
      </c>
      <c r="K3829" s="34" t="s">
        <v>30</v>
      </c>
      <c r="L3829" s="34" t="s">
        <v>31</v>
      </c>
      <c r="M3829" s="66" t="s">
        <v>149</v>
      </c>
      <c r="N3829" s="66" t="s">
        <v>149</v>
      </c>
      <c r="O3829" s="34">
        <v>585</v>
      </c>
      <c r="P3829" s="4" t="s">
        <v>4264</v>
      </c>
      <c r="Q3829" s="63" t="str">
        <f t="shared" si="393"/>
        <v>24</v>
      </c>
      <c r="R3829" s="63" t="str">
        <f t="shared" si="394"/>
        <v>10</v>
      </c>
      <c r="S3829" s="34" t="s">
        <v>170</v>
      </c>
      <c r="T3829" s="34" t="s">
        <v>171</v>
      </c>
      <c r="U3829" s="34" t="s">
        <v>255</v>
      </c>
      <c r="V3829" s="54" t="s">
        <v>256</v>
      </c>
      <c r="W3829" s="34" t="s">
        <v>153</v>
      </c>
      <c r="X3829" s="50">
        <v>46139</v>
      </c>
      <c r="Y3829" s="34">
        <f t="shared" si="391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392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29</v>
      </c>
      <c r="D3830" s="57" t="s">
        <v>164</v>
      </c>
      <c r="E3830" s="51"/>
      <c r="F3830" s="34" t="s">
        <v>18</v>
      </c>
      <c r="G3830" s="34" t="s">
        <v>165</v>
      </c>
      <c r="H3830" s="34">
        <v>7382297910</v>
      </c>
      <c r="I3830" s="58" t="s">
        <v>33</v>
      </c>
      <c r="J3830" s="34" t="s">
        <v>166</v>
      </c>
      <c r="K3830" s="34" t="s">
        <v>30</v>
      </c>
      <c r="L3830" s="34" t="s">
        <v>31</v>
      </c>
      <c r="M3830" s="66" t="s">
        <v>149</v>
      </c>
      <c r="N3830" s="66" t="s">
        <v>149</v>
      </c>
      <c r="O3830" s="34">
        <v>585</v>
      </c>
      <c r="P3830" s="4" t="s">
        <v>4265</v>
      </c>
      <c r="Q3830" s="63" t="str">
        <f t="shared" si="393"/>
        <v>24</v>
      </c>
      <c r="R3830" s="63" t="str">
        <f t="shared" si="394"/>
        <v>11</v>
      </c>
      <c r="S3830" s="34" t="s">
        <v>170</v>
      </c>
      <c r="T3830" s="34" t="s">
        <v>171</v>
      </c>
      <c r="U3830" s="79" t="s">
        <v>271</v>
      </c>
      <c r="V3830" s="34" t="s">
        <v>256</v>
      </c>
      <c r="W3830" s="34" t="s">
        <v>153</v>
      </c>
      <c r="X3830" s="50">
        <v>46139</v>
      </c>
      <c r="Y3830" s="34">
        <f t="shared" si="391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392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29</v>
      </c>
      <c r="D3831" s="57" t="s">
        <v>164</v>
      </c>
      <c r="E3831" s="51"/>
      <c r="F3831" s="34" t="s">
        <v>18</v>
      </c>
      <c r="G3831" s="34" t="s">
        <v>165</v>
      </c>
      <c r="H3831" s="34">
        <v>7382297910</v>
      </c>
      <c r="I3831" s="58" t="s">
        <v>33</v>
      </c>
      <c r="J3831" s="34" t="s">
        <v>166</v>
      </c>
      <c r="K3831" s="34" t="s">
        <v>30</v>
      </c>
      <c r="L3831" s="34" t="s">
        <v>31</v>
      </c>
      <c r="M3831" s="66" t="s">
        <v>149</v>
      </c>
      <c r="N3831" s="66" t="s">
        <v>149</v>
      </c>
      <c r="O3831" s="34">
        <v>585</v>
      </c>
      <c r="P3831" s="4" t="s">
        <v>4266</v>
      </c>
      <c r="Q3831" s="63" t="str">
        <f t="shared" si="393"/>
        <v>24</v>
      </c>
      <c r="R3831" s="63" t="str">
        <f t="shared" si="394"/>
        <v>11</v>
      </c>
      <c r="S3831" s="34" t="s">
        <v>170</v>
      </c>
      <c r="T3831" s="34" t="s">
        <v>171</v>
      </c>
      <c r="U3831" s="79" t="s">
        <v>271</v>
      </c>
      <c r="V3831" s="34" t="s">
        <v>256</v>
      </c>
      <c r="W3831" s="34" t="s">
        <v>153</v>
      </c>
      <c r="X3831" s="50">
        <v>46139</v>
      </c>
      <c r="Y3831" s="34">
        <f t="shared" si="391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392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29</v>
      </c>
      <c r="D3832" s="57" t="s">
        <v>164</v>
      </c>
      <c r="E3832" s="51"/>
      <c r="F3832" s="34" t="s">
        <v>18</v>
      </c>
      <c r="G3832" s="34" t="s">
        <v>165</v>
      </c>
      <c r="H3832" s="34">
        <v>7382297910</v>
      </c>
      <c r="I3832" s="58" t="s">
        <v>33</v>
      </c>
      <c r="J3832" s="34" t="s">
        <v>166</v>
      </c>
      <c r="K3832" s="34" t="s">
        <v>30</v>
      </c>
      <c r="L3832" s="34" t="s">
        <v>31</v>
      </c>
      <c r="M3832" s="66" t="s">
        <v>149</v>
      </c>
      <c r="N3832" s="66" t="s">
        <v>149</v>
      </c>
      <c r="O3832" s="34">
        <v>585</v>
      </c>
      <c r="P3832" s="4" t="s">
        <v>4267</v>
      </c>
      <c r="Q3832" s="63" t="str">
        <f t="shared" si="393"/>
        <v>24</v>
      </c>
      <c r="R3832" s="63" t="str">
        <f t="shared" si="394"/>
        <v>11</v>
      </c>
      <c r="S3832" s="34" t="s">
        <v>170</v>
      </c>
      <c r="T3832" s="34" t="s">
        <v>171</v>
      </c>
      <c r="U3832" s="34" t="s">
        <v>255</v>
      </c>
      <c r="V3832" s="54" t="s">
        <v>256</v>
      </c>
      <c r="W3832" s="34" t="s">
        <v>153</v>
      </c>
      <c r="X3832" s="50">
        <v>46139</v>
      </c>
      <c r="Y3832" s="34">
        <f t="shared" si="391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392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29</v>
      </c>
      <c r="D3833" s="57" t="s">
        <v>164</v>
      </c>
      <c r="E3833" s="51"/>
      <c r="F3833" s="34" t="s">
        <v>18</v>
      </c>
      <c r="G3833" s="34" t="s">
        <v>165</v>
      </c>
      <c r="H3833" s="34">
        <v>7382297910</v>
      </c>
      <c r="I3833" s="58" t="s">
        <v>33</v>
      </c>
      <c r="J3833" s="34" t="s">
        <v>166</v>
      </c>
      <c r="K3833" s="34" t="s">
        <v>30</v>
      </c>
      <c r="L3833" s="34" t="s">
        <v>31</v>
      </c>
      <c r="M3833" s="66" t="s">
        <v>149</v>
      </c>
      <c r="N3833" s="66" t="s">
        <v>149</v>
      </c>
      <c r="O3833" s="34">
        <v>585</v>
      </c>
      <c r="P3833" s="4" t="s">
        <v>4268</v>
      </c>
      <c r="Q3833" s="63" t="str">
        <f t="shared" si="393"/>
        <v>24</v>
      </c>
      <c r="R3833" s="63" t="str">
        <f t="shared" si="394"/>
        <v>10</v>
      </c>
      <c r="S3833" s="34" t="s">
        <v>170</v>
      </c>
      <c r="T3833" s="34" t="s">
        <v>171</v>
      </c>
      <c r="U3833" s="79" t="s">
        <v>271</v>
      </c>
      <c r="V3833" s="34" t="s">
        <v>256</v>
      </c>
      <c r="W3833" s="34" t="s">
        <v>153</v>
      </c>
      <c r="X3833" s="50">
        <v>46139</v>
      </c>
      <c r="Y3833" s="34">
        <f t="shared" si="391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392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29</v>
      </c>
      <c r="D3834" s="57" t="s">
        <v>164</v>
      </c>
      <c r="E3834" s="51"/>
      <c r="F3834" s="34" t="s">
        <v>18</v>
      </c>
      <c r="G3834" s="34" t="s">
        <v>165</v>
      </c>
      <c r="H3834" s="34">
        <v>7382297910</v>
      </c>
      <c r="I3834" s="58" t="s">
        <v>33</v>
      </c>
      <c r="J3834" s="34" t="s">
        <v>166</v>
      </c>
      <c r="K3834" s="34" t="s">
        <v>30</v>
      </c>
      <c r="L3834" s="34" t="s">
        <v>31</v>
      </c>
      <c r="M3834" s="66" t="s">
        <v>149</v>
      </c>
      <c r="N3834" s="66" t="s">
        <v>149</v>
      </c>
      <c r="O3834" s="34">
        <v>585</v>
      </c>
      <c r="P3834" s="4" t="s">
        <v>4269</v>
      </c>
      <c r="Q3834" s="63" t="str">
        <f t="shared" si="393"/>
        <v>24</v>
      </c>
      <c r="R3834" s="63" t="str">
        <f t="shared" si="394"/>
        <v>11</v>
      </c>
      <c r="S3834" s="34" t="s">
        <v>170</v>
      </c>
      <c r="T3834" s="34" t="s">
        <v>171</v>
      </c>
      <c r="U3834" s="34" t="s">
        <v>255</v>
      </c>
      <c r="V3834" s="54" t="s">
        <v>256</v>
      </c>
      <c r="W3834" s="34" t="s">
        <v>153</v>
      </c>
      <c r="X3834" s="50">
        <v>46139</v>
      </c>
      <c r="Y3834" s="34">
        <f t="shared" si="391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392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29</v>
      </c>
      <c r="D3835" s="57" t="s">
        <v>164</v>
      </c>
      <c r="E3835" s="51"/>
      <c r="F3835" s="34" t="s">
        <v>18</v>
      </c>
      <c r="G3835" s="34" t="s">
        <v>165</v>
      </c>
      <c r="H3835" s="34">
        <v>7382297910</v>
      </c>
      <c r="I3835" s="58" t="s">
        <v>33</v>
      </c>
      <c r="J3835" s="34" t="s">
        <v>166</v>
      </c>
      <c r="K3835" s="34" t="s">
        <v>30</v>
      </c>
      <c r="L3835" s="34" t="s">
        <v>31</v>
      </c>
      <c r="M3835" s="66" t="s">
        <v>149</v>
      </c>
      <c r="N3835" s="66" t="s">
        <v>149</v>
      </c>
      <c r="O3835" s="34">
        <v>585</v>
      </c>
      <c r="P3835" s="4" t="s">
        <v>4270</v>
      </c>
      <c r="Q3835" s="63" t="str">
        <f t="shared" si="393"/>
        <v>24</v>
      </c>
      <c r="R3835" s="63" t="str">
        <f t="shared" si="394"/>
        <v>10</v>
      </c>
      <c r="S3835" s="34" t="s">
        <v>170</v>
      </c>
      <c r="T3835" s="34" t="s">
        <v>171</v>
      </c>
      <c r="U3835" s="34" t="s">
        <v>255</v>
      </c>
      <c r="V3835" s="54" t="s">
        <v>256</v>
      </c>
      <c r="W3835" s="34" t="s">
        <v>153</v>
      </c>
      <c r="X3835" s="50">
        <v>46139</v>
      </c>
      <c r="Y3835" s="34">
        <f t="shared" si="391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392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29</v>
      </c>
      <c r="D3836" s="82" t="s">
        <v>164</v>
      </c>
      <c r="E3836" s="42"/>
      <c r="F3836" s="17" t="s">
        <v>18</v>
      </c>
      <c r="G3836" s="17" t="s">
        <v>1962</v>
      </c>
      <c r="H3836" s="83">
        <v>7879764773</v>
      </c>
      <c r="I3836" s="84" t="s">
        <v>91</v>
      </c>
      <c r="J3836" s="17" t="s">
        <v>1963</v>
      </c>
      <c r="K3836" s="17" t="s">
        <v>89</v>
      </c>
      <c r="L3836" s="17" t="s">
        <v>44</v>
      </c>
      <c r="M3836" s="66" t="s">
        <v>149</v>
      </c>
      <c r="N3836" s="66" t="s">
        <v>149</v>
      </c>
      <c r="O3836" s="34">
        <v>570</v>
      </c>
      <c r="P3836" s="4" t="s">
        <v>4271</v>
      </c>
      <c r="Q3836" s="63" t="str">
        <f t="shared" si="393"/>
        <v>24</v>
      </c>
      <c r="R3836" s="63" t="str">
        <f t="shared" si="394"/>
        <v>05</v>
      </c>
      <c r="S3836" s="17" t="s">
        <v>170</v>
      </c>
      <c r="T3836" s="17" t="s">
        <v>171</v>
      </c>
      <c r="U3836" s="34" t="s">
        <v>255</v>
      </c>
      <c r="V3836" s="54" t="s">
        <v>256</v>
      </c>
      <c r="W3836" s="17" t="s">
        <v>153</v>
      </c>
      <c r="X3836" s="124">
        <v>46140</v>
      </c>
      <c r="Y3836" s="34">
        <f t="shared" si="391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392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29</v>
      </c>
      <c r="D3837" s="82" t="s">
        <v>164</v>
      </c>
      <c r="E3837" s="42"/>
      <c r="F3837" s="17" t="s">
        <v>18</v>
      </c>
      <c r="G3837" s="17" t="s">
        <v>1962</v>
      </c>
      <c r="H3837" s="83">
        <v>7879764773</v>
      </c>
      <c r="I3837" s="84" t="s">
        <v>91</v>
      </c>
      <c r="J3837" s="17" t="s">
        <v>1963</v>
      </c>
      <c r="K3837" s="17" t="s">
        <v>89</v>
      </c>
      <c r="L3837" s="17" t="s">
        <v>44</v>
      </c>
      <c r="M3837" s="66" t="s">
        <v>149</v>
      </c>
      <c r="N3837" s="66" t="s">
        <v>149</v>
      </c>
      <c r="O3837" s="34">
        <v>570</v>
      </c>
      <c r="P3837" s="4" t="s">
        <v>4272</v>
      </c>
      <c r="Q3837" s="63" t="str">
        <f t="shared" si="393"/>
        <v>24</v>
      </c>
      <c r="R3837" s="63" t="str">
        <f t="shared" si="394"/>
        <v>05</v>
      </c>
      <c r="S3837" s="17" t="s">
        <v>170</v>
      </c>
      <c r="T3837" s="17" t="s">
        <v>171</v>
      </c>
      <c r="U3837" s="34" t="s">
        <v>271</v>
      </c>
      <c r="V3837" s="86" t="s">
        <v>256</v>
      </c>
      <c r="W3837" s="17" t="s">
        <v>153</v>
      </c>
      <c r="X3837" s="124">
        <v>46140</v>
      </c>
      <c r="Y3837" s="34">
        <f t="shared" si="391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392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29</v>
      </c>
      <c r="D3838" s="82" t="s">
        <v>164</v>
      </c>
      <c r="E3838" s="42"/>
      <c r="F3838" s="17" t="s">
        <v>18</v>
      </c>
      <c r="G3838" s="17" t="s">
        <v>1962</v>
      </c>
      <c r="H3838" s="83">
        <v>7879764773</v>
      </c>
      <c r="I3838" s="84" t="s">
        <v>91</v>
      </c>
      <c r="J3838" s="17" t="s">
        <v>1963</v>
      </c>
      <c r="K3838" s="17" t="s">
        <v>89</v>
      </c>
      <c r="L3838" s="17" t="s">
        <v>44</v>
      </c>
      <c r="M3838" s="66" t="s">
        <v>149</v>
      </c>
      <c r="N3838" s="66" t="s">
        <v>149</v>
      </c>
      <c r="O3838" s="34">
        <v>570</v>
      </c>
      <c r="P3838" s="4" t="s">
        <v>4273</v>
      </c>
      <c r="Q3838" s="63" t="str">
        <f t="shared" si="393"/>
        <v>24</v>
      </c>
      <c r="R3838" s="63" t="str">
        <f t="shared" si="394"/>
        <v>05</v>
      </c>
      <c r="S3838" s="17" t="s">
        <v>170</v>
      </c>
      <c r="T3838" s="17" t="s">
        <v>171</v>
      </c>
      <c r="U3838" s="34" t="s">
        <v>271</v>
      </c>
      <c r="V3838" s="86" t="s">
        <v>256</v>
      </c>
      <c r="W3838" s="17" t="s">
        <v>153</v>
      </c>
      <c r="X3838" s="124">
        <v>46140</v>
      </c>
      <c r="Y3838" s="34">
        <f t="shared" si="391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392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29</v>
      </c>
      <c r="D3839" s="82" t="s">
        <v>164</v>
      </c>
      <c r="E3839" s="42"/>
      <c r="F3839" s="17" t="s">
        <v>18</v>
      </c>
      <c r="G3839" s="17" t="s">
        <v>1962</v>
      </c>
      <c r="H3839" s="83">
        <v>7879764773</v>
      </c>
      <c r="I3839" s="84" t="s">
        <v>91</v>
      </c>
      <c r="J3839" s="17" t="s">
        <v>1963</v>
      </c>
      <c r="K3839" s="17" t="s">
        <v>89</v>
      </c>
      <c r="L3839" s="17" t="s">
        <v>44</v>
      </c>
      <c r="M3839" s="66" t="s">
        <v>149</v>
      </c>
      <c r="N3839" s="66" t="s">
        <v>149</v>
      </c>
      <c r="O3839" s="34">
        <v>570</v>
      </c>
      <c r="P3839" s="4" t="s">
        <v>4274</v>
      </c>
      <c r="Q3839" s="63" t="str">
        <f t="shared" si="393"/>
        <v>24</v>
      </c>
      <c r="R3839" s="63" t="str">
        <f t="shared" si="394"/>
        <v>05</v>
      </c>
      <c r="S3839" s="17" t="s">
        <v>170</v>
      </c>
      <c r="T3839" s="17" t="s">
        <v>171</v>
      </c>
      <c r="U3839" s="34" t="s">
        <v>271</v>
      </c>
      <c r="V3839" s="86" t="s">
        <v>256</v>
      </c>
      <c r="W3839" s="17" t="s">
        <v>153</v>
      </c>
      <c r="X3839" s="124">
        <v>46140</v>
      </c>
      <c r="Y3839" s="34">
        <f t="shared" si="391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392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29</v>
      </c>
      <c r="D3840" s="82" t="s">
        <v>164</v>
      </c>
      <c r="E3840" s="42"/>
      <c r="F3840" s="17" t="s">
        <v>18</v>
      </c>
      <c r="G3840" s="17" t="s">
        <v>1962</v>
      </c>
      <c r="H3840" s="83">
        <v>7879764773</v>
      </c>
      <c r="I3840" s="84" t="s">
        <v>91</v>
      </c>
      <c r="J3840" s="17" t="s">
        <v>1963</v>
      </c>
      <c r="K3840" s="17" t="s">
        <v>89</v>
      </c>
      <c r="L3840" s="17" t="s">
        <v>44</v>
      </c>
      <c r="M3840" s="66" t="s">
        <v>149</v>
      </c>
      <c r="N3840" s="66" t="s">
        <v>149</v>
      </c>
      <c r="O3840" s="34">
        <v>570</v>
      </c>
      <c r="P3840" s="4" t="s">
        <v>4275</v>
      </c>
      <c r="Q3840" s="63" t="str">
        <f t="shared" si="393"/>
        <v>24</v>
      </c>
      <c r="R3840" s="63" t="str">
        <f t="shared" si="394"/>
        <v>05</v>
      </c>
      <c r="S3840" s="17" t="s">
        <v>170</v>
      </c>
      <c r="T3840" s="17" t="s">
        <v>171</v>
      </c>
      <c r="U3840" s="34" t="s">
        <v>271</v>
      </c>
      <c r="V3840" s="86" t="s">
        <v>256</v>
      </c>
      <c r="W3840" s="17" t="s">
        <v>153</v>
      </c>
      <c r="X3840" s="124">
        <v>46140</v>
      </c>
      <c r="Y3840" s="34">
        <f t="shared" si="391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392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29</v>
      </c>
      <c r="D3841" s="82" t="s">
        <v>164</v>
      </c>
      <c r="E3841" s="42"/>
      <c r="F3841" s="17" t="s">
        <v>18</v>
      </c>
      <c r="G3841" s="17" t="s">
        <v>1962</v>
      </c>
      <c r="H3841" s="83">
        <v>7879764773</v>
      </c>
      <c r="I3841" s="84" t="s">
        <v>91</v>
      </c>
      <c r="J3841" s="17" t="s">
        <v>1963</v>
      </c>
      <c r="K3841" s="17" t="s">
        <v>89</v>
      </c>
      <c r="L3841" s="17" t="s">
        <v>44</v>
      </c>
      <c r="M3841" s="66" t="s">
        <v>181</v>
      </c>
      <c r="N3841" s="66" t="s">
        <v>181</v>
      </c>
      <c r="O3841" s="34">
        <v>570</v>
      </c>
      <c r="P3841" s="4" t="s">
        <v>4276</v>
      </c>
      <c r="Q3841" s="63" t="str">
        <f t="shared" si="393"/>
        <v>24</v>
      </c>
      <c r="R3841" s="63" t="str">
        <f t="shared" si="394"/>
        <v>06</v>
      </c>
      <c r="S3841" s="17" t="s">
        <v>170</v>
      </c>
      <c r="T3841" s="17" t="s">
        <v>171</v>
      </c>
      <c r="U3841" s="88" t="s">
        <v>2115</v>
      </c>
      <c r="V3841" s="34" t="s">
        <v>687</v>
      </c>
      <c r="W3841" s="17" t="s">
        <v>153</v>
      </c>
      <c r="X3841" s="124">
        <v>46140</v>
      </c>
      <c r="Y3841" s="34">
        <f t="shared" si="391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392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29</v>
      </c>
      <c r="D3842" s="82" t="s">
        <v>164</v>
      </c>
      <c r="E3842" s="42"/>
      <c r="F3842" s="17" t="s">
        <v>18</v>
      </c>
      <c r="G3842" s="17" t="s">
        <v>1962</v>
      </c>
      <c r="H3842" s="83">
        <v>7879764773</v>
      </c>
      <c r="I3842" s="84" t="s">
        <v>91</v>
      </c>
      <c r="J3842" s="17" t="s">
        <v>1963</v>
      </c>
      <c r="K3842" s="17" t="s">
        <v>89</v>
      </c>
      <c r="L3842" s="17" t="s">
        <v>44</v>
      </c>
      <c r="M3842" s="66" t="s">
        <v>181</v>
      </c>
      <c r="N3842" s="66" t="s">
        <v>181</v>
      </c>
      <c r="O3842" s="34">
        <v>570</v>
      </c>
      <c r="P3842" s="4" t="s">
        <v>4277</v>
      </c>
      <c r="Q3842" s="63" t="str">
        <f t="shared" si="393"/>
        <v>24</v>
      </c>
      <c r="R3842" s="63" t="str">
        <f t="shared" si="394"/>
        <v>05</v>
      </c>
      <c r="S3842" s="17" t="s">
        <v>170</v>
      </c>
      <c r="T3842" s="17" t="s">
        <v>171</v>
      </c>
      <c r="U3842" s="88" t="s">
        <v>2115</v>
      </c>
      <c r="V3842" s="34" t="s">
        <v>687</v>
      </c>
      <c r="W3842" s="17" t="s">
        <v>153</v>
      </c>
      <c r="X3842" s="124">
        <v>46140</v>
      </c>
      <c r="Y3842" s="34">
        <f t="shared" ref="Y3842:Y3905" si="395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396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29</v>
      </c>
      <c r="D3843" s="82" t="s">
        <v>164</v>
      </c>
      <c r="E3843" s="42"/>
      <c r="F3843" s="17" t="s">
        <v>18</v>
      </c>
      <c r="G3843" s="17" t="s">
        <v>1962</v>
      </c>
      <c r="H3843" s="83">
        <v>7879764773</v>
      </c>
      <c r="I3843" s="84" t="s">
        <v>91</v>
      </c>
      <c r="J3843" s="17" t="s">
        <v>1963</v>
      </c>
      <c r="K3843" s="17" t="s">
        <v>89</v>
      </c>
      <c r="L3843" s="17" t="s">
        <v>44</v>
      </c>
      <c r="M3843" s="66" t="s">
        <v>149</v>
      </c>
      <c r="N3843" s="66" t="s">
        <v>149</v>
      </c>
      <c r="O3843" s="34">
        <v>570</v>
      </c>
      <c r="P3843" s="4" t="s">
        <v>4278</v>
      </c>
      <c r="Q3843" s="63" t="str">
        <f t="shared" si="393"/>
        <v>24</v>
      </c>
      <c r="R3843" s="63" t="str">
        <f t="shared" si="394"/>
        <v>05</v>
      </c>
      <c r="S3843" s="17" t="s">
        <v>170</v>
      </c>
      <c r="T3843" s="17" t="s">
        <v>171</v>
      </c>
      <c r="U3843" s="34" t="s">
        <v>255</v>
      </c>
      <c r="V3843" s="54" t="s">
        <v>256</v>
      </c>
      <c r="W3843" s="17" t="s">
        <v>153</v>
      </c>
      <c r="X3843" s="124">
        <v>46140</v>
      </c>
      <c r="Y3843" s="34">
        <f t="shared" si="395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396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29</v>
      </c>
      <c r="D3844" s="82" t="s">
        <v>164</v>
      </c>
      <c r="E3844" s="42"/>
      <c r="F3844" s="17" t="s">
        <v>18</v>
      </c>
      <c r="G3844" s="17" t="s">
        <v>1962</v>
      </c>
      <c r="H3844" s="83">
        <v>7879764773</v>
      </c>
      <c r="I3844" s="84" t="s">
        <v>91</v>
      </c>
      <c r="J3844" s="17" t="s">
        <v>1963</v>
      </c>
      <c r="K3844" s="17" t="s">
        <v>89</v>
      </c>
      <c r="L3844" s="17" t="s">
        <v>44</v>
      </c>
      <c r="M3844" s="66" t="s">
        <v>249</v>
      </c>
      <c r="N3844" s="66" t="s">
        <v>249</v>
      </c>
      <c r="O3844" s="34">
        <v>570</v>
      </c>
      <c r="P3844" s="4" t="s">
        <v>4279</v>
      </c>
      <c r="Q3844" s="63" t="str">
        <f t="shared" si="393"/>
        <v>24</v>
      </c>
      <c r="R3844" s="63" t="str">
        <f t="shared" si="394"/>
        <v>05</v>
      </c>
      <c r="S3844" s="17" t="s">
        <v>170</v>
      </c>
      <c r="T3844" s="17" t="s">
        <v>171</v>
      </c>
      <c r="U3844" s="66" t="s">
        <v>558</v>
      </c>
      <c r="V3844" s="34" t="s">
        <v>252</v>
      </c>
      <c r="W3844" s="17" t="s">
        <v>153</v>
      </c>
      <c r="X3844" s="124">
        <v>46140</v>
      </c>
      <c r="Y3844" s="34">
        <f t="shared" si="395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396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29</v>
      </c>
      <c r="D3845" s="82" t="s">
        <v>164</v>
      </c>
      <c r="E3845" s="42"/>
      <c r="F3845" s="17" t="s">
        <v>18</v>
      </c>
      <c r="G3845" s="17" t="s">
        <v>1962</v>
      </c>
      <c r="H3845" s="83">
        <v>7879764773</v>
      </c>
      <c r="I3845" s="84" t="s">
        <v>91</v>
      </c>
      <c r="J3845" s="17" t="s">
        <v>1963</v>
      </c>
      <c r="K3845" s="17" t="s">
        <v>89</v>
      </c>
      <c r="L3845" s="17" t="s">
        <v>44</v>
      </c>
      <c r="M3845" s="66" t="s">
        <v>149</v>
      </c>
      <c r="N3845" s="66" t="s">
        <v>149</v>
      </c>
      <c r="O3845" s="34">
        <v>570</v>
      </c>
      <c r="P3845" s="4" t="s">
        <v>4280</v>
      </c>
      <c r="Q3845" s="63" t="str">
        <f t="shared" si="393"/>
        <v>24</v>
      </c>
      <c r="R3845" s="63" t="str">
        <f t="shared" si="394"/>
        <v>06</v>
      </c>
      <c r="S3845" s="17" t="s">
        <v>170</v>
      </c>
      <c r="T3845" s="17" t="s">
        <v>171</v>
      </c>
      <c r="U3845" s="34" t="s">
        <v>255</v>
      </c>
      <c r="V3845" s="54" t="s">
        <v>256</v>
      </c>
      <c r="W3845" s="17" t="s">
        <v>153</v>
      </c>
      <c r="X3845" s="124">
        <v>46140</v>
      </c>
      <c r="Y3845" s="34">
        <f t="shared" si="395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396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29</v>
      </c>
      <c r="D3846" s="82" t="s">
        <v>164</v>
      </c>
      <c r="E3846" s="42"/>
      <c r="F3846" s="17" t="s">
        <v>18</v>
      </c>
      <c r="G3846" s="17" t="s">
        <v>1962</v>
      </c>
      <c r="H3846" s="83">
        <v>7879764773</v>
      </c>
      <c r="I3846" s="84" t="s">
        <v>91</v>
      </c>
      <c r="J3846" s="17" t="s">
        <v>1963</v>
      </c>
      <c r="K3846" s="17" t="s">
        <v>89</v>
      </c>
      <c r="L3846" s="17" t="s">
        <v>44</v>
      </c>
      <c r="M3846" s="66" t="s">
        <v>149</v>
      </c>
      <c r="N3846" s="66" t="s">
        <v>149</v>
      </c>
      <c r="O3846" s="34">
        <v>570</v>
      </c>
      <c r="P3846" s="4" t="s">
        <v>4281</v>
      </c>
      <c r="Q3846" s="63" t="str">
        <f t="shared" si="393"/>
        <v>24</v>
      </c>
      <c r="R3846" s="63" t="str">
        <f t="shared" si="394"/>
        <v>06</v>
      </c>
      <c r="S3846" s="17" t="s">
        <v>170</v>
      </c>
      <c r="T3846" s="17" t="s">
        <v>171</v>
      </c>
      <c r="U3846" s="34" t="s">
        <v>255</v>
      </c>
      <c r="V3846" s="54" t="s">
        <v>256</v>
      </c>
      <c r="W3846" s="17" t="s">
        <v>153</v>
      </c>
      <c r="X3846" s="124">
        <v>46140</v>
      </c>
      <c r="Y3846" s="34">
        <f t="shared" si="395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396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29</v>
      </c>
      <c r="D3847" s="82" t="s">
        <v>164</v>
      </c>
      <c r="E3847" s="42"/>
      <c r="F3847" s="17" t="s">
        <v>18</v>
      </c>
      <c r="G3847" s="17" t="s">
        <v>1962</v>
      </c>
      <c r="H3847" s="83">
        <v>7879764773</v>
      </c>
      <c r="I3847" s="84" t="s">
        <v>91</v>
      </c>
      <c r="J3847" s="17" t="s">
        <v>1963</v>
      </c>
      <c r="K3847" s="17" t="s">
        <v>89</v>
      </c>
      <c r="L3847" s="17" t="s">
        <v>44</v>
      </c>
      <c r="M3847" s="66" t="s">
        <v>181</v>
      </c>
      <c r="N3847" s="66" t="s">
        <v>181</v>
      </c>
      <c r="O3847" s="34">
        <v>570</v>
      </c>
      <c r="P3847" s="4" t="s">
        <v>4282</v>
      </c>
      <c r="Q3847" s="63" t="str">
        <f t="shared" si="393"/>
        <v>24</v>
      </c>
      <c r="R3847" s="63" t="str">
        <f t="shared" si="394"/>
        <v>06</v>
      </c>
      <c r="S3847" s="17" t="s">
        <v>170</v>
      </c>
      <c r="T3847" s="17" t="s">
        <v>171</v>
      </c>
      <c r="U3847" s="88" t="s">
        <v>2115</v>
      </c>
      <c r="V3847" s="34" t="s">
        <v>687</v>
      </c>
      <c r="W3847" s="17" t="s">
        <v>153</v>
      </c>
      <c r="X3847" s="124">
        <v>46140</v>
      </c>
      <c r="Y3847" s="34">
        <f t="shared" si="395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396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29</v>
      </c>
      <c r="D3848" s="82" t="s">
        <v>164</v>
      </c>
      <c r="E3848" s="42"/>
      <c r="F3848" s="17" t="s">
        <v>18</v>
      </c>
      <c r="G3848" s="17" t="s">
        <v>1962</v>
      </c>
      <c r="H3848" s="83">
        <v>7879764773</v>
      </c>
      <c r="I3848" s="84" t="s">
        <v>91</v>
      </c>
      <c r="J3848" s="17" t="s">
        <v>1963</v>
      </c>
      <c r="K3848" s="17" t="s">
        <v>89</v>
      </c>
      <c r="L3848" s="17" t="s">
        <v>44</v>
      </c>
      <c r="M3848" s="66" t="s">
        <v>181</v>
      </c>
      <c r="N3848" s="66" t="s">
        <v>181</v>
      </c>
      <c r="O3848" s="34">
        <v>570</v>
      </c>
      <c r="P3848" s="4" t="s">
        <v>4283</v>
      </c>
      <c r="Q3848" s="63" t="str">
        <f t="shared" si="393"/>
        <v>24</v>
      </c>
      <c r="R3848" s="63" t="str">
        <f t="shared" si="394"/>
        <v>05</v>
      </c>
      <c r="S3848" s="17" t="s">
        <v>170</v>
      </c>
      <c r="T3848" s="17" t="s">
        <v>171</v>
      </c>
      <c r="U3848" s="88" t="s">
        <v>2115</v>
      </c>
      <c r="V3848" s="34" t="s">
        <v>687</v>
      </c>
      <c r="W3848" s="17" t="s">
        <v>153</v>
      </c>
      <c r="X3848" s="124">
        <v>46140</v>
      </c>
      <c r="Y3848" s="34">
        <f t="shared" si="395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396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29</v>
      </c>
      <c r="D3849" s="82" t="s">
        <v>164</v>
      </c>
      <c r="E3849" s="42"/>
      <c r="F3849" s="17" t="s">
        <v>18</v>
      </c>
      <c r="G3849" s="17" t="s">
        <v>1962</v>
      </c>
      <c r="H3849" s="83">
        <v>7879764773</v>
      </c>
      <c r="I3849" s="84" t="s">
        <v>91</v>
      </c>
      <c r="J3849" s="17" t="s">
        <v>1963</v>
      </c>
      <c r="K3849" s="17" t="s">
        <v>89</v>
      </c>
      <c r="L3849" s="17" t="s">
        <v>44</v>
      </c>
      <c r="M3849" s="66" t="s">
        <v>149</v>
      </c>
      <c r="N3849" s="66" t="s">
        <v>149</v>
      </c>
      <c r="O3849" s="34">
        <v>570</v>
      </c>
      <c r="P3849" s="4" t="s">
        <v>4284</v>
      </c>
      <c r="Q3849" s="63" t="str">
        <f t="shared" si="393"/>
        <v>24</v>
      </c>
      <c r="R3849" s="63" t="str">
        <f t="shared" si="394"/>
        <v>06</v>
      </c>
      <c r="S3849" s="17" t="s">
        <v>170</v>
      </c>
      <c r="T3849" s="17" t="s">
        <v>171</v>
      </c>
      <c r="U3849" s="34" t="s">
        <v>271</v>
      </c>
      <c r="V3849" s="86" t="s">
        <v>256</v>
      </c>
      <c r="W3849" s="17" t="s">
        <v>153</v>
      </c>
      <c r="X3849" s="124">
        <v>46140</v>
      </c>
      <c r="Y3849" s="34">
        <f t="shared" si="395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396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29</v>
      </c>
      <c r="D3850" s="82" t="s">
        <v>164</v>
      </c>
      <c r="E3850" s="42"/>
      <c r="F3850" s="34" t="s">
        <v>18</v>
      </c>
      <c r="G3850" s="17" t="s">
        <v>1962</v>
      </c>
      <c r="H3850" s="83">
        <v>7879764773</v>
      </c>
      <c r="I3850" s="84" t="s">
        <v>91</v>
      </c>
      <c r="J3850" s="17" t="s">
        <v>1963</v>
      </c>
      <c r="K3850" s="17" t="s">
        <v>89</v>
      </c>
      <c r="L3850" s="17" t="s">
        <v>44</v>
      </c>
      <c r="M3850" s="36" t="s">
        <v>296</v>
      </c>
      <c r="N3850" s="66" t="s">
        <v>296</v>
      </c>
      <c r="O3850" s="34">
        <v>570</v>
      </c>
      <c r="P3850" s="4" t="s">
        <v>4285</v>
      </c>
      <c r="Q3850" s="63" t="str">
        <f t="shared" si="393"/>
        <v>24</v>
      </c>
      <c r="R3850" s="63" t="str">
        <f t="shared" si="394"/>
        <v>05</v>
      </c>
      <c r="S3850" s="17" t="s">
        <v>170</v>
      </c>
      <c r="T3850" s="17" t="s">
        <v>171</v>
      </c>
      <c r="U3850" s="66" t="s">
        <v>4451</v>
      </c>
      <c r="V3850" s="86" t="s">
        <v>35</v>
      </c>
      <c r="W3850" s="34" t="s">
        <v>59</v>
      </c>
      <c r="X3850" s="55">
        <f>Z3850</f>
        <v>46140</v>
      </c>
      <c r="Y3850" s="34">
        <f t="shared" si="395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396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29</v>
      </c>
      <c r="D3851" s="82" t="s">
        <v>164</v>
      </c>
      <c r="E3851" s="42"/>
      <c r="F3851" s="17" t="s">
        <v>18</v>
      </c>
      <c r="G3851" s="17" t="s">
        <v>1962</v>
      </c>
      <c r="H3851" s="83">
        <v>7879764773</v>
      </c>
      <c r="I3851" s="84" t="s">
        <v>91</v>
      </c>
      <c r="J3851" s="17" t="s">
        <v>1963</v>
      </c>
      <c r="K3851" s="17" t="s">
        <v>89</v>
      </c>
      <c r="L3851" s="17" t="s">
        <v>44</v>
      </c>
      <c r="M3851" s="66" t="s">
        <v>149</v>
      </c>
      <c r="N3851" s="66" t="s">
        <v>149</v>
      </c>
      <c r="O3851" s="34">
        <v>570</v>
      </c>
      <c r="P3851" s="4" t="s">
        <v>4286</v>
      </c>
      <c r="Q3851" s="63" t="str">
        <f t="shared" si="393"/>
        <v>24</v>
      </c>
      <c r="R3851" s="63" t="str">
        <f t="shared" si="394"/>
        <v>05</v>
      </c>
      <c r="S3851" s="17" t="s">
        <v>170</v>
      </c>
      <c r="T3851" s="17" t="s">
        <v>171</v>
      </c>
      <c r="U3851" s="34" t="s">
        <v>271</v>
      </c>
      <c r="V3851" s="86" t="s">
        <v>256</v>
      </c>
      <c r="W3851" s="17" t="s">
        <v>153</v>
      </c>
      <c r="X3851" s="124">
        <v>46140</v>
      </c>
      <c r="Y3851" s="34">
        <f t="shared" si="395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396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29</v>
      </c>
      <c r="D3852" s="82" t="s">
        <v>164</v>
      </c>
      <c r="E3852" s="42"/>
      <c r="F3852" s="17" t="s">
        <v>18</v>
      </c>
      <c r="G3852" s="17" t="s">
        <v>1962</v>
      </c>
      <c r="H3852" s="83">
        <v>7879764773</v>
      </c>
      <c r="I3852" s="84" t="s">
        <v>91</v>
      </c>
      <c r="J3852" s="17" t="s">
        <v>1963</v>
      </c>
      <c r="K3852" s="17" t="s">
        <v>89</v>
      </c>
      <c r="L3852" s="17" t="s">
        <v>44</v>
      </c>
      <c r="M3852" s="66" t="s">
        <v>149</v>
      </c>
      <c r="N3852" s="66" t="s">
        <v>149</v>
      </c>
      <c r="O3852" s="34">
        <v>570</v>
      </c>
      <c r="P3852" s="4" t="s">
        <v>4287</v>
      </c>
      <c r="Q3852" s="63" t="str">
        <f t="shared" si="393"/>
        <v>24</v>
      </c>
      <c r="R3852" s="63" t="str">
        <f t="shared" si="394"/>
        <v>05</v>
      </c>
      <c r="S3852" s="17" t="s">
        <v>170</v>
      </c>
      <c r="T3852" s="17" t="s">
        <v>171</v>
      </c>
      <c r="U3852" s="34" t="s">
        <v>271</v>
      </c>
      <c r="V3852" s="86" t="s">
        <v>256</v>
      </c>
      <c r="W3852" s="17" t="s">
        <v>153</v>
      </c>
      <c r="X3852" s="124">
        <v>46140</v>
      </c>
      <c r="Y3852" s="34">
        <f t="shared" si="395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396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29</v>
      </c>
      <c r="D3853" s="82" t="s">
        <v>164</v>
      </c>
      <c r="E3853" s="42"/>
      <c r="F3853" s="17" t="s">
        <v>18</v>
      </c>
      <c r="G3853" s="17" t="s">
        <v>1962</v>
      </c>
      <c r="H3853" s="83">
        <v>7879764773</v>
      </c>
      <c r="I3853" s="84" t="s">
        <v>91</v>
      </c>
      <c r="J3853" s="17" t="s">
        <v>1963</v>
      </c>
      <c r="K3853" s="17" t="s">
        <v>89</v>
      </c>
      <c r="L3853" s="17" t="s">
        <v>44</v>
      </c>
      <c r="M3853" s="66" t="s">
        <v>149</v>
      </c>
      <c r="N3853" s="66" t="s">
        <v>149</v>
      </c>
      <c r="O3853" s="34">
        <v>570</v>
      </c>
      <c r="P3853" s="4" t="s">
        <v>4288</v>
      </c>
      <c r="Q3853" s="63" t="str">
        <f t="shared" si="393"/>
        <v>24</v>
      </c>
      <c r="R3853" s="63" t="str">
        <f t="shared" si="394"/>
        <v>05</v>
      </c>
      <c r="S3853" s="17" t="s">
        <v>170</v>
      </c>
      <c r="T3853" s="17" t="s">
        <v>171</v>
      </c>
      <c r="U3853" s="34" t="s">
        <v>255</v>
      </c>
      <c r="V3853" s="54" t="s">
        <v>256</v>
      </c>
      <c r="W3853" s="17" t="s">
        <v>153</v>
      </c>
      <c r="X3853" s="124">
        <v>46140</v>
      </c>
      <c r="Y3853" s="34">
        <f t="shared" si="395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396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29</v>
      </c>
      <c r="D3854" s="82" t="s">
        <v>164</v>
      </c>
      <c r="E3854" s="42"/>
      <c r="F3854" s="17" t="s">
        <v>18</v>
      </c>
      <c r="G3854" s="17" t="s">
        <v>1962</v>
      </c>
      <c r="H3854" s="83">
        <v>7879764773</v>
      </c>
      <c r="I3854" s="84" t="s">
        <v>91</v>
      </c>
      <c r="J3854" s="17" t="s">
        <v>1963</v>
      </c>
      <c r="K3854" s="17" t="s">
        <v>89</v>
      </c>
      <c r="L3854" s="17" t="s">
        <v>44</v>
      </c>
      <c r="M3854" s="66" t="s">
        <v>149</v>
      </c>
      <c r="N3854" s="66" t="s">
        <v>149</v>
      </c>
      <c r="O3854" s="34">
        <v>570</v>
      </c>
      <c r="P3854" s="4" t="s">
        <v>4289</v>
      </c>
      <c r="Q3854" s="63" t="str">
        <f t="shared" si="393"/>
        <v>24</v>
      </c>
      <c r="R3854" s="63" t="str">
        <f t="shared" si="394"/>
        <v>05</v>
      </c>
      <c r="S3854" s="17" t="s">
        <v>170</v>
      </c>
      <c r="T3854" s="17" t="s">
        <v>171</v>
      </c>
      <c r="U3854" s="34" t="s">
        <v>271</v>
      </c>
      <c r="V3854" s="86" t="s">
        <v>256</v>
      </c>
      <c r="W3854" s="17" t="s">
        <v>153</v>
      </c>
      <c r="X3854" s="124">
        <v>46140</v>
      </c>
      <c r="Y3854" s="34">
        <f t="shared" si="395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396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29</v>
      </c>
      <c r="D3855" s="82" t="s">
        <v>164</v>
      </c>
      <c r="E3855" s="42"/>
      <c r="F3855" s="17" t="s">
        <v>18</v>
      </c>
      <c r="G3855" s="17" t="s">
        <v>1962</v>
      </c>
      <c r="H3855" s="83">
        <v>7879764773</v>
      </c>
      <c r="I3855" s="84" t="s">
        <v>91</v>
      </c>
      <c r="J3855" s="17" t="s">
        <v>1963</v>
      </c>
      <c r="K3855" s="17" t="s">
        <v>89</v>
      </c>
      <c r="L3855" s="17" t="s">
        <v>44</v>
      </c>
      <c r="M3855" s="66" t="s">
        <v>249</v>
      </c>
      <c r="N3855" s="66" t="s">
        <v>249</v>
      </c>
      <c r="O3855" s="34">
        <v>570</v>
      </c>
      <c r="P3855" s="4" t="s">
        <v>4290</v>
      </c>
      <c r="Q3855" s="63" t="str">
        <f t="shared" si="393"/>
        <v>24</v>
      </c>
      <c r="R3855" s="63" t="str">
        <f t="shared" si="394"/>
        <v>05</v>
      </c>
      <c r="S3855" s="17" t="s">
        <v>170</v>
      </c>
      <c r="T3855" s="17" t="s">
        <v>171</v>
      </c>
      <c r="U3855" s="54" t="s">
        <v>251</v>
      </c>
      <c r="V3855" s="34" t="s">
        <v>252</v>
      </c>
      <c r="W3855" s="17" t="s">
        <v>153</v>
      </c>
      <c r="X3855" s="124">
        <v>46140</v>
      </c>
      <c r="Y3855" s="34">
        <f t="shared" si="395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396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29</v>
      </c>
      <c r="D3856" s="82" t="s">
        <v>164</v>
      </c>
      <c r="E3856" s="42"/>
      <c r="F3856" s="17" t="s">
        <v>18</v>
      </c>
      <c r="G3856" s="17" t="s">
        <v>1962</v>
      </c>
      <c r="H3856" s="83">
        <v>7879764773</v>
      </c>
      <c r="I3856" s="84" t="s">
        <v>91</v>
      </c>
      <c r="J3856" s="17" t="s">
        <v>1963</v>
      </c>
      <c r="K3856" s="17" t="s">
        <v>89</v>
      </c>
      <c r="L3856" s="17" t="s">
        <v>44</v>
      </c>
      <c r="M3856" s="66" t="s">
        <v>149</v>
      </c>
      <c r="N3856" s="66" t="s">
        <v>149</v>
      </c>
      <c r="O3856" s="34">
        <v>570</v>
      </c>
      <c r="P3856" s="4" t="s">
        <v>4291</v>
      </c>
      <c r="Q3856" s="63" t="str">
        <f t="shared" si="393"/>
        <v>24</v>
      </c>
      <c r="R3856" s="63" t="str">
        <f t="shared" si="394"/>
        <v>05</v>
      </c>
      <c r="S3856" s="17" t="s">
        <v>170</v>
      </c>
      <c r="T3856" s="17" t="s">
        <v>171</v>
      </c>
      <c r="U3856" s="34" t="s">
        <v>271</v>
      </c>
      <c r="V3856" s="86" t="s">
        <v>256</v>
      </c>
      <c r="W3856" s="17" t="s">
        <v>153</v>
      </c>
      <c r="X3856" s="124">
        <v>46140</v>
      </c>
      <c r="Y3856" s="34">
        <f t="shared" si="395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396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29</v>
      </c>
      <c r="D3857" s="82" t="s">
        <v>164</v>
      </c>
      <c r="E3857" s="42"/>
      <c r="F3857" s="17" t="s">
        <v>18</v>
      </c>
      <c r="G3857" s="17" t="s">
        <v>1962</v>
      </c>
      <c r="H3857" s="83">
        <v>7879764773</v>
      </c>
      <c r="I3857" s="84" t="s">
        <v>91</v>
      </c>
      <c r="J3857" s="17" t="s">
        <v>1963</v>
      </c>
      <c r="K3857" s="17" t="s">
        <v>89</v>
      </c>
      <c r="L3857" s="17" t="s">
        <v>44</v>
      </c>
      <c r="M3857" s="66" t="s">
        <v>149</v>
      </c>
      <c r="N3857" s="66" t="s">
        <v>149</v>
      </c>
      <c r="O3857" s="34">
        <v>570</v>
      </c>
      <c r="P3857" s="4" t="s">
        <v>4292</v>
      </c>
      <c r="Q3857" s="63" t="str">
        <f t="shared" si="393"/>
        <v>24</v>
      </c>
      <c r="R3857" s="63" t="str">
        <f t="shared" si="394"/>
        <v>06</v>
      </c>
      <c r="S3857" s="17" t="s">
        <v>170</v>
      </c>
      <c r="T3857" s="17" t="s">
        <v>171</v>
      </c>
      <c r="U3857" s="34" t="s">
        <v>271</v>
      </c>
      <c r="V3857" s="86" t="s">
        <v>256</v>
      </c>
      <c r="W3857" s="17" t="s">
        <v>153</v>
      </c>
      <c r="X3857" s="124">
        <v>46140</v>
      </c>
      <c r="Y3857" s="34">
        <f t="shared" si="395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396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29</v>
      </c>
      <c r="D3858" s="82" t="s">
        <v>164</v>
      </c>
      <c r="E3858" s="42"/>
      <c r="F3858" s="17" t="s">
        <v>18</v>
      </c>
      <c r="G3858" s="17" t="s">
        <v>1962</v>
      </c>
      <c r="H3858" s="83">
        <v>7879764773</v>
      </c>
      <c r="I3858" s="84" t="s">
        <v>91</v>
      </c>
      <c r="J3858" s="17" t="s">
        <v>1963</v>
      </c>
      <c r="K3858" s="17" t="s">
        <v>89</v>
      </c>
      <c r="L3858" s="17" t="s">
        <v>44</v>
      </c>
      <c r="M3858" s="66" t="s">
        <v>149</v>
      </c>
      <c r="N3858" s="66" t="s">
        <v>149</v>
      </c>
      <c r="O3858" s="34">
        <v>570</v>
      </c>
      <c r="P3858" s="4" t="s">
        <v>4293</v>
      </c>
      <c r="Q3858" s="63" t="str">
        <f t="shared" si="393"/>
        <v>24</v>
      </c>
      <c r="R3858" s="63" t="str">
        <f t="shared" si="394"/>
        <v>06</v>
      </c>
      <c r="S3858" s="17" t="s">
        <v>170</v>
      </c>
      <c r="T3858" s="17" t="s">
        <v>171</v>
      </c>
      <c r="U3858" s="34" t="s">
        <v>271</v>
      </c>
      <c r="V3858" s="86" t="s">
        <v>256</v>
      </c>
      <c r="W3858" s="17" t="s">
        <v>153</v>
      </c>
      <c r="X3858" s="124">
        <v>46140</v>
      </c>
      <c r="Y3858" s="34">
        <f t="shared" si="395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396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29</v>
      </c>
      <c r="D3859" s="82" t="s">
        <v>164</v>
      </c>
      <c r="E3859" s="42"/>
      <c r="F3859" s="17" t="s">
        <v>18</v>
      </c>
      <c r="G3859" s="17" t="s">
        <v>1962</v>
      </c>
      <c r="H3859" s="83">
        <v>7879764773</v>
      </c>
      <c r="I3859" s="84" t="s">
        <v>91</v>
      </c>
      <c r="J3859" s="17" t="s">
        <v>1963</v>
      </c>
      <c r="K3859" s="17" t="s">
        <v>89</v>
      </c>
      <c r="L3859" s="17" t="s">
        <v>44</v>
      </c>
      <c r="M3859" s="66" t="s">
        <v>149</v>
      </c>
      <c r="N3859" s="66" t="s">
        <v>149</v>
      </c>
      <c r="O3859" s="34">
        <v>570</v>
      </c>
      <c r="P3859" s="4" t="s">
        <v>4294</v>
      </c>
      <c r="Q3859" s="63" t="str">
        <f t="shared" si="393"/>
        <v>24</v>
      </c>
      <c r="R3859" s="63" t="str">
        <f t="shared" si="394"/>
        <v>05</v>
      </c>
      <c r="S3859" s="17" t="s">
        <v>170</v>
      </c>
      <c r="T3859" s="17" t="s">
        <v>171</v>
      </c>
      <c r="U3859" s="34" t="s">
        <v>271</v>
      </c>
      <c r="V3859" s="86" t="s">
        <v>256</v>
      </c>
      <c r="W3859" s="17" t="s">
        <v>153</v>
      </c>
      <c r="X3859" s="124">
        <v>46140</v>
      </c>
      <c r="Y3859" s="34">
        <f t="shared" si="395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396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29</v>
      </c>
      <c r="D3860" s="82" t="s">
        <v>164</v>
      </c>
      <c r="E3860" s="42"/>
      <c r="F3860" s="17" t="s">
        <v>18</v>
      </c>
      <c r="G3860" s="17" t="s">
        <v>1962</v>
      </c>
      <c r="H3860" s="83">
        <v>7879764773</v>
      </c>
      <c r="I3860" s="84" t="s">
        <v>91</v>
      </c>
      <c r="J3860" s="17" t="s">
        <v>1963</v>
      </c>
      <c r="K3860" s="17" t="s">
        <v>89</v>
      </c>
      <c r="L3860" s="17" t="s">
        <v>44</v>
      </c>
      <c r="M3860" s="66" t="s">
        <v>149</v>
      </c>
      <c r="N3860" s="66" t="s">
        <v>149</v>
      </c>
      <c r="O3860" s="34">
        <v>570</v>
      </c>
      <c r="P3860" s="4" t="s">
        <v>4295</v>
      </c>
      <c r="Q3860" s="63" t="str">
        <f t="shared" si="393"/>
        <v>24</v>
      </c>
      <c r="R3860" s="63" t="str">
        <f t="shared" si="394"/>
        <v>05</v>
      </c>
      <c r="S3860" s="17" t="s">
        <v>170</v>
      </c>
      <c r="T3860" s="17" t="s">
        <v>171</v>
      </c>
      <c r="U3860" s="34" t="s">
        <v>271</v>
      </c>
      <c r="V3860" s="86" t="s">
        <v>256</v>
      </c>
      <c r="W3860" s="17" t="s">
        <v>153</v>
      </c>
      <c r="X3860" s="124">
        <v>46140</v>
      </c>
      <c r="Y3860" s="34">
        <f t="shared" si="395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396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29</v>
      </c>
      <c r="D3861" s="82" t="s">
        <v>164</v>
      </c>
      <c r="E3861" s="42"/>
      <c r="F3861" s="17" t="s">
        <v>18</v>
      </c>
      <c r="G3861" s="17" t="s">
        <v>1962</v>
      </c>
      <c r="H3861" s="83">
        <v>7879764773</v>
      </c>
      <c r="I3861" s="84" t="s">
        <v>91</v>
      </c>
      <c r="J3861" s="17" t="s">
        <v>1963</v>
      </c>
      <c r="K3861" s="17" t="s">
        <v>89</v>
      </c>
      <c r="L3861" s="17" t="s">
        <v>44</v>
      </c>
      <c r="M3861" s="66" t="s">
        <v>149</v>
      </c>
      <c r="N3861" s="66" t="s">
        <v>149</v>
      </c>
      <c r="O3861" s="34">
        <v>570</v>
      </c>
      <c r="P3861" s="4" t="s">
        <v>4296</v>
      </c>
      <c r="Q3861" s="63" t="str">
        <f t="shared" si="393"/>
        <v>24</v>
      </c>
      <c r="R3861" s="63" t="str">
        <f t="shared" si="394"/>
        <v>05</v>
      </c>
      <c r="S3861" s="17" t="s">
        <v>170</v>
      </c>
      <c r="T3861" s="17" t="s">
        <v>171</v>
      </c>
      <c r="U3861" s="34" t="s">
        <v>271</v>
      </c>
      <c r="V3861" s="86" t="s">
        <v>256</v>
      </c>
      <c r="W3861" s="17" t="s">
        <v>153</v>
      </c>
      <c r="X3861" s="124">
        <v>46140</v>
      </c>
      <c r="Y3861" s="34">
        <f t="shared" si="395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396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29</v>
      </c>
      <c r="D3862" s="82" t="s">
        <v>164</v>
      </c>
      <c r="E3862" s="42"/>
      <c r="F3862" s="17" t="s">
        <v>18</v>
      </c>
      <c r="G3862" s="17" t="s">
        <v>1962</v>
      </c>
      <c r="H3862" s="83">
        <v>7879764773</v>
      </c>
      <c r="I3862" s="84" t="s">
        <v>91</v>
      </c>
      <c r="J3862" s="17" t="s">
        <v>1963</v>
      </c>
      <c r="K3862" s="17" t="s">
        <v>89</v>
      </c>
      <c r="L3862" s="17" t="s">
        <v>44</v>
      </c>
      <c r="M3862" s="66" t="s">
        <v>149</v>
      </c>
      <c r="N3862" s="66" t="s">
        <v>149</v>
      </c>
      <c r="O3862" s="34">
        <v>570</v>
      </c>
      <c r="P3862" s="4" t="s">
        <v>4297</v>
      </c>
      <c r="Q3862" s="63" t="str">
        <f t="shared" si="393"/>
        <v>24</v>
      </c>
      <c r="R3862" s="63" t="str">
        <f t="shared" si="394"/>
        <v>05</v>
      </c>
      <c r="S3862" s="17" t="s">
        <v>170</v>
      </c>
      <c r="T3862" s="17" t="s">
        <v>171</v>
      </c>
      <c r="U3862" s="34" t="s">
        <v>271</v>
      </c>
      <c r="V3862" s="86" t="s">
        <v>256</v>
      </c>
      <c r="W3862" s="17" t="s">
        <v>153</v>
      </c>
      <c r="X3862" s="124">
        <v>46140</v>
      </c>
      <c r="Y3862" s="34">
        <f t="shared" si="395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396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29</v>
      </c>
      <c r="D3863" s="82" t="s">
        <v>164</v>
      </c>
      <c r="E3863" s="42"/>
      <c r="F3863" s="17" t="s">
        <v>18</v>
      </c>
      <c r="G3863" s="17" t="s">
        <v>1962</v>
      </c>
      <c r="H3863" s="83">
        <v>7879764773</v>
      </c>
      <c r="I3863" s="84" t="s">
        <v>91</v>
      </c>
      <c r="J3863" s="17" t="s">
        <v>1963</v>
      </c>
      <c r="K3863" s="17" t="s">
        <v>89</v>
      </c>
      <c r="L3863" s="17" t="s">
        <v>44</v>
      </c>
      <c r="M3863" s="66" t="s">
        <v>149</v>
      </c>
      <c r="N3863" s="66" t="s">
        <v>149</v>
      </c>
      <c r="O3863" s="34">
        <v>570</v>
      </c>
      <c r="P3863" s="4" t="s">
        <v>4298</v>
      </c>
      <c r="Q3863" s="63" t="str">
        <f t="shared" si="393"/>
        <v>24</v>
      </c>
      <c r="R3863" s="63" t="str">
        <f t="shared" si="394"/>
        <v>05</v>
      </c>
      <c r="S3863" s="17" t="s">
        <v>170</v>
      </c>
      <c r="T3863" s="17" t="s">
        <v>171</v>
      </c>
      <c r="U3863" s="34" t="s">
        <v>271</v>
      </c>
      <c r="V3863" s="86" t="s">
        <v>256</v>
      </c>
      <c r="W3863" s="17" t="s">
        <v>153</v>
      </c>
      <c r="X3863" s="124">
        <v>46140</v>
      </c>
      <c r="Y3863" s="34">
        <f t="shared" si="395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396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29</v>
      </c>
      <c r="D3864" s="82" t="s">
        <v>164</v>
      </c>
      <c r="E3864" s="42"/>
      <c r="F3864" s="17" t="s">
        <v>18</v>
      </c>
      <c r="G3864" s="17" t="s">
        <v>1962</v>
      </c>
      <c r="H3864" s="83">
        <v>7879764773</v>
      </c>
      <c r="I3864" s="84" t="s">
        <v>91</v>
      </c>
      <c r="J3864" s="17" t="s">
        <v>1963</v>
      </c>
      <c r="K3864" s="17" t="s">
        <v>89</v>
      </c>
      <c r="L3864" s="17" t="s">
        <v>44</v>
      </c>
      <c r="M3864" s="66" t="s">
        <v>149</v>
      </c>
      <c r="N3864" s="66" t="s">
        <v>149</v>
      </c>
      <c r="O3864" s="34">
        <v>570</v>
      </c>
      <c r="P3864" s="4" t="s">
        <v>4299</v>
      </c>
      <c r="Q3864" s="63" t="str">
        <f t="shared" si="393"/>
        <v>24</v>
      </c>
      <c r="R3864" s="63" t="str">
        <f t="shared" si="394"/>
        <v>05</v>
      </c>
      <c r="S3864" s="17" t="s">
        <v>170</v>
      </c>
      <c r="T3864" s="17" t="s">
        <v>171</v>
      </c>
      <c r="U3864" s="34" t="s">
        <v>271</v>
      </c>
      <c r="V3864" s="86" t="s">
        <v>256</v>
      </c>
      <c r="W3864" s="17" t="s">
        <v>153</v>
      </c>
      <c r="X3864" s="124">
        <v>46140</v>
      </c>
      <c r="Y3864" s="34">
        <f t="shared" si="395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396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29</v>
      </c>
      <c r="D3865" s="82" t="s">
        <v>164</v>
      </c>
      <c r="E3865" s="42"/>
      <c r="F3865" s="17" t="s">
        <v>18</v>
      </c>
      <c r="G3865" s="17" t="s">
        <v>1962</v>
      </c>
      <c r="H3865" s="83">
        <v>7879764773</v>
      </c>
      <c r="I3865" s="84" t="s">
        <v>91</v>
      </c>
      <c r="J3865" s="17" t="s">
        <v>1963</v>
      </c>
      <c r="K3865" s="17" t="s">
        <v>89</v>
      </c>
      <c r="L3865" s="17" t="s">
        <v>44</v>
      </c>
      <c r="M3865" s="66" t="s">
        <v>149</v>
      </c>
      <c r="N3865" s="66" t="s">
        <v>149</v>
      </c>
      <c r="O3865" s="34">
        <v>570</v>
      </c>
      <c r="P3865" s="4" t="s">
        <v>4300</v>
      </c>
      <c r="Q3865" s="63" t="str">
        <f t="shared" si="393"/>
        <v>24</v>
      </c>
      <c r="R3865" s="63" t="str">
        <f t="shared" si="394"/>
        <v>05</v>
      </c>
      <c r="S3865" s="17" t="s">
        <v>170</v>
      </c>
      <c r="T3865" s="17" t="s">
        <v>171</v>
      </c>
      <c r="U3865" s="34" t="s">
        <v>271</v>
      </c>
      <c r="V3865" s="86" t="s">
        <v>256</v>
      </c>
      <c r="W3865" s="17" t="s">
        <v>153</v>
      </c>
      <c r="X3865" s="124">
        <v>46140</v>
      </c>
      <c r="Y3865" s="34">
        <f t="shared" si="395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396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29</v>
      </c>
      <c r="D3866" s="82" t="s">
        <v>164</v>
      </c>
      <c r="E3866" s="42"/>
      <c r="F3866" s="17" t="s">
        <v>18</v>
      </c>
      <c r="G3866" s="17" t="s">
        <v>1962</v>
      </c>
      <c r="H3866" s="83">
        <v>7879764773</v>
      </c>
      <c r="I3866" s="84" t="s">
        <v>91</v>
      </c>
      <c r="J3866" s="17" t="s">
        <v>1963</v>
      </c>
      <c r="K3866" s="17" t="s">
        <v>89</v>
      </c>
      <c r="L3866" s="17" t="s">
        <v>44</v>
      </c>
      <c r="M3866" s="66" t="s">
        <v>149</v>
      </c>
      <c r="N3866" s="66" t="s">
        <v>149</v>
      </c>
      <c r="O3866" s="34">
        <v>570</v>
      </c>
      <c r="P3866" s="4" t="s">
        <v>4301</v>
      </c>
      <c r="Q3866" s="63" t="str">
        <f t="shared" si="393"/>
        <v>24</v>
      </c>
      <c r="R3866" s="63" t="str">
        <f t="shared" si="394"/>
        <v>05</v>
      </c>
      <c r="S3866" s="17" t="s">
        <v>170</v>
      </c>
      <c r="T3866" s="17" t="s">
        <v>171</v>
      </c>
      <c r="U3866" s="34" t="s">
        <v>271</v>
      </c>
      <c r="V3866" s="86" t="s">
        <v>256</v>
      </c>
      <c r="W3866" s="17" t="s">
        <v>153</v>
      </c>
      <c r="X3866" s="124">
        <v>46140</v>
      </c>
      <c r="Y3866" s="34">
        <f t="shared" si="395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396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29</v>
      </c>
      <c r="D3867" s="82" t="s">
        <v>164</v>
      </c>
      <c r="E3867" s="42"/>
      <c r="F3867" s="17" t="s">
        <v>18</v>
      </c>
      <c r="G3867" s="17" t="s">
        <v>1962</v>
      </c>
      <c r="H3867" s="83">
        <v>7879764773</v>
      </c>
      <c r="I3867" s="84" t="s">
        <v>91</v>
      </c>
      <c r="J3867" s="17" t="s">
        <v>1963</v>
      </c>
      <c r="K3867" s="17" t="s">
        <v>89</v>
      </c>
      <c r="L3867" s="17" t="s">
        <v>44</v>
      </c>
      <c r="M3867" s="66" t="s">
        <v>249</v>
      </c>
      <c r="N3867" s="66" t="s">
        <v>249</v>
      </c>
      <c r="O3867" s="34">
        <v>570</v>
      </c>
      <c r="P3867" s="4" t="s">
        <v>4302</v>
      </c>
      <c r="Q3867" s="63" t="str">
        <f t="shared" si="393"/>
        <v>24</v>
      </c>
      <c r="R3867" s="63" t="str">
        <f t="shared" si="394"/>
        <v>06</v>
      </c>
      <c r="S3867" s="17" t="s">
        <v>170</v>
      </c>
      <c r="T3867" s="17" t="s">
        <v>171</v>
      </c>
      <c r="U3867" s="54" t="s">
        <v>251</v>
      </c>
      <c r="V3867" s="34" t="s">
        <v>252</v>
      </c>
      <c r="W3867" s="17" t="s">
        <v>153</v>
      </c>
      <c r="X3867" s="124">
        <v>46140</v>
      </c>
      <c r="Y3867" s="34">
        <f t="shared" si="395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396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29</v>
      </c>
      <c r="D3868" s="82" t="s">
        <v>164</v>
      </c>
      <c r="E3868" s="42"/>
      <c r="F3868" s="17" t="s">
        <v>18</v>
      </c>
      <c r="G3868" s="17" t="s">
        <v>1962</v>
      </c>
      <c r="H3868" s="83">
        <v>7879764773</v>
      </c>
      <c r="I3868" s="84" t="s">
        <v>91</v>
      </c>
      <c r="J3868" s="17" t="s">
        <v>1963</v>
      </c>
      <c r="K3868" s="17" t="s">
        <v>89</v>
      </c>
      <c r="L3868" s="17" t="s">
        <v>44</v>
      </c>
      <c r="M3868" s="66" t="s">
        <v>149</v>
      </c>
      <c r="N3868" s="66" t="s">
        <v>149</v>
      </c>
      <c r="O3868" s="34">
        <v>570</v>
      </c>
      <c r="P3868" s="4" t="s">
        <v>4303</v>
      </c>
      <c r="Q3868" s="63" t="str">
        <f t="shared" si="393"/>
        <v>24</v>
      </c>
      <c r="R3868" s="63" t="str">
        <f t="shared" si="394"/>
        <v>06</v>
      </c>
      <c r="S3868" s="17" t="s">
        <v>170</v>
      </c>
      <c r="T3868" s="17" t="s">
        <v>171</v>
      </c>
      <c r="U3868" s="34" t="s">
        <v>255</v>
      </c>
      <c r="V3868" s="54" t="s">
        <v>256</v>
      </c>
      <c r="W3868" s="17" t="s">
        <v>153</v>
      </c>
      <c r="X3868" s="124">
        <v>46140</v>
      </c>
      <c r="Y3868" s="34">
        <f t="shared" si="395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396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29</v>
      </c>
      <c r="D3869" s="82" t="s">
        <v>164</v>
      </c>
      <c r="E3869" s="42"/>
      <c r="F3869" s="17" t="s">
        <v>18</v>
      </c>
      <c r="G3869" s="17" t="s">
        <v>1962</v>
      </c>
      <c r="H3869" s="83">
        <v>7879764773</v>
      </c>
      <c r="I3869" s="84" t="s">
        <v>91</v>
      </c>
      <c r="J3869" s="17" t="s">
        <v>1963</v>
      </c>
      <c r="K3869" s="17" t="s">
        <v>89</v>
      </c>
      <c r="L3869" s="17" t="s">
        <v>44</v>
      </c>
      <c r="M3869" s="66" t="s">
        <v>149</v>
      </c>
      <c r="N3869" s="66" t="s">
        <v>149</v>
      </c>
      <c r="O3869" s="34">
        <v>570</v>
      </c>
      <c r="P3869" s="4" t="s">
        <v>4304</v>
      </c>
      <c r="Q3869" s="63" t="str">
        <f t="shared" si="393"/>
        <v>24</v>
      </c>
      <c r="R3869" s="63" t="str">
        <f t="shared" si="394"/>
        <v>06</v>
      </c>
      <c r="S3869" s="17" t="s">
        <v>170</v>
      </c>
      <c r="T3869" s="17" t="s">
        <v>171</v>
      </c>
      <c r="U3869" s="34" t="s">
        <v>255</v>
      </c>
      <c r="V3869" s="54" t="s">
        <v>256</v>
      </c>
      <c r="W3869" s="17" t="s">
        <v>153</v>
      </c>
      <c r="X3869" s="124">
        <v>46140</v>
      </c>
      <c r="Y3869" s="34">
        <f t="shared" si="395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396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29</v>
      </c>
      <c r="D3870" s="82" t="s">
        <v>164</v>
      </c>
      <c r="E3870" s="42"/>
      <c r="F3870" s="17" t="s">
        <v>18</v>
      </c>
      <c r="G3870" s="17" t="s">
        <v>1962</v>
      </c>
      <c r="H3870" s="83">
        <v>7879764773</v>
      </c>
      <c r="I3870" s="84" t="s">
        <v>91</v>
      </c>
      <c r="J3870" s="17" t="s">
        <v>1963</v>
      </c>
      <c r="K3870" s="17" t="s">
        <v>89</v>
      </c>
      <c r="L3870" s="17" t="s">
        <v>44</v>
      </c>
      <c r="M3870" s="66" t="s">
        <v>149</v>
      </c>
      <c r="N3870" s="66" t="s">
        <v>149</v>
      </c>
      <c r="O3870" s="34">
        <v>570</v>
      </c>
      <c r="P3870" s="4" t="s">
        <v>4305</v>
      </c>
      <c r="Q3870" s="63" t="str">
        <f t="shared" si="393"/>
        <v>24</v>
      </c>
      <c r="R3870" s="63" t="str">
        <f t="shared" si="394"/>
        <v>05</v>
      </c>
      <c r="S3870" s="17" t="s">
        <v>170</v>
      </c>
      <c r="T3870" s="17" t="s">
        <v>171</v>
      </c>
      <c r="U3870" s="34" t="s">
        <v>271</v>
      </c>
      <c r="V3870" s="86" t="s">
        <v>256</v>
      </c>
      <c r="W3870" s="17" t="s">
        <v>153</v>
      </c>
      <c r="X3870" s="124">
        <v>46140</v>
      </c>
      <c r="Y3870" s="34">
        <f t="shared" si="395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396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29</v>
      </c>
      <c r="D3871" s="82" t="s">
        <v>164</v>
      </c>
      <c r="E3871" s="42"/>
      <c r="F3871" s="17" t="s">
        <v>18</v>
      </c>
      <c r="G3871" s="17" t="s">
        <v>1962</v>
      </c>
      <c r="H3871" s="83">
        <v>7879764773</v>
      </c>
      <c r="I3871" s="84" t="s">
        <v>91</v>
      </c>
      <c r="J3871" s="17" t="s">
        <v>1963</v>
      </c>
      <c r="K3871" s="17" t="s">
        <v>89</v>
      </c>
      <c r="L3871" s="17" t="s">
        <v>44</v>
      </c>
      <c r="M3871" s="66" t="s">
        <v>149</v>
      </c>
      <c r="N3871" s="66" t="s">
        <v>149</v>
      </c>
      <c r="O3871" s="34">
        <v>570</v>
      </c>
      <c r="P3871" s="4" t="s">
        <v>4306</v>
      </c>
      <c r="Q3871" s="63" t="str">
        <f t="shared" si="393"/>
        <v>24</v>
      </c>
      <c r="R3871" s="63" t="str">
        <f t="shared" si="394"/>
        <v>06</v>
      </c>
      <c r="S3871" s="17" t="s">
        <v>170</v>
      </c>
      <c r="T3871" s="17" t="s">
        <v>171</v>
      </c>
      <c r="U3871" s="34" t="s">
        <v>271</v>
      </c>
      <c r="V3871" s="86" t="s">
        <v>256</v>
      </c>
      <c r="W3871" s="17" t="s">
        <v>153</v>
      </c>
      <c r="X3871" s="124">
        <v>46140</v>
      </c>
      <c r="Y3871" s="34">
        <f t="shared" si="395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396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29</v>
      </c>
      <c r="D3872" s="82" t="s">
        <v>164</v>
      </c>
      <c r="E3872" s="42"/>
      <c r="F3872" s="17" t="s">
        <v>18</v>
      </c>
      <c r="G3872" s="17" t="s">
        <v>1962</v>
      </c>
      <c r="H3872" s="83">
        <v>7879764773</v>
      </c>
      <c r="I3872" s="84" t="s">
        <v>91</v>
      </c>
      <c r="J3872" s="17" t="s">
        <v>1963</v>
      </c>
      <c r="K3872" s="17" t="s">
        <v>89</v>
      </c>
      <c r="L3872" s="17" t="s">
        <v>44</v>
      </c>
      <c r="M3872" s="66" t="s">
        <v>149</v>
      </c>
      <c r="N3872" s="66" t="s">
        <v>149</v>
      </c>
      <c r="O3872" s="34">
        <v>570</v>
      </c>
      <c r="P3872" s="4" t="s">
        <v>4307</v>
      </c>
      <c r="Q3872" s="63" t="str">
        <f t="shared" si="393"/>
        <v>24</v>
      </c>
      <c r="R3872" s="63" t="str">
        <f t="shared" si="394"/>
        <v>05</v>
      </c>
      <c r="S3872" s="17" t="s">
        <v>170</v>
      </c>
      <c r="T3872" s="17" t="s">
        <v>171</v>
      </c>
      <c r="U3872" s="34" t="s">
        <v>255</v>
      </c>
      <c r="V3872" s="54" t="s">
        <v>256</v>
      </c>
      <c r="W3872" s="17" t="s">
        <v>153</v>
      </c>
      <c r="X3872" s="124">
        <v>46140</v>
      </c>
      <c r="Y3872" s="34">
        <f t="shared" si="395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396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29</v>
      </c>
      <c r="D3873" s="82" t="s">
        <v>164</v>
      </c>
      <c r="E3873" s="42"/>
      <c r="F3873" s="17" t="s">
        <v>18</v>
      </c>
      <c r="G3873" s="17" t="s">
        <v>1962</v>
      </c>
      <c r="H3873" s="83">
        <v>7879764773</v>
      </c>
      <c r="I3873" s="84" t="s">
        <v>91</v>
      </c>
      <c r="J3873" s="17" t="s">
        <v>1963</v>
      </c>
      <c r="K3873" s="17" t="s">
        <v>89</v>
      </c>
      <c r="L3873" s="17" t="s">
        <v>44</v>
      </c>
      <c r="M3873" s="66" t="s">
        <v>149</v>
      </c>
      <c r="N3873" s="66" t="s">
        <v>149</v>
      </c>
      <c r="O3873" s="34">
        <v>570</v>
      </c>
      <c r="P3873" s="4" t="s">
        <v>4308</v>
      </c>
      <c r="Q3873" s="63" t="str">
        <f t="shared" ref="Q3873:Q3924" si="397">MID(P3873,5,2)</f>
        <v>24</v>
      </c>
      <c r="R3873" s="63" t="str">
        <f t="shared" ref="R3873:R3924" si="398">MID(P3873,7,2)</f>
        <v>05</v>
      </c>
      <c r="S3873" s="17" t="s">
        <v>170</v>
      </c>
      <c r="T3873" s="17" t="s">
        <v>171</v>
      </c>
      <c r="U3873" s="34" t="s">
        <v>271</v>
      </c>
      <c r="V3873" s="86" t="s">
        <v>256</v>
      </c>
      <c r="W3873" s="17" t="s">
        <v>153</v>
      </c>
      <c r="X3873" s="124">
        <v>46140</v>
      </c>
      <c r="Y3873" s="34">
        <f t="shared" si="395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396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29</v>
      </c>
      <c r="D3874" s="82" t="s">
        <v>164</v>
      </c>
      <c r="E3874" s="42"/>
      <c r="F3874" s="17" t="s">
        <v>18</v>
      </c>
      <c r="G3874" s="17" t="s">
        <v>1962</v>
      </c>
      <c r="H3874" s="83">
        <v>7879764773</v>
      </c>
      <c r="I3874" s="84" t="s">
        <v>91</v>
      </c>
      <c r="J3874" s="17" t="s">
        <v>1963</v>
      </c>
      <c r="K3874" s="17" t="s">
        <v>89</v>
      </c>
      <c r="L3874" s="17" t="s">
        <v>44</v>
      </c>
      <c r="M3874" s="66" t="s">
        <v>149</v>
      </c>
      <c r="N3874" s="66" t="s">
        <v>149</v>
      </c>
      <c r="O3874" s="34">
        <v>570</v>
      </c>
      <c r="P3874" s="4" t="s">
        <v>4309</v>
      </c>
      <c r="Q3874" s="63" t="str">
        <f t="shared" si="397"/>
        <v>24</v>
      </c>
      <c r="R3874" s="63" t="str">
        <f t="shared" si="398"/>
        <v>05</v>
      </c>
      <c r="S3874" s="17" t="s">
        <v>170</v>
      </c>
      <c r="T3874" s="17" t="s">
        <v>171</v>
      </c>
      <c r="U3874" s="34" t="s">
        <v>271</v>
      </c>
      <c r="V3874" s="86" t="s">
        <v>256</v>
      </c>
      <c r="W3874" s="17" t="s">
        <v>153</v>
      </c>
      <c r="X3874" s="124">
        <v>46140</v>
      </c>
      <c r="Y3874" s="34">
        <f t="shared" si="395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396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29</v>
      </c>
      <c r="D3875" s="82" t="s">
        <v>164</v>
      </c>
      <c r="E3875" s="42"/>
      <c r="F3875" s="17" t="s">
        <v>18</v>
      </c>
      <c r="G3875" s="17" t="s">
        <v>1962</v>
      </c>
      <c r="H3875" s="83">
        <v>7879764773</v>
      </c>
      <c r="I3875" s="84" t="s">
        <v>91</v>
      </c>
      <c r="J3875" s="17" t="s">
        <v>1963</v>
      </c>
      <c r="K3875" s="17" t="s">
        <v>89</v>
      </c>
      <c r="L3875" s="17" t="s">
        <v>44</v>
      </c>
      <c r="M3875" s="66" t="s">
        <v>149</v>
      </c>
      <c r="N3875" s="66" t="s">
        <v>149</v>
      </c>
      <c r="O3875" s="34">
        <v>570</v>
      </c>
      <c r="P3875" s="4" t="s">
        <v>4310</v>
      </c>
      <c r="Q3875" s="63" t="str">
        <f t="shared" si="397"/>
        <v>24</v>
      </c>
      <c r="R3875" s="63" t="str">
        <f t="shared" si="398"/>
        <v>06</v>
      </c>
      <c r="S3875" s="17" t="s">
        <v>170</v>
      </c>
      <c r="T3875" s="17" t="s">
        <v>171</v>
      </c>
      <c r="U3875" s="34" t="s">
        <v>271</v>
      </c>
      <c r="V3875" s="86" t="s">
        <v>256</v>
      </c>
      <c r="W3875" s="17" t="s">
        <v>153</v>
      </c>
      <c r="X3875" s="124">
        <v>46140</v>
      </c>
      <c r="Y3875" s="34">
        <f t="shared" si="395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396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29</v>
      </c>
      <c r="D3876" s="82" t="s">
        <v>164</v>
      </c>
      <c r="E3876" s="42"/>
      <c r="F3876" s="17" t="s">
        <v>18</v>
      </c>
      <c r="G3876" s="17" t="s">
        <v>1962</v>
      </c>
      <c r="H3876" s="83">
        <v>7879764773</v>
      </c>
      <c r="I3876" s="84" t="s">
        <v>91</v>
      </c>
      <c r="J3876" s="17" t="s">
        <v>1963</v>
      </c>
      <c r="K3876" s="17" t="s">
        <v>89</v>
      </c>
      <c r="L3876" s="17" t="s">
        <v>44</v>
      </c>
      <c r="M3876" s="66" t="s">
        <v>249</v>
      </c>
      <c r="N3876" s="66" t="s">
        <v>249</v>
      </c>
      <c r="O3876" s="34">
        <v>570</v>
      </c>
      <c r="P3876" s="4" t="s">
        <v>4311</v>
      </c>
      <c r="Q3876" s="63" t="str">
        <f t="shared" si="397"/>
        <v>24</v>
      </c>
      <c r="R3876" s="63" t="str">
        <f t="shared" si="398"/>
        <v>05</v>
      </c>
      <c r="S3876" s="17" t="s">
        <v>170</v>
      </c>
      <c r="T3876" s="17" t="s">
        <v>171</v>
      </c>
      <c r="U3876" s="66" t="s">
        <v>558</v>
      </c>
      <c r="V3876" s="34" t="s">
        <v>252</v>
      </c>
      <c r="W3876" s="17" t="s">
        <v>153</v>
      </c>
      <c r="X3876" s="124">
        <v>46140</v>
      </c>
      <c r="Y3876" s="34">
        <f t="shared" si="395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396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29</v>
      </c>
      <c r="D3877" s="82" t="s">
        <v>164</v>
      </c>
      <c r="E3877" s="42"/>
      <c r="F3877" s="17" t="s">
        <v>18</v>
      </c>
      <c r="G3877" s="17" t="s">
        <v>1962</v>
      </c>
      <c r="H3877" s="83">
        <v>7879764773</v>
      </c>
      <c r="I3877" s="84" t="s">
        <v>91</v>
      </c>
      <c r="J3877" s="17" t="s">
        <v>1963</v>
      </c>
      <c r="K3877" s="17" t="s">
        <v>89</v>
      </c>
      <c r="L3877" s="17" t="s">
        <v>44</v>
      </c>
      <c r="M3877" s="66" t="s">
        <v>149</v>
      </c>
      <c r="N3877" s="66" t="s">
        <v>149</v>
      </c>
      <c r="O3877" s="34">
        <v>570</v>
      </c>
      <c r="P3877" s="4" t="s">
        <v>4312</v>
      </c>
      <c r="Q3877" s="63" t="str">
        <f t="shared" si="397"/>
        <v>24</v>
      </c>
      <c r="R3877" s="63" t="str">
        <f t="shared" si="398"/>
        <v>06</v>
      </c>
      <c r="S3877" s="17" t="s">
        <v>170</v>
      </c>
      <c r="T3877" s="17" t="s">
        <v>171</v>
      </c>
      <c r="U3877" s="34" t="s">
        <v>271</v>
      </c>
      <c r="V3877" s="86" t="s">
        <v>256</v>
      </c>
      <c r="W3877" s="17" t="s">
        <v>153</v>
      </c>
      <c r="X3877" s="124">
        <v>46140</v>
      </c>
      <c r="Y3877" s="34">
        <f t="shared" si="395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396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29</v>
      </c>
      <c r="D3878" s="82" t="s">
        <v>164</v>
      </c>
      <c r="E3878" s="42"/>
      <c r="F3878" s="17" t="s">
        <v>18</v>
      </c>
      <c r="G3878" s="17" t="s">
        <v>1962</v>
      </c>
      <c r="H3878" s="83">
        <v>7879764773</v>
      </c>
      <c r="I3878" s="84" t="s">
        <v>91</v>
      </c>
      <c r="J3878" s="17" t="s">
        <v>1963</v>
      </c>
      <c r="K3878" s="17" t="s">
        <v>89</v>
      </c>
      <c r="L3878" s="17" t="s">
        <v>44</v>
      </c>
      <c r="M3878" s="66" t="s">
        <v>149</v>
      </c>
      <c r="N3878" s="66" t="s">
        <v>149</v>
      </c>
      <c r="O3878" s="34">
        <v>570</v>
      </c>
      <c r="P3878" s="4" t="s">
        <v>4313</v>
      </c>
      <c r="Q3878" s="63" t="str">
        <f t="shared" si="397"/>
        <v>24</v>
      </c>
      <c r="R3878" s="63" t="str">
        <f t="shared" si="398"/>
        <v>05</v>
      </c>
      <c r="S3878" s="17" t="s">
        <v>170</v>
      </c>
      <c r="T3878" s="17" t="s">
        <v>171</v>
      </c>
      <c r="U3878" s="34" t="s">
        <v>271</v>
      </c>
      <c r="V3878" s="86" t="s">
        <v>256</v>
      </c>
      <c r="W3878" s="17" t="s">
        <v>153</v>
      </c>
      <c r="X3878" s="124">
        <v>46141</v>
      </c>
      <c r="Y3878" s="34">
        <f t="shared" si="395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396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29</v>
      </c>
      <c r="D3879" s="82" t="s">
        <v>164</v>
      </c>
      <c r="E3879" s="42"/>
      <c r="F3879" s="17" t="s">
        <v>18</v>
      </c>
      <c r="G3879" s="17" t="s">
        <v>1962</v>
      </c>
      <c r="H3879" s="83">
        <v>7879764773</v>
      </c>
      <c r="I3879" s="84" t="s">
        <v>91</v>
      </c>
      <c r="J3879" s="17" t="s">
        <v>1963</v>
      </c>
      <c r="K3879" s="17" t="s">
        <v>89</v>
      </c>
      <c r="L3879" s="17" t="s">
        <v>44</v>
      </c>
      <c r="M3879" s="66" t="s">
        <v>149</v>
      </c>
      <c r="N3879" s="66" t="s">
        <v>149</v>
      </c>
      <c r="O3879" s="34">
        <v>570</v>
      </c>
      <c r="P3879" s="4" t="s">
        <v>4314</v>
      </c>
      <c r="Q3879" s="63" t="str">
        <f t="shared" si="397"/>
        <v>24</v>
      </c>
      <c r="R3879" s="63" t="str">
        <f t="shared" si="398"/>
        <v>05</v>
      </c>
      <c r="S3879" s="17" t="s">
        <v>170</v>
      </c>
      <c r="T3879" s="17" t="s">
        <v>171</v>
      </c>
      <c r="U3879" s="34" t="s">
        <v>271</v>
      </c>
      <c r="V3879" s="86" t="s">
        <v>256</v>
      </c>
      <c r="W3879" s="17" t="s">
        <v>153</v>
      </c>
      <c r="X3879" s="124">
        <v>46141</v>
      </c>
      <c r="Y3879" s="34">
        <f t="shared" si="395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396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29</v>
      </c>
      <c r="D3880" s="82" t="s">
        <v>164</v>
      </c>
      <c r="E3880" s="42"/>
      <c r="F3880" s="17" t="s">
        <v>18</v>
      </c>
      <c r="G3880" s="17" t="s">
        <v>1962</v>
      </c>
      <c r="H3880" s="83">
        <v>7879764773</v>
      </c>
      <c r="I3880" s="84" t="s">
        <v>91</v>
      </c>
      <c r="J3880" s="17" t="s">
        <v>1963</v>
      </c>
      <c r="K3880" s="17" t="s">
        <v>89</v>
      </c>
      <c r="L3880" s="17" t="s">
        <v>44</v>
      </c>
      <c r="M3880" s="66" t="s">
        <v>149</v>
      </c>
      <c r="N3880" s="66" t="s">
        <v>149</v>
      </c>
      <c r="O3880" s="34">
        <v>570</v>
      </c>
      <c r="P3880" s="4" t="s">
        <v>4315</v>
      </c>
      <c r="Q3880" s="63" t="str">
        <f t="shared" si="397"/>
        <v>24</v>
      </c>
      <c r="R3880" s="63" t="str">
        <f t="shared" si="398"/>
        <v>05</v>
      </c>
      <c r="S3880" s="17" t="s">
        <v>170</v>
      </c>
      <c r="T3880" s="17" t="s">
        <v>171</v>
      </c>
      <c r="U3880" s="34" t="s">
        <v>271</v>
      </c>
      <c r="V3880" s="86" t="s">
        <v>256</v>
      </c>
      <c r="W3880" s="17" t="s">
        <v>153</v>
      </c>
      <c r="X3880" s="124">
        <v>46141</v>
      </c>
      <c r="Y3880" s="34">
        <f t="shared" si="395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396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29</v>
      </c>
      <c r="D3881" s="82" t="s">
        <v>164</v>
      </c>
      <c r="E3881" s="42"/>
      <c r="F3881" s="17" t="s">
        <v>18</v>
      </c>
      <c r="G3881" s="17" t="s">
        <v>1962</v>
      </c>
      <c r="H3881" s="83">
        <v>7879764773</v>
      </c>
      <c r="I3881" s="84" t="s">
        <v>91</v>
      </c>
      <c r="J3881" s="17" t="s">
        <v>1963</v>
      </c>
      <c r="K3881" s="17" t="s">
        <v>89</v>
      </c>
      <c r="L3881" s="17" t="s">
        <v>44</v>
      </c>
      <c r="M3881" s="66" t="s">
        <v>149</v>
      </c>
      <c r="N3881" s="66" t="s">
        <v>149</v>
      </c>
      <c r="O3881" s="34">
        <v>570</v>
      </c>
      <c r="P3881" s="4" t="s">
        <v>4316</v>
      </c>
      <c r="Q3881" s="63" t="str">
        <f t="shared" si="397"/>
        <v>24</v>
      </c>
      <c r="R3881" s="63" t="str">
        <f t="shared" si="398"/>
        <v>05</v>
      </c>
      <c r="S3881" s="17" t="s">
        <v>170</v>
      </c>
      <c r="T3881" s="17" t="s">
        <v>171</v>
      </c>
      <c r="U3881" s="34" t="s">
        <v>271</v>
      </c>
      <c r="V3881" s="86" t="s">
        <v>256</v>
      </c>
      <c r="W3881" s="17" t="s">
        <v>153</v>
      </c>
      <c r="X3881" s="124">
        <v>46141</v>
      </c>
      <c r="Y3881" s="34">
        <f t="shared" si="395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396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29</v>
      </c>
      <c r="D3882" s="82" t="s">
        <v>164</v>
      </c>
      <c r="E3882" s="42"/>
      <c r="F3882" s="17" t="s">
        <v>18</v>
      </c>
      <c r="G3882" s="17" t="s">
        <v>1962</v>
      </c>
      <c r="H3882" s="83">
        <v>7879764773</v>
      </c>
      <c r="I3882" s="84" t="s">
        <v>91</v>
      </c>
      <c r="J3882" s="17" t="s">
        <v>1963</v>
      </c>
      <c r="K3882" s="17" t="s">
        <v>89</v>
      </c>
      <c r="L3882" s="17" t="s">
        <v>44</v>
      </c>
      <c r="M3882" s="66" t="s">
        <v>149</v>
      </c>
      <c r="N3882" s="66" t="s">
        <v>149</v>
      </c>
      <c r="O3882" s="34">
        <v>570</v>
      </c>
      <c r="P3882" s="4" t="s">
        <v>4317</v>
      </c>
      <c r="Q3882" s="63" t="str">
        <f t="shared" si="397"/>
        <v>24</v>
      </c>
      <c r="R3882" s="63" t="str">
        <f t="shared" si="398"/>
        <v>05</v>
      </c>
      <c r="S3882" s="17" t="s">
        <v>170</v>
      </c>
      <c r="T3882" s="17" t="s">
        <v>171</v>
      </c>
      <c r="U3882" s="34" t="s">
        <v>271</v>
      </c>
      <c r="V3882" s="86" t="s">
        <v>256</v>
      </c>
      <c r="W3882" s="17" t="s">
        <v>153</v>
      </c>
      <c r="X3882" s="124">
        <v>46141</v>
      </c>
      <c r="Y3882" s="34">
        <f t="shared" si="395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396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29</v>
      </c>
      <c r="D3883" s="82" t="s">
        <v>164</v>
      </c>
      <c r="E3883" s="42"/>
      <c r="F3883" s="17" t="s">
        <v>18</v>
      </c>
      <c r="G3883" s="17" t="s">
        <v>1962</v>
      </c>
      <c r="H3883" s="83">
        <v>7879764773</v>
      </c>
      <c r="I3883" s="84" t="s">
        <v>91</v>
      </c>
      <c r="J3883" s="17" t="s">
        <v>1963</v>
      </c>
      <c r="K3883" s="17" t="s">
        <v>89</v>
      </c>
      <c r="L3883" s="17" t="s">
        <v>44</v>
      </c>
      <c r="M3883" s="66" t="s">
        <v>149</v>
      </c>
      <c r="N3883" s="66" t="s">
        <v>149</v>
      </c>
      <c r="O3883" s="34">
        <v>570</v>
      </c>
      <c r="P3883" s="4" t="s">
        <v>4318</v>
      </c>
      <c r="Q3883" s="63" t="str">
        <f t="shared" si="397"/>
        <v>24</v>
      </c>
      <c r="R3883" s="63" t="str">
        <f t="shared" si="398"/>
        <v>05</v>
      </c>
      <c r="S3883" s="17" t="s">
        <v>170</v>
      </c>
      <c r="T3883" s="17" t="s">
        <v>171</v>
      </c>
      <c r="U3883" s="34" t="s">
        <v>271</v>
      </c>
      <c r="V3883" s="86" t="s">
        <v>256</v>
      </c>
      <c r="W3883" s="17" t="s">
        <v>153</v>
      </c>
      <c r="X3883" s="124">
        <v>46141</v>
      </c>
      <c r="Y3883" s="34">
        <f t="shared" si="395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396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29</v>
      </c>
      <c r="D3884" s="82" t="s">
        <v>164</v>
      </c>
      <c r="E3884" s="42"/>
      <c r="F3884" s="17" t="s">
        <v>18</v>
      </c>
      <c r="G3884" s="17" t="s">
        <v>1962</v>
      </c>
      <c r="H3884" s="83">
        <v>7879764773</v>
      </c>
      <c r="I3884" s="84" t="s">
        <v>91</v>
      </c>
      <c r="J3884" s="17" t="s">
        <v>1963</v>
      </c>
      <c r="K3884" s="17" t="s">
        <v>89</v>
      </c>
      <c r="L3884" s="17" t="s">
        <v>44</v>
      </c>
      <c r="M3884" s="66" t="s">
        <v>149</v>
      </c>
      <c r="N3884" s="66" t="s">
        <v>149</v>
      </c>
      <c r="O3884" s="34">
        <v>570</v>
      </c>
      <c r="P3884" s="4" t="s">
        <v>4319</v>
      </c>
      <c r="Q3884" s="63" t="str">
        <f t="shared" si="397"/>
        <v>24</v>
      </c>
      <c r="R3884" s="63" t="str">
        <f t="shared" si="398"/>
        <v>06</v>
      </c>
      <c r="S3884" s="17" t="s">
        <v>170</v>
      </c>
      <c r="T3884" s="17" t="s">
        <v>171</v>
      </c>
      <c r="U3884" s="34" t="s">
        <v>271</v>
      </c>
      <c r="V3884" s="86" t="s">
        <v>256</v>
      </c>
      <c r="W3884" s="17" t="s">
        <v>153</v>
      </c>
      <c r="X3884" s="124">
        <v>46141</v>
      </c>
      <c r="Y3884" s="34">
        <f t="shared" si="395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396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29</v>
      </c>
      <c r="D3885" s="82" t="s">
        <v>164</v>
      </c>
      <c r="E3885" s="42"/>
      <c r="F3885" s="17" t="s">
        <v>18</v>
      </c>
      <c r="G3885" s="17" t="s">
        <v>1962</v>
      </c>
      <c r="H3885" s="83">
        <v>7879764773</v>
      </c>
      <c r="I3885" s="84" t="s">
        <v>91</v>
      </c>
      <c r="J3885" s="17" t="s">
        <v>1963</v>
      </c>
      <c r="K3885" s="17" t="s">
        <v>89</v>
      </c>
      <c r="L3885" s="17" t="s">
        <v>44</v>
      </c>
      <c r="M3885" s="66" t="s">
        <v>149</v>
      </c>
      <c r="N3885" s="66" t="s">
        <v>149</v>
      </c>
      <c r="O3885" s="34">
        <v>570</v>
      </c>
      <c r="P3885" s="4" t="s">
        <v>4320</v>
      </c>
      <c r="Q3885" s="63" t="str">
        <f t="shared" si="397"/>
        <v>24</v>
      </c>
      <c r="R3885" s="63" t="str">
        <f t="shared" si="398"/>
        <v>06</v>
      </c>
      <c r="S3885" s="17" t="s">
        <v>170</v>
      </c>
      <c r="T3885" s="17" t="s">
        <v>171</v>
      </c>
      <c r="U3885" s="34" t="s">
        <v>271</v>
      </c>
      <c r="V3885" s="86" t="s">
        <v>256</v>
      </c>
      <c r="W3885" s="17" t="s">
        <v>153</v>
      </c>
      <c r="X3885" s="124">
        <v>46141</v>
      </c>
      <c r="Y3885" s="34">
        <f t="shared" si="395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396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29</v>
      </c>
      <c r="D3886" s="82" t="s">
        <v>164</v>
      </c>
      <c r="E3886" s="42"/>
      <c r="F3886" s="17" t="s">
        <v>18</v>
      </c>
      <c r="G3886" s="17" t="s">
        <v>1962</v>
      </c>
      <c r="H3886" s="83">
        <v>7879764773</v>
      </c>
      <c r="I3886" s="84" t="s">
        <v>91</v>
      </c>
      <c r="J3886" s="17" t="s">
        <v>1963</v>
      </c>
      <c r="K3886" s="17" t="s">
        <v>89</v>
      </c>
      <c r="L3886" s="17" t="s">
        <v>44</v>
      </c>
      <c r="M3886" s="66" t="s">
        <v>149</v>
      </c>
      <c r="N3886" s="66" t="s">
        <v>149</v>
      </c>
      <c r="O3886" s="34">
        <v>570</v>
      </c>
      <c r="P3886" s="4" t="s">
        <v>4321</v>
      </c>
      <c r="Q3886" s="63" t="str">
        <f t="shared" si="397"/>
        <v>24</v>
      </c>
      <c r="R3886" s="63" t="str">
        <f t="shared" si="398"/>
        <v>06</v>
      </c>
      <c r="S3886" s="17" t="s">
        <v>170</v>
      </c>
      <c r="T3886" s="17" t="s">
        <v>171</v>
      </c>
      <c r="U3886" s="34" t="s">
        <v>271</v>
      </c>
      <c r="V3886" s="86" t="s">
        <v>256</v>
      </c>
      <c r="W3886" s="17" t="s">
        <v>153</v>
      </c>
      <c r="X3886" s="124">
        <v>46141</v>
      </c>
      <c r="Y3886" s="34">
        <f t="shared" si="395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396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29</v>
      </c>
      <c r="D3887" s="82" t="s">
        <v>164</v>
      </c>
      <c r="E3887" s="42"/>
      <c r="F3887" s="17" t="s">
        <v>18</v>
      </c>
      <c r="G3887" s="17" t="s">
        <v>1962</v>
      </c>
      <c r="H3887" s="83">
        <v>7879764773</v>
      </c>
      <c r="I3887" s="84" t="s">
        <v>91</v>
      </c>
      <c r="J3887" s="17" t="s">
        <v>1963</v>
      </c>
      <c r="K3887" s="17" t="s">
        <v>89</v>
      </c>
      <c r="L3887" s="17" t="s">
        <v>44</v>
      </c>
      <c r="M3887" s="66" t="s">
        <v>149</v>
      </c>
      <c r="N3887" s="66" t="s">
        <v>149</v>
      </c>
      <c r="O3887" s="34">
        <v>570</v>
      </c>
      <c r="P3887" s="4" t="s">
        <v>4322</v>
      </c>
      <c r="Q3887" s="63" t="str">
        <f t="shared" si="397"/>
        <v>24</v>
      </c>
      <c r="R3887" s="63" t="str">
        <f t="shared" si="398"/>
        <v>05</v>
      </c>
      <c r="S3887" s="17" t="s">
        <v>170</v>
      </c>
      <c r="T3887" s="17" t="s">
        <v>171</v>
      </c>
      <c r="U3887" s="34" t="s">
        <v>255</v>
      </c>
      <c r="V3887" s="54" t="s">
        <v>256</v>
      </c>
      <c r="W3887" s="17" t="s">
        <v>153</v>
      </c>
      <c r="X3887" s="124">
        <v>46141</v>
      </c>
      <c r="Y3887" s="34">
        <f t="shared" si="395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396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29</v>
      </c>
      <c r="D3888" s="82" t="s">
        <v>164</v>
      </c>
      <c r="E3888" s="42"/>
      <c r="F3888" s="17" t="s">
        <v>18</v>
      </c>
      <c r="G3888" s="17" t="s">
        <v>1962</v>
      </c>
      <c r="H3888" s="83">
        <v>7879764773</v>
      </c>
      <c r="I3888" s="84" t="s">
        <v>91</v>
      </c>
      <c r="J3888" s="17" t="s">
        <v>1963</v>
      </c>
      <c r="K3888" s="17" t="s">
        <v>89</v>
      </c>
      <c r="L3888" s="17" t="s">
        <v>44</v>
      </c>
      <c r="M3888" s="66" t="s">
        <v>149</v>
      </c>
      <c r="N3888" s="66" t="s">
        <v>149</v>
      </c>
      <c r="O3888" s="34">
        <v>570</v>
      </c>
      <c r="P3888" s="4" t="s">
        <v>4323</v>
      </c>
      <c r="Q3888" s="63" t="str">
        <f t="shared" si="397"/>
        <v>24</v>
      </c>
      <c r="R3888" s="63" t="str">
        <f t="shared" si="398"/>
        <v>06</v>
      </c>
      <c r="S3888" s="17" t="s">
        <v>170</v>
      </c>
      <c r="T3888" s="17" t="s">
        <v>171</v>
      </c>
      <c r="U3888" s="34" t="s">
        <v>271</v>
      </c>
      <c r="V3888" s="86" t="s">
        <v>256</v>
      </c>
      <c r="W3888" s="17" t="s">
        <v>153</v>
      </c>
      <c r="X3888" s="124">
        <v>46141</v>
      </c>
      <c r="Y3888" s="34">
        <f t="shared" si="395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396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29</v>
      </c>
      <c r="D3889" s="82" t="s">
        <v>164</v>
      </c>
      <c r="E3889" s="42"/>
      <c r="F3889" s="17" t="s">
        <v>18</v>
      </c>
      <c r="G3889" s="17" t="s">
        <v>1962</v>
      </c>
      <c r="H3889" s="83">
        <v>7879764773</v>
      </c>
      <c r="I3889" s="84" t="s">
        <v>91</v>
      </c>
      <c r="J3889" s="17" t="s">
        <v>1963</v>
      </c>
      <c r="K3889" s="17" t="s">
        <v>89</v>
      </c>
      <c r="L3889" s="17" t="s">
        <v>44</v>
      </c>
      <c r="M3889" s="66" t="s">
        <v>149</v>
      </c>
      <c r="N3889" s="66" t="s">
        <v>149</v>
      </c>
      <c r="O3889" s="34">
        <v>570</v>
      </c>
      <c r="P3889" s="4" t="s">
        <v>4324</v>
      </c>
      <c r="Q3889" s="63" t="str">
        <f t="shared" si="397"/>
        <v>24</v>
      </c>
      <c r="R3889" s="63" t="str">
        <f t="shared" si="398"/>
        <v>05</v>
      </c>
      <c r="S3889" s="17" t="s">
        <v>170</v>
      </c>
      <c r="T3889" s="17" t="s">
        <v>171</v>
      </c>
      <c r="U3889" s="34" t="s">
        <v>271</v>
      </c>
      <c r="V3889" s="86" t="s">
        <v>256</v>
      </c>
      <c r="W3889" s="17" t="s">
        <v>153</v>
      </c>
      <c r="X3889" s="124">
        <v>46141</v>
      </c>
      <c r="Y3889" s="34">
        <f t="shared" si="395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396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29</v>
      </c>
      <c r="D3890" s="82" t="s">
        <v>164</v>
      </c>
      <c r="E3890" s="42"/>
      <c r="F3890" s="17" t="s">
        <v>18</v>
      </c>
      <c r="G3890" s="17" t="s">
        <v>1962</v>
      </c>
      <c r="H3890" s="83">
        <v>7879764773</v>
      </c>
      <c r="I3890" s="84" t="s">
        <v>91</v>
      </c>
      <c r="J3890" s="17" t="s">
        <v>1963</v>
      </c>
      <c r="K3890" s="17" t="s">
        <v>89</v>
      </c>
      <c r="L3890" s="17" t="s">
        <v>44</v>
      </c>
      <c r="M3890" s="66" t="s">
        <v>149</v>
      </c>
      <c r="N3890" s="66" t="s">
        <v>149</v>
      </c>
      <c r="O3890" s="34">
        <v>570</v>
      </c>
      <c r="P3890" s="4" t="s">
        <v>4325</v>
      </c>
      <c r="Q3890" s="63" t="str">
        <f t="shared" si="397"/>
        <v>24</v>
      </c>
      <c r="R3890" s="63" t="str">
        <f t="shared" si="398"/>
        <v>05</v>
      </c>
      <c r="S3890" s="17" t="s">
        <v>170</v>
      </c>
      <c r="T3890" s="17" t="s">
        <v>171</v>
      </c>
      <c r="U3890" s="34" t="s">
        <v>271</v>
      </c>
      <c r="V3890" s="86" t="s">
        <v>256</v>
      </c>
      <c r="W3890" s="17" t="s">
        <v>153</v>
      </c>
      <c r="X3890" s="124">
        <v>46141</v>
      </c>
      <c r="Y3890" s="34">
        <f t="shared" si="395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396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29</v>
      </c>
      <c r="D3891" s="82" t="s">
        <v>164</v>
      </c>
      <c r="E3891" s="42"/>
      <c r="F3891" s="17" t="s">
        <v>18</v>
      </c>
      <c r="G3891" s="17" t="s">
        <v>1962</v>
      </c>
      <c r="H3891" s="83">
        <v>7879764773</v>
      </c>
      <c r="I3891" s="84" t="s">
        <v>91</v>
      </c>
      <c r="J3891" s="17" t="s">
        <v>1963</v>
      </c>
      <c r="K3891" s="17" t="s">
        <v>89</v>
      </c>
      <c r="L3891" s="17" t="s">
        <v>44</v>
      </c>
      <c r="M3891" s="66" t="s">
        <v>149</v>
      </c>
      <c r="N3891" s="66" t="s">
        <v>149</v>
      </c>
      <c r="O3891" s="34">
        <v>570</v>
      </c>
      <c r="P3891" s="4" t="s">
        <v>4326</v>
      </c>
      <c r="Q3891" s="63" t="str">
        <f t="shared" si="397"/>
        <v>24</v>
      </c>
      <c r="R3891" s="63" t="str">
        <f t="shared" si="398"/>
        <v>05</v>
      </c>
      <c r="S3891" s="17" t="s">
        <v>170</v>
      </c>
      <c r="T3891" s="17" t="s">
        <v>171</v>
      </c>
      <c r="U3891" s="34" t="s">
        <v>271</v>
      </c>
      <c r="V3891" s="86" t="s">
        <v>256</v>
      </c>
      <c r="W3891" s="17" t="s">
        <v>153</v>
      </c>
      <c r="X3891" s="124">
        <v>46141</v>
      </c>
      <c r="Y3891" s="34">
        <f t="shared" si="395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396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29</v>
      </c>
      <c r="D3892" s="82" t="s">
        <v>164</v>
      </c>
      <c r="E3892" s="42"/>
      <c r="F3892" s="17" t="s">
        <v>18</v>
      </c>
      <c r="G3892" s="17" t="s">
        <v>1962</v>
      </c>
      <c r="H3892" s="83">
        <v>7879764773</v>
      </c>
      <c r="I3892" s="84" t="s">
        <v>91</v>
      </c>
      <c r="J3892" s="17" t="s">
        <v>1963</v>
      </c>
      <c r="K3892" s="17" t="s">
        <v>89</v>
      </c>
      <c r="L3892" s="17" t="s">
        <v>44</v>
      </c>
      <c r="M3892" s="66" t="s">
        <v>249</v>
      </c>
      <c r="N3892" s="66" t="s">
        <v>249</v>
      </c>
      <c r="O3892" s="34">
        <v>570</v>
      </c>
      <c r="P3892" s="4" t="s">
        <v>4327</v>
      </c>
      <c r="Q3892" s="63" t="str">
        <f t="shared" si="397"/>
        <v>24</v>
      </c>
      <c r="R3892" s="63" t="str">
        <f t="shared" si="398"/>
        <v>06</v>
      </c>
      <c r="S3892" s="17" t="s">
        <v>170</v>
      </c>
      <c r="T3892" s="17" t="s">
        <v>171</v>
      </c>
      <c r="U3892" s="66" t="s">
        <v>558</v>
      </c>
      <c r="V3892" s="34" t="s">
        <v>252</v>
      </c>
      <c r="W3892" s="17" t="s">
        <v>153</v>
      </c>
      <c r="X3892" s="124">
        <v>46141</v>
      </c>
      <c r="Y3892" s="34">
        <f t="shared" si="395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396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29</v>
      </c>
      <c r="D3893" s="82" t="s">
        <v>164</v>
      </c>
      <c r="E3893" s="42"/>
      <c r="F3893" s="17" t="s">
        <v>18</v>
      </c>
      <c r="G3893" s="17" t="s">
        <v>1962</v>
      </c>
      <c r="H3893" s="83">
        <v>7879764773</v>
      </c>
      <c r="I3893" s="84" t="s">
        <v>91</v>
      </c>
      <c r="J3893" s="17" t="s">
        <v>1963</v>
      </c>
      <c r="K3893" s="17" t="s">
        <v>89</v>
      </c>
      <c r="L3893" s="17" t="s">
        <v>44</v>
      </c>
      <c r="M3893" s="66" t="s">
        <v>149</v>
      </c>
      <c r="N3893" s="66" t="s">
        <v>149</v>
      </c>
      <c r="O3893" s="34">
        <v>570</v>
      </c>
      <c r="P3893" s="4" t="s">
        <v>4328</v>
      </c>
      <c r="Q3893" s="63" t="str">
        <f t="shared" si="397"/>
        <v>24</v>
      </c>
      <c r="R3893" s="63" t="str">
        <f t="shared" si="398"/>
        <v>06</v>
      </c>
      <c r="S3893" s="17" t="s">
        <v>170</v>
      </c>
      <c r="T3893" s="17" t="s">
        <v>171</v>
      </c>
      <c r="U3893" s="34" t="s">
        <v>255</v>
      </c>
      <c r="V3893" s="54" t="s">
        <v>256</v>
      </c>
      <c r="W3893" s="17" t="s">
        <v>153</v>
      </c>
      <c r="X3893" s="124">
        <v>46141</v>
      </c>
      <c r="Y3893" s="34">
        <f t="shared" si="395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396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29</v>
      </c>
      <c r="D3894" s="82" t="s">
        <v>164</v>
      </c>
      <c r="E3894" s="42"/>
      <c r="F3894" s="17" t="s">
        <v>18</v>
      </c>
      <c r="G3894" s="17" t="s">
        <v>1962</v>
      </c>
      <c r="H3894" s="83">
        <v>7879764773</v>
      </c>
      <c r="I3894" s="84" t="s">
        <v>91</v>
      </c>
      <c r="J3894" s="17" t="s">
        <v>1963</v>
      </c>
      <c r="K3894" s="17" t="s">
        <v>89</v>
      </c>
      <c r="L3894" s="17" t="s">
        <v>44</v>
      </c>
      <c r="M3894" s="66" t="s">
        <v>149</v>
      </c>
      <c r="N3894" s="66" t="s">
        <v>149</v>
      </c>
      <c r="O3894" s="34">
        <v>570</v>
      </c>
      <c r="P3894" s="4" t="s">
        <v>4329</v>
      </c>
      <c r="Q3894" s="63" t="str">
        <f t="shared" si="397"/>
        <v>24</v>
      </c>
      <c r="R3894" s="63" t="str">
        <f t="shared" si="398"/>
        <v>06</v>
      </c>
      <c r="S3894" s="17" t="s">
        <v>170</v>
      </c>
      <c r="T3894" s="17" t="s">
        <v>171</v>
      </c>
      <c r="U3894" s="34" t="s">
        <v>255</v>
      </c>
      <c r="V3894" s="54" t="s">
        <v>256</v>
      </c>
      <c r="W3894" s="17" t="s">
        <v>153</v>
      </c>
      <c r="X3894" s="124">
        <v>46141</v>
      </c>
      <c r="Y3894" s="34">
        <f t="shared" si="395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396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29</v>
      </c>
      <c r="D3895" s="82" t="s">
        <v>164</v>
      </c>
      <c r="E3895" s="42"/>
      <c r="F3895" s="17" t="s">
        <v>18</v>
      </c>
      <c r="G3895" s="17" t="s">
        <v>1962</v>
      </c>
      <c r="H3895" s="83">
        <v>7879764773</v>
      </c>
      <c r="I3895" s="84" t="s">
        <v>91</v>
      </c>
      <c r="J3895" s="17" t="s">
        <v>1963</v>
      </c>
      <c r="K3895" s="17" t="s">
        <v>89</v>
      </c>
      <c r="L3895" s="17" t="s">
        <v>44</v>
      </c>
      <c r="M3895" s="66" t="s">
        <v>149</v>
      </c>
      <c r="N3895" s="66" t="s">
        <v>149</v>
      </c>
      <c r="O3895" s="34">
        <v>570</v>
      </c>
      <c r="P3895" s="4" t="s">
        <v>4330</v>
      </c>
      <c r="Q3895" s="63" t="str">
        <f t="shared" si="397"/>
        <v>24</v>
      </c>
      <c r="R3895" s="63" t="str">
        <f t="shared" si="398"/>
        <v>05</v>
      </c>
      <c r="S3895" s="17" t="s">
        <v>170</v>
      </c>
      <c r="T3895" s="17" t="s">
        <v>171</v>
      </c>
      <c r="U3895" s="34" t="s">
        <v>255</v>
      </c>
      <c r="V3895" s="54" t="s">
        <v>256</v>
      </c>
      <c r="W3895" s="17" t="s">
        <v>153</v>
      </c>
      <c r="X3895" s="124">
        <v>46141</v>
      </c>
      <c r="Y3895" s="34">
        <f t="shared" si="395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396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29</v>
      </c>
      <c r="D3896" s="82" t="s">
        <v>164</v>
      </c>
      <c r="E3896" s="42"/>
      <c r="F3896" s="17" t="s">
        <v>18</v>
      </c>
      <c r="G3896" s="17" t="s">
        <v>1962</v>
      </c>
      <c r="H3896" s="83">
        <v>7879764773</v>
      </c>
      <c r="I3896" s="84" t="s">
        <v>91</v>
      </c>
      <c r="J3896" s="17" t="s">
        <v>1963</v>
      </c>
      <c r="K3896" s="17" t="s">
        <v>89</v>
      </c>
      <c r="L3896" s="17" t="s">
        <v>44</v>
      </c>
      <c r="M3896" s="66" t="s">
        <v>149</v>
      </c>
      <c r="N3896" s="66" t="s">
        <v>149</v>
      </c>
      <c r="O3896" s="34">
        <v>570</v>
      </c>
      <c r="P3896" s="4" t="s">
        <v>4331</v>
      </c>
      <c r="Q3896" s="63" t="str">
        <f t="shared" si="397"/>
        <v>24</v>
      </c>
      <c r="R3896" s="63" t="str">
        <f t="shared" si="398"/>
        <v>05</v>
      </c>
      <c r="S3896" s="17" t="s">
        <v>170</v>
      </c>
      <c r="T3896" s="17" t="s">
        <v>171</v>
      </c>
      <c r="U3896" s="34" t="s">
        <v>271</v>
      </c>
      <c r="V3896" s="86" t="s">
        <v>256</v>
      </c>
      <c r="W3896" s="17" t="s">
        <v>153</v>
      </c>
      <c r="X3896" s="124">
        <v>46141</v>
      </c>
      <c r="Y3896" s="34">
        <f t="shared" si="395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396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29</v>
      </c>
      <c r="D3897" s="82" t="s">
        <v>164</v>
      </c>
      <c r="E3897" s="42"/>
      <c r="F3897" s="17" t="s">
        <v>18</v>
      </c>
      <c r="G3897" s="17" t="s">
        <v>1962</v>
      </c>
      <c r="H3897" s="83">
        <v>7879764773</v>
      </c>
      <c r="I3897" s="84" t="s">
        <v>91</v>
      </c>
      <c r="J3897" s="17" t="s">
        <v>1963</v>
      </c>
      <c r="K3897" s="17" t="s">
        <v>89</v>
      </c>
      <c r="L3897" s="17" t="s">
        <v>44</v>
      </c>
      <c r="M3897" s="66" t="s">
        <v>149</v>
      </c>
      <c r="N3897" s="66" t="s">
        <v>149</v>
      </c>
      <c r="O3897" s="34">
        <v>570</v>
      </c>
      <c r="P3897" s="4" t="s">
        <v>4332</v>
      </c>
      <c r="Q3897" s="63" t="str">
        <f t="shared" si="397"/>
        <v>24</v>
      </c>
      <c r="R3897" s="63" t="str">
        <f t="shared" si="398"/>
        <v>05</v>
      </c>
      <c r="S3897" s="17" t="s">
        <v>170</v>
      </c>
      <c r="T3897" s="17" t="s">
        <v>171</v>
      </c>
      <c r="U3897" s="34" t="s">
        <v>255</v>
      </c>
      <c r="V3897" s="54" t="s">
        <v>256</v>
      </c>
      <c r="W3897" s="17" t="s">
        <v>153</v>
      </c>
      <c r="X3897" s="124">
        <v>46141</v>
      </c>
      <c r="Y3897" s="34">
        <f t="shared" si="395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396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29</v>
      </c>
      <c r="D3898" s="82" t="s">
        <v>164</v>
      </c>
      <c r="E3898" s="42"/>
      <c r="F3898" s="17" t="s">
        <v>18</v>
      </c>
      <c r="G3898" s="17" t="s">
        <v>1962</v>
      </c>
      <c r="H3898" s="83">
        <v>7879764773</v>
      </c>
      <c r="I3898" s="84" t="s">
        <v>91</v>
      </c>
      <c r="J3898" s="17" t="s">
        <v>1963</v>
      </c>
      <c r="K3898" s="17" t="s">
        <v>89</v>
      </c>
      <c r="L3898" s="17" t="s">
        <v>44</v>
      </c>
      <c r="M3898" s="66" t="s">
        <v>181</v>
      </c>
      <c r="N3898" s="66" t="s">
        <v>181</v>
      </c>
      <c r="O3898" s="34">
        <v>570</v>
      </c>
      <c r="P3898" s="4" t="s">
        <v>4333</v>
      </c>
      <c r="Q3898" s="63" t="str">
        <f t="shared" si="397"/>
        <v>24</v>
      </c>
      <c r="R3898" s="63" t="str">
        <f t="shared" si="398"/>
        <v>05</v>
      </c>
      <c r="S3898" s="17" t="s">
        <v>170</v>
      </c>
      <c r="T3898" s="17" t="s">
        <v>171</v>
      </c>
      <c r="U3898" s="88" t="s">
        <v>2115</v>
      </c>
      <c r="V3898" s="34" t="s">
        <v>687</v>
      </c>
      <c r="W3898" s="17" t="s">
        <v>153</v>
      </c>
      <c r="X3898" s="124">
        <v>46141</v>
      </c>
      <c r="Y3898" s="34">
        <f t="shared" si="395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396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29</v>
      </c>
      <c r="D3899" s="82" t="s">
        <v>164</v>
      </c>
      <c r="E3899" s="42"/>
      <c r="F3899" s="17" t="s">
        <v>18</v>
      </c>
      <c r="G3899" s="17" t="s">
        <v>1962</v>
      </c>
      <c r="H3899" s="83">
        <v>7879764773</v>
      </c>
      <c r="I3899" s="84" t="s">
        <v>91</v>
      </c>
      <c r="J3899" s="17" t="s">
        <v>1963</v>
      </c>
      <c r="K3899" s="17" t="s">
        <v>89</v>
      </c>
      <c r="L3899" s="17" t="s">
        <v>44</v>
      </c>
      <c r="M3899" s="66" t="s">
        <v>149</v>
      </c>
      <c r="N3899" s="66" t="s">
        <v>149</v>
      </c>
      <c r="O3899" s="34">
        <v>570</v>
      </c>
      <c r="P3899" s="4" t="s">
        <v>4334</v>
      </c>
      <c r="Q3899" s="63" t="str">
        <f t="shared" si="397"/>
        <v>24</v>
      </c>
      <c r="R3899" s="63" t="str">
        <f t="shared" si="398"/>
        <v>05</v>
      </c>
      <c r="S3899" s="17" t="s">
        <v>170</v>
      </c>
      <c r="T3899" s="17" t="s">
        <v>171</v>
      </c>
      <c r="U3899" s="34" t="s">
        <v>271</v>
      </c>
      <c r="V3899" s="86" t="s">
        <v>256</v>
      </c>
      <c r="W3899" s="17" t="s">
        <v>153</v>
      </c>
      <c r="X3899" s="124">
        <v>46141</v>
      </c>
      <c r="Y3899" s="34">
        <f t="shared" si="395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396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29</v>
      </c>
      <c r="D3900" s="82" t="s">
        <v>164</v>
      </c>
      <c r="E3900" s="42"/>
      <c r="F3900" s="17" t="s">
        <v>18</v>
      </c>
      <c r="G3900" s="17" t="s">
        <v>1962</v>
      </c>
      <c r="H3900" s="83">
        <v>7879764773</v>
      </c>
      <c r="I3900" s="84" t="s">
        <v>91</v>
      </c>
      <c r="J3900" s="17" t="s">
        <v>1963</v>
      </c>
      <c r="K3900" s="17" t="s">
        <v>89</v>
      </c>
      <c r="L3900" s="17" t="s">
        <v>44</v>
      </c>
      <c r="M3900" s="66" t="s">
        <v>149</v>
      </c>
      <c r="N3900" s="66" t="s">
        <v>149</v>
      </c>
      <c r="O3900" s="34">
        <v>570</v>
      </c>
      <c r="P3900" s="4" t="s">
        <v>4335</v>
      </c>
      <c r="Q3900" s="63" t="str">
        <f t="shared" si="397"/>
        <v>24</v>
      </c>
      <c r="R3900" s="63" t="str">
        <f t="shared" si="398"/>
        <v>05</v>
      </c>
      <c r="S3900" s="17" t="s">
        <v>170</v>
      </c>
      <c r="T3900" s="17" t="s">
        <v>171</v>
      </c>
      <c r="U3900" s="34" t="s">
        <v>271</v>
      </c>
      <c r="V3900" s="86" t="s">
        <v>256</v>
      </c>
      <c r="W3900" s="17" t="s">
        <v>153</v>
      </c>
      <c r="X3900" s="124">
        <v>46141</v>
      </c>
      <c r="Y3900" s="34">
        <f t="shared" si="395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396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29</v>
      </c>
      <c r="D3901" s="82" t="s">
        <v>164</v>
      </c>
      <c r="E3901" s="42"/>
      <c r="F3901" s="17" t="s">
        <v>18</v>
      </c>
      <c r="G3901" s="17" t="s">
        <v>1962</v>
      </c>
      <c r="H3901" s="83">
        <v>7879764773</v>
      </c>
      <c r="I3901" s="84" t="s">
        <v>91</v>
      </c>
      <c r="J3901" s="17" t="s">
        <v>1963</v>
      </c>
      <c r="K3901" s="17" t="s">
        <v>89</v>
      </c>
      <c r="L3901" s="17" t="s">
        <v>44</v>
      </c>
      <c r="M3901" s="66" t="s">
        <v>149</v>
      </c>
      <c r="N3901" s="66" t="s">
        <v>149</v>
      </c>
      <c r="O3901" s="34">
        <v>570</v>
      </c>
      <c r="P3901" s="4" t="s">
        <v>4336</v>
      </c>
      <c r="Q3901" s="63" t="str">
        <f t="shared" si="397"/>
        <v>24</v>
      </c>
      <c r="R3901" s="63" t="str">
        <f t="shared" si="398"/>
        <v>05</v>
      </c>
      <c r="S3901" s="17" t="s">
        <v>170</v>
      </c>
      <c r="T3901" s="17" t="s">
        <v>171</v>
      </c>
      <c r="U3901" s="34" t="s">
        <v>255</v>
      </c>
      <c r="V3901" s="54" t="s">
        <v>256</v>
      </c>
      <c r="W3901" s="17" t="s">
        <v>153</v>
      </c>
      <c r="X3901" s="124">
        <v>46141</v>
      </c>
      <c r="Y3901" s="34">
        <f t="shared" si="395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396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29</v>
      </c>
      <c r="D3902" s="82" t="s">
        <v>164</v>
      </c>
      <c r="E3902" s="42"/>
      <c r="F3902" s="17" t="s">
        <v>18</v>
      </c>
      <c r="G3902" s="17" t="s">
        <v>1962</v>
      </c>
      <c r="H3902" s="83">
        <v>7879764773</v>
      </c>
      <c r="I3902" s="84" t="s">
        <v>91</v>
      </c>
      <c r="J3902" s="17" t="s">
        <v>1963</v>
      </c>
      <c r="K3902" s="17" t="s">
        <v>89</v>
      </c>
      <c r="L3902" s="17" t="s">
        <v>44</v>
      </c>
      <c r="M3902" s="66" t="s">
        <v>149</v>
      </c>
      <c r="N3902" s="66" t="s">
        <v>149</v>
      </c>
      <c r="O3902" s="34">
        <v>570</v>
      </c>
      <c r="P3902" s="4" t="s">
        <v>4337</v>
      </c>
      <c r="Q3902" s="63" t="str">
        <f t="shared" si="397"/>
        <v>24</v>
      </c>
      <c r="R3902" s="63" t="str">
        <f t="shared" si="398"/>
        <v>05</v>
      </c>
      <c r="S3902" s="17" t="s">
        <v>170</v>
      </c>
      <c r="T3902" s="17" t="s">
        <v>171</v>
      </c>
      <c r="U3902" s="34" t="s">
        <v>271</v>
      </c>
      <c r="V3902" s="86" t="s">
        <v>256</v>
      </c>
      <c r="W3902" s="17" t="s">
        <v>153</v>
      </c>
      <c r="X3902" s="124">
        <v>46141</v>
      </c>
      <c r="Y3902" s="34">
        <f t="shared" si="395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396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29</v>
      </c>
      <c r="D3903" s="82" t="s">
        <v>164</v>
      </c>
      <c r="E3903" s="42"/>
      <c r="F3903" s="17" t="s">
        <v>18</v>
      </c>
      <c r="G3903" s="17" t="s">
        <v>1962</v>
      </c>
      <c r="H3903" s="83">
        <v>7879764773</v>
      </c>
      <c r="I3903" s="84" t="s">
        <v>91</v>
      </c>
      <c r="J3903" s="17" t="s">
        <v>1963</v>
      </c>
      <c r="K3903" s="17" t="s">
        <v>89</v>
      </c>
      <c r="L3903" s="17" t="s">
        <v>44</v>
      </c>
      <c r="M3903" s="66" t="s">
        <v>149</v>
      </c>
      <c r="N3903" s="66" t="s">
        <v>149</v>
      </c>
      <c r="O3903" s="34">
        <v>570</v>
      </c>
      <c r="P3903" s="4" t="s">
        <v>4338</v>
      </c>
      <c r="Q3903" s="63" t="str">
        <f t="shared" si="397"/>
        <v>24</v>
      </c>
      <c r="R3903" s="63" t="str">
        <f t="shared" si="398"/>
        <v>06</v>
      </c>
      <c r="S3903" s="17" t="s">
        <v>170</v>
      </c>
      <c r="T3903" s="17" t="s">
        <v>171</v>
      </c>
      <c r="U3903" s="34" t="s">
        <v>271</v>
      </c>
      <c r="V3903" s="86" t="s">
        <v>256</v>
      </c>
      <c r="W3903" s="17" t="s">
        <v>153</v>
      </c>
      <c r="X3903" s="124">
        <v>46141</v>
      </c>
      <c r="Y3903" s="34">
        <f t="shared" si="395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396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29</v>
      </c>
      <c r="D3904" s="82" t="s">
        <v>164</v>
      </c>
      <c r="E3904" s="42"/>
      <c r="F3904" s="17" t="s">
        <v>18</v>
      </c>
      <c r="G3904" s="17" t="s">
        <v>1962</v>
      </c>
      <c r="H3904" s="83">
        <v>7879764773</v>
      </c>
      <c r="I3904" s="84" t="s">
        <v>91</v>
      </c>
      <c r="J3904" s="17" t="s">
        <v>1963</v>
      </c>
      <c r="K3904" s="17" t="s">
        <v>89</v>
      </c>
      <c r="L3904" s="17" t="s">
        <v>44</v>
      </c>
      <c r="M3904" s="66" t="s">
        <v>149</v>
      </c>
      <c r="N3904" s="66" t="s">
        <v>149</v>
      </c>
      <c r="O3904" s="34">
        <v>570</v>
      </c>
      <c r="P3904" s="4" t="s">
        <v>4339</v>
      </c>
      <c r="Q3904" s="63" t="str">
        <f t="shared" si="397"/>
        <v>24</v>
      </c>
      <c r="R3904" s="63" t="str">
        <f t="shared" si="398"/>
        <v>06</v>
      </c>
      <c r="S3904" s="17" t="s">
        <v>170</v>
      </c>
      <c r="T3904" s="17" t="s">
        <v>171</v>
      </c>
      <c r="U3904" s="7" t="s">
        <v>2246</v>
      </c>
      <c r="V3904" s="3" t="s">
        <v>256</v>
      </c>
      <c r="W3904" s="17" t="s">
        <v>153</v>
      </c>
      <c r="X3904" s="124">
        <v>46141</v>
      </c>
      <c r="Y3904" s="34">
        <f t="shared" si="395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396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29</v>
      </c>
      <c r="D3905" s="82" t="s">
        <v>164</v>
      </c>
      <c r="E3905" s="42"/>
      <c r="F3905" s="17" t="s">
        <v>18</v>
      </c>
      <c r="G3905" s="17" t="s">
        <v>1962</v>
      </c>
      <c r="H3905" s="83">
        <v>7879764773</v>
      </c>
      <c r="I3905" s="84" t="s">
        <v>91</v>
      </c>
      <c r="J3905" s="17" t="s">
        <v>1963</v>
      </c>
      <c r="K3905" s="17" t="s">
        <v>89</v>
      </c>
      <c r="L3905" s="17" t="s">
        <v>44</v>
      </c>
      <c r="M3905" s="66" t="s">
        <v>149</v>
      </c>
      <c r="N3905" s="66" t="s">
        <v>149</v>
      </c>
      <c r="O3905" s="34">
        <v>570</v>
      </c>
      <c r="P3905" s="4" t="s">
        <v>4340</v>
      </c>
      <c r="Q3905" s="63" t="str">
        <f t="shared" si="397"/>
        <v>24</v>
      </c>
      <c r="R3905" s="63" t="str">
        <f t="shared" si="398"/>
        <v>06</v>
      </c>
      <c r="S3905" s="17" t="s">
        <v>170</v>
      </c>
      <c r="T3905" s="17" t="s">
        <v>171</v>
      </c>
      <c r="U3905" s="34" t="s">
        <v>271</v>
      </c>
      <c r="V3905" s="86" t="s">
        <v>256</v>
      </c>
      <c r="W3905" s="17" t="s">
        <v>153</v>
      </c>
      <c r="X3905" s="124">
        <v>46141</v>
      </c>
      <c r="Y3905" s="34">
        <f t="shared" si="395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396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29</v>
      </c>
      <c r="D3906" s="82" t="s">
        <v>164</v>
      </c>
      <c r="E3906" s="42"/>
      <c r="F3906" s="17" t="s">
        <v>18</v>
      </c>
      <c r="G3906" s="17" t="s">
        <v>1962</v>
      </c>
      <c r="H3906" s="83">
        <v>7879764773</v>
      </c>
      <c r="I3906" s="84" t="s">
        <v>91</v>
      </c>
      <c r="J3906" s="17" t="s">
        <v>1963</v>
      </c>
      <c r="K3906" s="17" t="s">
        <v>89</v>
      </c>
      <c r="L3906" s="17" t="s">
        <v>44</v>
      </c>
      <c r="M3906" s="66" t="s">
        <v>149</v>
      </c>
      <c r="N3906" s="66" t="s">
        <v>149</v>
      </c>
      <c r="O3906" s="34">
        <v>570</v>
      </c>
      <c r="P3906" s="4" t="s">
        <v>4341</v>
      </c>
      <c r="Q3906" s="63" t="str">
        <f t="shared" si="397"/>
        <v>24</v>
      </c>
      <c r="R3906" s="63" t="str">
        <f t="shared" si="398"/>
        <v>05</v>
      </c>
      <c r="S3906" s="17" t="s">
        <v>170</v>
      </c>
      <c r="T3906" s="17" t="s">
        <v>171</v>
      </c>
      <c r="U3906" s="7" t="s">
        <v>2246</v>
      </c>
      <c r="V3906" s="3" t="s">
        <v>256</v>
      </c>
      <c r="W3906" s="17" t="s">
        <v>153</v>
      </c>
      <c r="X3906" s="124">
        <v>46141</v>
      </c>
      <c r="Y3906" s="34">
        <f t="shared" ref="Y3906:Y3969" si="399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400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29</v>
      </c>
      <c r="D3907" s="82" t="s">
        <v>164</v>
      </c>
      <c r="E3907" s="42"/>
      <c r="F3907" s="17" t="s">
        <v>18</v>
      </c>
      <c r="G3907" s="17" t="s">
        <v>1962</v>
      </c>
      <c r="H3907" s="83">
        <v>7879764773</v>
      </c>
      <c r="I3907" s="84" t="s">
        <v>91</v>
      </c>
      <c r="J3907" s="17" t="s">
        <v>1963</v>
      </c>
      <c r="K3907" s="17" t="s">
        <v>89</v>
      </c>
      <c r="L3907" s="17" t="s">
        <v>44</v>
      </c>
      <c r="M3907" s="66" t="s">
        <v>149</v>
      </c>
      <c r="N3907" s="66" t="s">
        <v>149</v>
      </c>
      <c r="O3907" s="34">
        <v>570</v>
      </c>
      <c r="P3907" s="4" t="s">
        <v>4342</v>
      </c>
      <c r="Q3907" s="63" t="str">
        <f t="shared" si="397"/>
        <v>24</v>
      </c>
      <c r="R3907" s="63" t="str">
        <f t="shared" si="398"/>
        <v>05</v>
      </c>
      <c r="S3907" s="17" t="s">
        <v>170</v>
      </c>
      <c r="T3907" s="17" t="s">
        <v>171</v>
      </c>
      <c r="U3907" s="34" t="s">
        <v>271</v>
      </c>
      <c r="V3907" s="86" t="s">
        <v>256</v>
      </c>
      <c r="W3907" s="17" t="s">
        <v>153</v>
      </c>
      <c r="X3907" s="124">
        <v>46141</v>
      </c>
      <c r="Y3907" s="34">
        <f t="shared" si="399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400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29</v>
      </c>
      <c r="D3908" s="82" t="s">
        <v>164</v>
      </c>
      <c r="E3908" s="42"/>
      <c r="F3908" s="17" t="s">
        <v>18</v>
      </c>
      <c r="G3908" s="17" t="s">
        <v>1962</v>
      </c>
      <c r="H3908" s="83">
        <v>7879764773</v>
      </c>
      <c r="I3908" s="84" t="s">
        <v>91</v>
      </c>
      <c r="J3908" s="17" t="s">
        <v>1963</v>
      </c>
      <c r="K3908" s="17" t="s">
        <v>89</v>
      </c>
      <c r="L3908" s="17" t="s">
        <v>44</v>
      </c>
      <c r="M3908" s="66" t="s">
        <v>149</v>
      </c>
      <c r="N3908" s="66" t="s">
        <v>149</v>
      </c>
      <c r="O3908" s="34">
        <v>570</v>
      </c>
      <c r="P3908" s="4" t="s">
        <v>4343</v>
      </c>
      <c r="Q3908" s="63" t="str">
        <f t="shared" si="397"/>
        <v>24</v>
      </c>
      <c r="R3908" s="63" t="str">
        <f t="shared" si="398"/>
        <v>05</v>
      </c>
      <c r="S3908" s="17" t="s">
        <v>170</v>
      </c>
      <c r="T3908" s="17" t="s">
        <v>171</v>
      </c>
      <c r="U3908" s="34" t="s">
        <v>271</v>
      </c>
      <c r="V3908" s="86" t="s">
        <v>256</v>
      </c>
      <c r="W3908" s="17" t="s">
        <v>153</v>
      </c>
      <c r="X3908" s="124">
        <v>46141</v>
      </c>
      <c r="Y3908" s="34">
        <f t="shared" si="399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400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29</v>
      </c>
      <c r="D3909" s="82" t="s">
        <v>164</v>
      </c>
      <c r="E3909" s="42"/>
      <c r="F3909" s="17" t="s">
        <v>18</v>
      </c>
      <c r="G3909" s="17" t="s">
        <v>1962</v>
      </c>
      <c r="H3909" s="83">
        <v>7879764773</v>
      </c>
      <c r="I3909" s="84" t="s">
        <v>91</v>
      </c>
      <c r="J3909" s="17" t="s">
        <v>1963</v>
      </c>
      <c r="K3909" s="17" t="s">
        <v>89</v>
      </c>
      <c r="L3909" s="17" t="s">
        <v>44</v>
      </c>
      <c r="M3909" s="66" t="s">
        <v>249</v>
      </c>
      <c r="N3909" s="66" t="s">
        <v>249</v>
      </c>
      <c r="O3909" s="34">
        <v>570</v>
      </c>
      <c r="P3909" s="4" t="s">
        <v>4344</v>
      </c>
      <c r="Q3909" s="63" t="str">
        <f t="shared" si="397"/>
        <v>24</v>
      </c>
      <c r="R3909" s="63" t="str">
        <f t="shared" si="398"/>
        <v>06</v>
      </c>
      <c r="S3909" s="17" t="s">
        <v>170</v>
      </c>
      <c r="T3909" s="17" t="s">
        <v>171</v>
      </c>
      <c r="U3909" s="54" t="s">
        <v>251</v>
      </c>
      <c r="V3909" s="34" t="s">
        <v>252</v>
      </c>
      <c r="W3909" s="17" t="s">
        <v>153</v>
      </c>
      <c r="X3909" s="124">
        <v>46141</v>
      </c>
      <c r="Y3909" s="34">
        <f t="shared" si="399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400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29</v>
      </c>
      <c r="D3910" s="82" t="s">
        <v>164</v>
      </c>
      <c r="E3910" s="42"/>
      <c r="F3910" s="17" t="s">
        <v>18</v>
      </c>
      <c r="G3910" s="17" t="s">
        <v>1962</v>
      </c>
      <c r="H3910" s="83">
        <v>7879764773</v>
      </c>
      <c r="I3910" s="84" t="s">
        <v>91</v>
      </c>
      <c r="J3910" s="17" t="s">
        <v>1963</v>
      </c>
      <c r="K3910" s="17" t="s">
        <v>89</v>
      </c>
      <c r="L3910" s="17" t="s">
        <v>44</v>
      </c>
      <c r="M3910" s="66" t="s">
        <v>181</v>
      </c>
      <c r="N3910" s="66" t="s">
        <v>181</v>
      </c>
      <c r="O3910" s="34">
        <v>570</v>
      </c>
      <c r="P3910" s="4" t="s">
        <v>4345</v>
      </c>
      <c r="Q3910" s="63" t="str">
        <f t="shared" si="397"/>
        <v>24</v>
      </c>
      <c r="R3910" s="63" t="str">
        <f t="shared" si="398"/>
        <v>05</v>
      </c>
      <c r="S3910" s="17" t="s">
        <v>170</v>
      </c>
      <c r="T3910" s="17" t="s">
        <v>171</v>
      </c>
      <c r="U3910" s="88" t="s">
        <v>2115</v>
      </c>
      <c r="V3910" s="34" t="s">
        <v>687</v>
      </c>
      <c r="W3910" s="17" t="s">
        <v>153</v>
      </c>
      <c r="X3910" s="124">
        <v>46141</v>
      </c>
      <c r="Y3910" s="34">
        <f t="shared" si="399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400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29</v>
      </c>
      <c r="D3911" s="82" t="s">
        <v>164</v>
      </c>
      <c r="E3911" s="42"/>
      <c r="F3911" s="17" t="s">
        <v>18</v>
      </c>
      <c r="G3911" s="17" t="s">
        <v>1962</v>
      </c>
      <c r="H3911" s="83">
        <v>7879764773</v>
      </c>
      <c r="I3911" s="84" t="s">
        <v>91</v>
      </c>
      <c r="J3911" s="17" t="s">
        <v>1963</v>
      </c>
      <c r="K3911" s="17" t="s">
        <v>89</v>
      </c>
      <c r="L3911" s="17" t="s">
        <v>44</v>
      </c>
      <c r="M3911" s="66" t="s">
        <v>149</v>
      </c>
      <c r="N3911" s="66" t="s">
        <v>149</v>
      </c>
      <c r="O3911" s="34">
        <v>570</v>
      </c>
      <c r="P3911" s="4" t="s">
        <v>4346</v>
      </c>
      <c r="Q3911" s="63" t="str">
        <f t="shared" si="397"/>
        <v>24</v>
      </c>
      <c r="R3911" s="63" t="str">
        <f t="shared" si="398"/>
        <v>05</v>
      </c>
      <c r="S3911" s="17" t="s">
        <v>170</v>
      </c>
      <c r="T3911" s="17" t="s">
        <v>171</v>
      </c>
      <c r="U3911" s="34" t="s">
        <v>255</v>
      </c>
      <c r="V3911" s="54" t="s">
        <v>256</v>
      </c>
      <c r="W3911" s="17" t="s">
        <v>153</v>
      </c>
      <c r="X3911" s="124">
        <v>46141</v>
      </c>
      <c r="Y3911" s="34">
        <f t="shared" si="399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400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29</v>
      </c>
      <c r="D3912" s="82" t="s">
        <v>164</v>
      </c>
      <c r="E3912" s="42"/>
      <c r="F3912" s="17" t="s">
        <v>18</v>
      </c>
      <c r="G3912" s="17" t="s">
        <v>1962</v>
      </c>
      <c r="H3912" s="83">
        <v>7879764773</v>
      </c>
      <c r="I3912" s="84" t="s">
        <v>91</v>
      </c>
      <c r="J3912" s="17" t="s">
        <v>1963</v>
      </c>
      <c r="K3912" s="17" t="s">
        <v>89</v>
      </c>
      <c r="L3912" s="17" t="s">
        <v>44</v>
      </c>
      <c r="M3912" s="66" t="s">
        <v>149</v>
      </c>
      <c r="N3912" s="66" t="s">
        <v>149</v>
      </c>
      <c r="O3912" s="34">
        <v>570</v>
      </c>
      <c r="P3912" s="4" t="s">
        <v>4347</v>
      </c>
      <c r="Q3912" s="63" t="str">
        <f t="shared" si="397"/>
        <v>24</v>
      </c>
      <c r="R3912" s="63" t="str">
        <f t="shared" si="398"/>
        <v>05</v>
      </c>
      <c r="S3912" s="17" t="s">
        <v>170</v>
      </c>
      <c r="T3912" s="17" t="s">
        <v>171</v>
      </c>
      <c r="U3912" s="34" t="s">
        <v>271</v>
      </c>
      <c r="V3912" s="86" t="s">
        <v>256</v>
      </c>
      <c r="W3912" s="17" t="s">
        <v>153</v>
      </c>
      <c r="X3912" s="124">
        <v>46141</v>
      </c>
      <c r="Y3912" s="34">
        <f t="shared" si="399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400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29</v>
      </c>
      <c r="D3913" s="82" t="s">
        <v>164</v>
      </c>
      <c r="E3913" s="42"/>
      <c r="F3913" s="17" t="s">
        <v>18</v>
      </c>
      <c r="G3913" s="17" t="s">
        <v>1962</v>
      </c>
      <c r="H3913" s="83">
        <v>7879764773</v>
      </c>
      <c r="I3913" s="84" t="s">
        <v>91</v>
      </c>
      <c r="J3913" s="17" t="s">
        <v>1963</v>
      </c>
      <c r="K3913" s="17" t="s">
        <v>89</v>
      </c>
      <c r="L3913" s="17" t="s">
        <v>44</v>
      </c>
      <c r="M3913" s="66" t="s">
        <v>149</v>
      </c>
      <c r="N3913" s="66" t="s">
        <v>149</v>
      </c>
      <c r="O3913" s="34">
        <v>570</v>
      </c>
      <c r="P3913" s="4" t="s">
        <v>4348</v>
      </c>
      <c r="Q3913" s="63" t="str">
        <f t="shared" si="397"/>
        <v>24</v>
      </c>
      <c r="R3913" s="63" t="str">
        <f t="shared" si="398"/>
        <v>05</v>
      </c>
      <c r="S3913" s="17" t="s">
        <v>170</v>
      </c>
      <c r="T3913" s="17" t="s">
        <v>171</v>
      </c>
      <c r="U3913" s="34" t="s">
        <v>255</v>
      </c>
      <c r="V3913" s="54" t="s">
        <v>256</v>
      </c>
      <c r="W3913" s="17" t="s">
        <v>153</v>
      </c>
      <c r="X3913" s="124">
        <v>46141</v>
      </c>
      <c r="Y3913" s="34">
        <f t="shared" si="399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400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29</v>
      </c>
      <c r="D3914" s="82" t="s">
        <v>164</v>
      </c>
      <c r="E3914" s="42"/>
      <c r="F3914" s="17" t="s">
        <v>18</v>
      </c>
      <c r="G3914" s="17" t="s">
        <v>1962</v>
      </c>
      <c r="H3914" s="83">
        <v>7879764773</v>
      </c>
      <c r="I3914" s="84" t="s">
        <v>91</v>
      </c>
      <c r="J3914" s="17" t="s">
        <v>1963</v>
      </c>
      <c r="K3914" s="17" t="s">
        <v>89</v>
      </c>
      <c r="L3914" s="17" t="s">
        <v>44</v>
      </c>
      <c r="M3914" s="66" t="s">
        <v>149</v>
      </c>
      <c r="N3914" s="66" t="s">
        <v>149</v>
      </c>
      <c r="O3914" s="34">
        <v>570</v>
      </c>
      <c r="P3914" s="4" t="s">
        <v>4349</v>
      </c>
      <c r="Q3914" s="63" t="str">
        <f t="shared" si="397"/>
        <v>24</v>
      </c>
      <c r="R3914" s="63" t="str">
        <f t="shared" si="398"/>
        <v>05</v>
      </c>
      <c r="S3914" s="17" t="s">
        <v>170</v>
      </c>
      <c r="T3914" s="17" t="s">
        <v>171</v>
      </c>
      <c r="U3914" s="34" t="s">
        <v>271</v>
      </c>
      <c r="V3914" s="86" t="s">
        <v>256</v>
      </c>
      <c r="W3914" s="17" t="s">
        <v>153</v>
      </c>
      <c r="X3914" s="124">
        <v>46141</v>
      </c>
      <c r="Y3914" s="34">
        <f t="shared" si="399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400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29</v>
      </c>
      <c r="D3915" s="82" t="s">
        <v>164</v>
      </c>
      <c r="E3915" s="42"/>
      <c r="F3915" s="17" t="s">
        <v>18</v>
      </c>
      <c r="G3915" s="17" t="s">
        <v>1962</v>
      </c>
      <c r="H3915" s="83">
        <v>7879764773</v>
      </c>
      <c r="I3915" s="84" t="s">
        <v>91</v>
      </c>
      <c r="J3915" s="17" t="s">
        <v>1963</v>
      </c>
      <c r="K3915" s="17" t="s">
        <v>89</v>
      </c>
      <c r="L3915" s="17" t="s">
        <v>44</v>
      </c>
      <c r="M3915" s="66" t="s">
        <v>181</v>
      </c>
      <c r="N3915" s="66" t="s">
        <v>181</v>
      </c>
      <c r="O3915" s="34">
        <v>570</v>
      </c>
      <c r="P3915" s="4" t="s">
        <v>4350</v>
      </c>
      <c r="Q3915" s="63" t="str">
        <f t="shared" si="397"/>
        <v>24</v>
      </c>
      <c r="R3915" s="63" t="str">
        <f t="shared" si="398"/>
        <v>05</v>
      </c>
      <c r="S3915" s="17" t="s">
        <v>170</v>
      </c>
      <c r="T3915" s="17" t="s">
        <v>171</v>
      </c>
      <c r="U3915" s="88" t="s">
        <v>2115</v>
      </c>
      <c r="V3915" s="34" t="s">
        <v>687</v>
      </c>
      <c r="W3915" s="17" t="s">
        <v>153</v>
      </c>
      <c r="X3915" s="124">
        <v>46141</v>
      </c>
      <c r="Y3915" s="34">
        <f t="shared" si="399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400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29</v>
      </c>
      <c r="D3916" s="82" t="s">
        <v>164</v>
      </c>
      <c r="E3916" s="42"/>
      <c r="F3916" s="17" t="s">
        <v>18</v>
      </c>
      <c r="G3916" s="17" t="s">
        <v>1962</v>
      </c>
      <c r="H3916" s="83">
        <v>7879764773</v>
      </c>
      <c r="I3916" s="84" t="s">
        <v>91</v>
      </c>
      <c r="J3916" s="17" t="s">
        <v>1963</v>
      </c>
      <c r="K3916" s="17" t="s">
        <v>89</v>
      </c>
      <c r="L3916" s="17" t="s">
        <v>44</v>
      </c>
      <c r="M3916" s="66" t="s">
        <v>149</v>
      </c>
      <c r="N3916" s="66" t="s">
        <v>149</v>
      </c>
      <c r="O3916" s="34">
        <v>570</v>
      </c>
      <c r="P3916" s="4" t="s">
        <v>4351</v>
      </c>
      <c r="Q3916" s="63" t="str">
        <f t="shared" si="397"/>
        <v>24</v>
      </c>
      <c r="R3916" s="63" t="str">
        <f t="shared" si="398"/>
        <v>06</v>
      </c>
      <c r="S3916" s="17" t="s">
        <v>170</v>
      </c>
      <c r="T3916" s="17" t="s">
        <v>171</v>
      </c>
      <c r="U3916" s="34" t="s">
        <v>255</v>
      </c>
      <c r="V3916" s="54" t="s">
        <v>256</v>
      </c>
      <c r="W3916" s="17" t="s">
        <v>153</v>
      </c>
      <c r="X3916" s="124">
        <v>46141</v>
      </c>
      <c r="Y3916" s="34">
        <f t="shared" si="399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400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29</v>
      </c>
      <c r="D3917" s="82" t="s">
        <v>164</v>
      </c>
      <c r="E3917" s="42"/>
      <c r="F3917" s="17" t="s">
        <v>18</v>
      </c>
      <c r="G3917" s="17" t="s">
        <v>1962</v>
      </c>
      <c r="H3917" s="83">
        <v>7879764773</v>
      </c>
      <c r="I3917" s="84" t="s">
        <v>91</v>
      </c>
      <c r="J3917" s="17" t="s">
        <v>1963</v>
      </c>
      <c r="K3917" s="17" t="s">
        <v>89</v>
      </c>
      <c r="L3917" s="17" t="s">
        <v>44</v>
      </c>
      <c r="M3917" s="66" t="s">
        <v>181</v>
      </c>
      <c r="N3917" s="66" t="s">
        <v>181</v>
      </c>
      <c r="O3917" s="34">
        <v>570</v>
      </c>
      <c r="P3917" s="4" t="s">
        <v>4352</v>
      </c>
      <c r="Q3917" s="63" t="str">
        <f t="shared" si="397"/>
        <v>24</v>
      </c>
      <c r="R3917" s="63" t="str">
        <f t="shared" si="398"/>
        <v>06</v>
      </c>
      <c r="S3917" s="17" t="s">
        <v>170</v>
      </c>
      <c r="T3917" s="17" t="s">
        <v>171</v>
      </c>
      <c r="U3917" s="88" t="s">
        <v>2115</v>
      </c>
      <c r="V3917" s="34" t="s">
        <v>687</v>
      </c>
      <c r="W3917" s="17" t="s">
        <v>153</v>
      </c>
      <c r="X3917" s="124">
        <v>46141</v>
      </c>
      <c r="Y3917" s="34">
        <f t="shared" si="399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400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29</v>
      </c>
      <c r="D3918" s="82" t="s">
        <v>164</v>
      </c>
      <c r="E3918" s="42"/>
      <c r="F3918" s="17" t="s">
        <v>18</v>
      </c>
      <c r="G3918" s="17" t="s">
        <v>1962</v>
      </c>
      <c r="H3918" s="83">
        <v>7879764773</v>
      </c>
      <c r="I3918" s="84" t="s">
        <v>91</v>
      </c>
      <c r="J3918" s="17" t="s">
        <v>1963</v>
      </c>
      <c r="K3918" s="17" t="s">
        <v>89</v>
      </c>
      <c r="L3918" s="17" t="s">
        <v>44</v>
      </c>
      <c r="M3918" s="66" t="s">
        <v>181</v>
      </c>
      <c r="N3918" s="66" t="s">
        <v>181</v>
      </c>
      <c r="O3918" s="34">
        <v>570</v>
      </c>
      <c r="P3918" s="4" t="s">
        <v>4353</v>
      </c>
      <c r="Q3918" s="63" t="str">
        <f t="shared" si="397"/>
        <v>24</v>
      </c>
      <c r="R3918" s="63" t="str">
        <f t="shared" si="398"/>
        <v>05</v>
      </c>
      <c r="S3918" s="17" t="s">
        <v>170</v>
      </c>
      <c r="T3918" s="17" t="s">
        <v>171</v>
      </c>
      <c r="U3918" s="88" t="s">
        <v>2115</v>
      </c>
      <c r="V3918" s="34" t="s">
        <v>687</v>
      </c>
      <c r="W3918" s="17" t="s">
        <v>153</v>
      </c>
      <c r="X3918" s="124">
        <v>46141</v>
      </c>
      <c r="Y3918" s="34">
        <f t="shared" si="399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400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29</v>
      </c>
      <c r="D3919" s="82" t="s">
        <v>164</v>
      </c>
      <c r="E3919" s="42"/>
      <c r="F3919" s="17" t="s">
        <v>18</v>
      </c>
      <c r="G3919" s="17" t="s">
        <v>1962</v>
      </c>
      <c r="H3919" s="83">
        <v>7879764773</v>
      </c>
      <c r="I3919" s="84" t="s">
        <v>91</v>
      </c>
      <c r="J3919" s="17" t="s">
        <v>1963</v>
      </c>
      <c r="K3919" s="17" t="s">
        <v>89</v>
      </c>
      <c r="L3919" s="17" t="s">
        <v>44</v>
      </c>
      <c r="M3919" s="66" t="s">
        <v>149</v>
      </c>
      <c r="N3919" s="66" t="s">
        <v>149</v>
      </c>
      <c r="O3919" s="34">
        <v>570</v>
      </c>
      <c r="P3919" s="4" t="s">
        <v>4354</v>
      </c>
      <c r="Q3919" s="63" t="str">
        <f t="shared" si="397"/>
        <v>24</v>
      </c>
      <c r="R3919" s="63" t="str">
        <f t="shared" si="398"/>
        <v>05</v>
      </c>
      <c r="S3919" s="17" t="s">
        <v>170</v>
      </c>
      <c r="T3919" s="17" t="s">
        <v>171</v>
      </c>
      <c r="U3919" s="34" t="s">
        <v>271</v>
      </c>
      <c r="V3919" s="86" t="s">
        <v>256</v>
      </c>
      <c r="W3919" s="17" t="s">
        <v>153</v>
      </c>
      <c r="X3919" s="124">
        <v>46141</v>
      </c>
      <c r="Y3919" s="34">
        <f t="shared" si="399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400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29</v>
      </c>
      <c r="D3920" s="82" t="s">
        <v>164</v>
      </c>
      <c r="E3920" s="42"/>
      <c r="F3920" s="17" t="s">
        <v>18</v>
      </c>
      <c r="G3920" s="17" t="s">
        <v>1962</v>
      </c>
      <c r="H3920" s="83">
        <v>7879764773</v>
      </c>
      <c r="I3920" s="84" t="s">
        <v>91</v>
      </c>
      <c r="J3920" s="17" t="s">
        <v>1963</v>
      </c>
      <c r="K3920" s="17" t="s">
        <v>89</v>
      </c>
      <c r="L3920" s="17" t="s">
        <v>44</v>
      </c>
      <c r="M3920" s="66" t="s">
        <v>181</v>
      </c>
      <c r="N3920" s="66" t="s">
        <v>181</v>
      </c>
      <c r="O3920" s="34">
        <v>570</v>
      </c>
      <c r="P3920" s="4" t="s">
        <v>4355</v>
      </c>
      <c r="Q3920" s="63" t="str">
        <f t="shared" si="397"/>
        <v>24</v>
      </c>
      <c r="R3920" s="63" t="str">
        <f t="shared" si="398"/>
        <v>05</v>
      </c>
      <c r="S3920" s="17" t="s">
        <v>170</v>
      </c>
      <c r="T3920" s="17" t="s">
        <v>171</v>
      </c>
      <c r="U3920" s="88" t="s">
        <v>2115</v>
      </c>
      <c r="V3920" s="34" t="s">
        <v>687</v>
      </c>
      <c r="W3920" s="17" t="s">
        <v>153</v>
      </c>
      <c r="X3920" s="124">
        <v>46141</v>
      </c>
      <c r="Y3920" s="34">
        <f t="shared" si="399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400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29</v>
      </c>
      <c r="D3921" s="82" t="s">
        <v>164</v>
      </c>
      <c r="E3921" s="42"/>
      <c r="F3921" s="17" t="s">
        <v>18</v>
      </c>
      <c r="G3921" s="17" t="s">
        <v>1962</v>
      </c>
      <c r="H3921" s="83">
        <v>7879764773</v>
      </c>
      <c r="I3921" s="84" t="s">
        <v>91</v>
      </c>
      <c r="J3921" s="17" t="s">
        <v>1963</v>
      </c>
      <c r="K3921" s="17" t="s">
        <v>89</v>
      </c>
      <c r="L3921" s="17" t="s">
        <v>44</v>
      </c>
      <c r="M3921" s="66" t="s">
        <v>181</v>
      </c>
      <c r="N3921" s="66" t="s">
        <v>181</v>
      </c>
      <c r="O3921" s="34">
        <v>570</v>
      </c>
      <c r="P3921" s="4" t="s">
        <v>4356</v>
      </c>
      <c r="Q3921" s="63" t="str">
        <f t="shared" si="397"/>
        <v>24</v>
      </c>
      <c r="R3921" s="63" t="str">
        <f t="shared" si="398"/>
        <v>05</v>
      </c>
      <c r="S3921" s="17" t="s">
        <v>170</v>
      </c>
      <c r="T3921" s="17" t="s">
        <v>171</v>
      </c>
      <c r="U3921" s="88" t="s">
        <v>2115</v>
      </c>
      <c r="V3921" s="34" t="s">
        <v>687</v>
      </c>
      <c r="W3921" s="17" t="s">
        <v>153</v>
      </c>
      <c r="X3921" s="124">
        <v>46141</v>
      </c>
      <c r="Y3921" s="34">
        <f t="shared" si="399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400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29</v>
      </c>
      <c r="D3922" s="82" t="s">
        <v>164</v>
      </c>
      <c r="E3922" s="42"/>
      <c r="F3922" s="17" t="s">
        <v>18</v>
      </c>
      <c r="G3922" s="17" t="s">
        <v>1962</v>
      </c>
      <c r="H3922" s="83">
        <v>7879764773</v>
      </c>
      <c r="I3922" s="84" t="s">
        <v>91</v>
      </c>
      <c r="J3922" s="17" t="s">
        <v>1963</v>
      </c>
      <c r="K3922" s="17" t="s">
        <v>89</v>
      </c>
      <c r="L3922" s="17" t="s">
        <v>44</v>
      </c>
      <c r="M3922" s="66" t="s">
        <v>149</v>
      </c>
      <c r="N3922" s="66" t="s">
        <v>149</v>
      </c>
      <c r="O3922" s="34">
        <v>570</v>
      </c>
      <c r="P3922" s="4" t="s">
        <v>4357</v>
      </c>
      <c r="Q3922" s="63" t="str">
        <f t="shared" si="397"/>
        <v>24</v>
      </c>
      <c r="R3922" s="63" t="str">
        <f t="shared" si="398"/>
        <v>05</v>
      </c>
      <c r="S3922" s="17" t="s">
        <v>170</v>
      </c>
      <c r="T3922" s="17" t="s">
        <v>171</v>
      </c>
      <c r="U3922" s="34" t="s">
        <v>255</v>
      </c>
      <c r="V3922" s="54" t="s">
        <v>256</v>
      </c>
      <c r="W3922" s="17" t="s">
        <v>153</v>
      </c>
      <c r="X3922" s="124">
        <v>46141</v>
      </c>
      <c r="Y3922" s="34">
        <f t="shared" si="399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400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29</v>
      </c>
      <c r="D3923" s="82" t="s">
        <v>164</v>
      </c>
      <c r="E3923" s="42"/>
      <c r="F3923" s="17" t="s">
        <v>18</v>
      </c>
      <c r="G3923" s="17" t="s">
        <v>1962</v>
      </c>
      <c r="H3923" s="83">
        <v>7879764773</v>
      </c>
      <c r="I3923" s="84" t="s">
        <v>91</v>
      </c>
      <c r="J3923" s="17" t="s">
        <v>1963</v>
      </c>
      <c r="K3923" s="17" t="s">
        <v>89</v>
      </c>
      <c r="L3923" s="17" t="s">
        <v>44</v>
      </c>
      <c r="M3923" s="66" t="s">
        <v>149</v>
      </c>
      <c r="N3923" s="66" t="s">
        <v>149</v>
      </c>
      <c r="O3923" s="34">
        <v>570</v>
      </c>
      <c r="P3923" s="4" t="s">
        <v>4358</v>
      </c>
      <c r="Q3923" s="63" t="str">
        <f t="shared" si="397"/>
        <v>24</v>
      </c>
      <c r="R3923" s="63" t="str">
        <f t="shared" si="398"/>
        <v>06</v>
      </c>
      <c r="S3923" s="17" t="s">
        <v>170</v>
      </c>
      <c r="T3923" s="17" t="s">
        <v>171</v>
      </c>
      <c r="U3923" s="34" t="s">
        <v>255</v>
      </c>
      <c r="V3923" s="54" t="s">
        <v>256</v>
      </c>
      <c r="W3923" s="17" t="s">
        <v>153</v>
      </c>
      <c r="X3923" s="124">
        <v>46141</v>
      </c>
      <c r="Y3923" s="34">
        <f t="shared" si="399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400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29</v>
      </c>
      <c r="D3924" s="82" t="s">
        <v>164</v>
      </c>
      <c r="E3924" s="42"/>
      <c r="F3924" s="17" t="s">
        <v>18</v>
      </c>
      <c r="G3924" s="17" t="s">
        <v>1962</v>
      </c>
      <c r="H3924" s="83">
        <v>7879764773</v>
      </c>
      <c r="I3924" s="84" t="s">
        <v>91</v>
      </c>
      <c r="J3924" s="17" t="s">
        <v>1963</v>
      </c>
      <c r="K3924" s="17" t="s">
        <v>89</v>
      </c>
      <c r="L3924" s="17" t="s">
        <v>44</v>
      </c>
      <c r="M3924" s="66" t="s">
        <v>149</v>
      </c>
      <c r="N3924" s="66" t="s">
        <v>149</v>
      </c>
      <c r="O3924" s="34">
        <v>570</v>
      </c>
      <c r="P3924" s="4" t="s">
        <v>4359</v>
      </c>
      <c r="Q3924" s="63" t="str">
        <f t="shared" si="397"/>
        <v>24</v>
      </c>
      <c r="R3924" s="63" t="str">
        <f t="shared" si="398"/>
        <v>05</v>
      </c>
      <c r="S3924" s="17" t="s">
        <v>170</v>
      </c>
      <c r="T3924" s="17" t="s">
        <v>171</v>
      </c>
      <c r="U3924" s="34" t="s">
        <v>255</v>
      </c>
      <c r="V3924" s="54" t="s">
        <v>256</v>
      </c>
      <c r="W3924" s="17" t="s">
        <v>153</v>
      </c>
      <c r="X3924" s="124">
        <v>46141</v>
      </c>
      <c r="Y3924" s="34">
        <f t="shared" si="399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400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 hidden="1">
      <c r="A3925" s="50">
        <v>46106</v>
      </c>
      <c r="B3925" s="34">
        <v>2026</v>
      </c>
      <c r="C3925" s="3" t="s">
        <v>51</v>
      </c>
      <c r="D3925" s="57" t="s">
        <v>164</v>
      </c>
      <c r="E3925" s="51"/>
      <c r="F3925" s="34" t="s">
        <v>18</v>
      </c>
      <c r="G3925" s="34" t="s">
        <v>526</v>
      </c>
      <c r="H3925" s="34">
        <v>9979185999</v>
      </c>
      <c r="I3925" s="52" t="s">
        <v>54</v>
      </c>
      <c r="J3925" s="34" t="s">
        <v>527</v>
      </c>
      <c r="K3925" s="34" t="s">
        <v>52</v>
      </c>
      <c r="L3925" s="34" t="s">
        <v>44</v>
      </c>
      <c r="M3925" s="66" t="s">
        <v>149</v>
      </c>
      <c r="N3925" s="66" t="s">
        <v>149</v>
      </c>
      <c r="O3925" s="34">
        <v>550</v>
      </c>
      <c r="P3925" s="4" t="s">
        <v>4360</v>
      </c>
      <c r="Q3925" s="63" t="str">
        <f t="shared" ref="Q3925:Q3930" si="401">MID(P3925,5,2)</f>
        <v>22</v>
      </c>
      <c r="R3925" s="63" t="str">
        <f t="shared" ref="R3925:R3930" si="402">MID(P3925,7,2)</f>
        <v>12</v>
      </c>
      <c r="S3925" s="34" t="s">
        <v>151</v>
      </c>
      <c r="T3925" s="63" t="s">
        <v>152</v>
      </c>
      <c r="U3925" s="3" t="s">
        <v>255</v>
      </c>
      <c r="V3925" s="12" t="s">
        <v>256</v>
      </c>
      <c r="W3925" s="34" t="s">
        <v>153</v>
      </c>
      <c r="X3925" s="50">
        <v>46140</v>
      </c>
      <c r="Y3925" s="34">
        <f t="shared" si="399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400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 hidden="1">
      <c r="A3926" s="50">
        <v>46106</v>
      </c>
      <c r="B3926" s="34">
        <v>2026</v>
      </c>
      <c r="C3926" s="3" t="s">
        <v>51</v>
      </c>
      <c r="D3926" s="57" t="s">
        <v>164</v>
      </c>
      <c r="E3926" s="51"/>
      <c r="F3926" s="34" t="s">
        <v>18</v>
      </c>
      <c r="G3926" s="34" t="s">
        <v>526</v>
      </c>
      <c r="H3926" s="34">
        <v>9979185999</v>
      </c>
      <c r="I3926" s="52" t="s">
        <v>54</v>
      </c>
      <c r="J3926" s="34" t="s">
        <v>527</v>
      </c>
      <c r="K3926" s="34" t="s">
        <v>52</v>
      </c>
      <c r="L3926" s="34" t="s">
        <v>44</v>
      </c>
      <c r="M3926" s="66" t="s">
        <v>149</v>
      </c>
      <c r="N3926" s="66" t="s">
        <v>149</v>
      </c>
      <c r="O3926" s="34">
        <v>550</v>
      </c>
      <c r="P3926" s="4" t="s">
        <v>4361</v>
      </c>
      <c r="Q3926" s="63" t="str">
        <f t="shared" si="401"/>
        <v>22</v>
      </c>
      <c r="R3926" s="63" t="str">
        <f t="shared" si="402"/>
        <v>12</v>
      </c>
      <c r="S3926" s="34" t="s">
        <v>151</v>
      </c>
      <c r="T3926" s="63" t="s">
        <v>152</v>
      </c>
      <c r="U3926" s="3" t="s">
        <v>255</v>
      </c>
      <c r="V3926" s="12" t="s">
        <v>256</v>
      </c>
      <c r="W3926" s="34" t="s">
        <v>153</v>
      </c>
      <c r="X3926" s="50">
        <v>46140</v>
      </c>
      <c r="Y3926" s="34">
        <f t="shared" si="399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400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 hidden="1">
      <c r="A3927" s="50">
        <v>46106</v>
      </c>
      <c r="B3927" s="34">
        <v>2026</v>
      </c>
      <c r="C3927" s="3" t="s">
        <v>51</v>
      </c>
      <c r="D3927" s="57" t="s">
        <v>164</v>
      </c>
      <c r="E3927" s="51"/>
      <c r="F3927" s="34" t="s">
        <v>18</v>
      </c>
      <c r="G3927" s="34" t="s">
        <v>526</v>
      </c>
      <c r="H3927" s="34">
        <v>9979185999</v>
      </c>
      <c r="I3927" s="52" t="s">
        <v>54</v>
      </c>
      <c r="J3927" s="34" t="s">
        <v>527</v>
      </c>
      <c r="K3927" s="34" t="s">
        <v>52</v>
      </c>
      <c r="L3927" s="34" t="s">
        <v>44</v>
      </c>
      <c r="M3927" s="66" t="s">
        <v>181</v>
      </c>
      <c r="N3927" s="66" t="s">
        <v>181</v>
      </c>
      <c r="O3927" s="34">
        <v>550</v>
      </c>
      <c r="P3927" s="4" t="s">
        <v>4362</v>
      </c>
      <c r="Q3927" s="63" t="str">
        <f t="shared" si="401"/>
        <v>22</v>
      </c>
      <c r="R3927" s="63" t="str">
        <f t="shared" si="402"/>
        <v>12</v>
      </c>
      <c r="S3927" s="34" t="s">
        <v>151</v>
      </c>
      <c r="T3927" s="63" t="s">
        <v>152</v>
      </c>
      <c r="U3927" s="12" t="s">
        <v>994</v>
      </c>
      <c r="V3927" s="3" t="s">
        <v>687</v>
      </c>
      <c r="W3927" s="34" t="s">
        <v>153</v>
      </c>
      <c r="X3927" s="50">
        <v>46140</v>
      </c>
      <c r="Y3927" s="34">
        <f t="shared" si="399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400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 hidden="1">
      <c r="A3928" s="50">
        <v>46106</v>
      </c>
      <c r="B3928" s="34">
        <v>2026</v>
      </c>
      <c r="C3928" s="3" t="s">
        <v>51</v>
      </c>
      <c r="D3928" s="57" t="s">
        <v>164</v>
      </c>
      <c r="E3928" s="51"/>
      <c r="F3928" s="34" t="s">
        <v>18</v>
      </c>
      <c r="G3928" s="34" t="s">
        <v>526</v>
      </c>
      <c r="H3928" s="34">
        <v>9979185999</v>
      </c>
      <c r="I3928" s="52" t="s">
        <v>54</v>
      </c>
      <c r="J3928" s="34" t="s">
        <v>527</v>
      </c>
      <c r="K3928" s="34" t="s">
        <v>52</v>
      </c>
      <c r="L3928" s="34" t="s">
        <v>44</v>
      </c>
      <c r="M3928" s="66" t="s">
        <v>149</v>
      </c>
      <c r="N3928" s="66" t="s">
        <v>149</v>
      </c>
      <c r="O3928" s="34">
        <v>550</v>
      </c>
      <c r="P3928" s="4" t="s">
        <v>4363</v>
      </c>
      <c r="Q3928" s="63" t="str">
        <f t="shared" si="401"/>
        <v>22</v>
      </c>
      <c r="R3928" s="63" t="str">
        <f t="shared" si="402"/>
        <v>12</v>
      </c>
      <c r="S3928" s="34" t="s">
        <v>151</v>
      </c>
      <c r="T3928" s="63" t="s">
        <v>152</v>
      </c>
      <c r="U3928" s="3" t="s">
        <v>255</v>
      </c>
      <c r="V3928" s="12" t="s">
        <v>256</v>
      </c>
      <c r="W3928" s="34" t="s">
        <v>153</v>
      </c>
      <c r="X3928" s="50">
        <v>46140</v>
      </c>
      <c r="Y3928" s="34">
        <f t="shared" si="399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400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 hidden="1">
      <c r="A3929" s="50">
        <v>46106</v>
      </c>
      <c r="B3929" s="34">
        <v>2026</v>
      </c>
      <c r="C3929" s="3" t="s">
        <v>51</v>
      </c>
      <c r="D3929" s="57" t="s">
        <v>164</v>
      </c>
      <c r="E3929" s="51"/>
      <c r="F3929" s="34" t="s">
        <v>18</v>
      </c>
      <c r="G3929" s="34" t="s">
        <v>526</v>
      </c>
      <c r="H3929" s="34">
        <v>9979185999</v>
      </c>
      <c r="I3929" s="52" t="s">
        <v>54</v>
      </c>
      <c r="J3929" s="34" t="s">
        <v>527</v>
      </c>
      <c r="K3929" s="34" t="s">
        <v>52</v>
      </c>
      <c r="L3929" s="34" t="s">
        <v>44</v>
      </c>
      <c r="M3929" s="66" t="s">
        <v>149</v>
      </c>
      <c r="N3929" s="66" t="s">
        <v>149</v>
      </c>
      <c r="O3929" s="34">
        <v>550</v>
      </c>
      <c r="P3929" s="4" t="s">
        <v>4364</v>
      </c>
      <c r="Q3929" s="63" t="str">
        <f t="shared" si="401"/>
        <v>23</v>
      </c>
      <c r="R3929" s="63" t="str">
        <f t="shared" si="402"/>
        <v>01</v>
      </c>
      <c r="S3929" s="34" t="s">
        <v>151</v>
      </c>
      <c r="T3929" s="63" t="s">
        <v>152</v>
      </c>
      <c r="U3929" s="3" t="s">
        <v>255</v>
      </c>
      <c r="V3929" s="12" t="s">
        <v>256</v>
      </c>
      <c r="W3929" s="34" t="s">
        <v>153</v>
      </c>
      <c r="X3929" s="50">
        <v>46140</v>
      </c>
      <c r="Y3929" s="34">
        <f t="shared" si="399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400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 hidden="1">
      <c r="A3930" s="50">
        <v>46106</v>
      </c>
      <c r="B3930" s="34">
        <v>2026</v>
      </c>
      <c r="C3930" s="3" t="s">
        <v>51</v>
      </c>
      <c r="D3930" s="57" t="s">
        <v>164</v>
      </c>
      <c r="E3930" s="51"/>
      <c r="F3930" s="34" t="s">
        <v>18</v>
      </c>
      <c r="G3930" s="34" t="s">
        <v>526</v>
      </c>
      <c r="H3930" s="34">
        <v>9979185999</v>
      </c>
      <c r="I3930" s="52" t="s">
        <v>54</v>
      </c>
      <c r="J3930" s="34" t="s">
        <v>527</v>
      </c>
      <c r="K3930" s="34" t="s">
        <v>52</v>
      </c>
      <c r="L3930" s="34" t="s">
        <v>44</v>
      </c>
      <c r="M3930" s="66" t="s">
        <v>149</v>
      </c>
      <c r="N3930" s="66" t="s">
        <v>149</v>
      </c>
      <c r="O3930" s="34">
        <v>550</v>
      </c>
      <c r="P3930" s="4" t="s">
        <v>4365</v>
      </c>
      <c r="Q3930" s="63" t="str">
        <f t="shared" si="401"/>
        <v>23</v>
      </c>
      <c r="R3930" s="63" t="str">
        <f t="shared" si="402"/>
        <v>01</v>
      </c>
      <c r="S3930" s="34" t="s">
        <v>151</v>
      </c>
      <c r="T3930" s="63" t="s">
        <v>152</v>
      </c>
      <c r="U3930" s="3" t="s">
        <v>255</v>
      </c>
      <c r="V3930" s="12" t="s">
        <v>256</v>
      </c>
      <c r="W3930" s="34" t="s">
        <v>153</v>
      </c>
      <c r="X3930" s="50">
        <v>46140</v>
      </c>
      <c r="Y3930" s="34">
        <f t="shared" si="399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400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 hidden="1">
      <c r="A3931" s="50">
        <v>46106</v>
      </c>
      <c r="B3931" s="34">
        <v>2026</v>
      </c>
      <c r="C3931" s="3" t="s">
        <v>51</v>
      </c>
      <c r="D3931" s="57" t="s">
        <v>164</v>
      </c>
      <c r="E3931" s="51"/>
      <c r="F3931" s="34" t="s">
        <v>18</v>
      </c>
      <c r="G3931" s="34" t="s">
        <v>526</v>
      </c>
      <c r="H3931" s="34">
        <v>9979185999</v>
      </c>
      <c r="I3931" s="52" t="s">
        <v>54</v>
      </c>
      <c r="J3931" s="34" t="s">
        <v>527</v>
      </c>
      <c r="K3931" s="34" t="s">
        <v>52</v>
      </c>
      <c r="L3931" s="34" t="s">
        <v>44</v>
      </c>
      <c r="M3931" s="66" t="s">
        <v>149</v>
      </c>
      <c r="N3931" s="66" t="s">
        <v>149</v>
      </c>
      <c r="O3931" s="34">
        <v>550</v>
      </c>
      <c r="P3931" s="4" t="s">
        <v>4366</v>
      </c>
      <c r="Q3931" s="63" t="str">
        <f t="shared" ref="Q3931:Q3937" si="403">MID(P3931,5,2)</f>
        <v>22</v>
      </c>
      <c r="R3931" s="63" t="str">
        <f t="shared" ref="R3931:R3937" si="404">MID(P3931,7,2)</f>
        <v>12</v>
      </c>
      <c r="S3931" s="34" t="s">
        <v>151</v>
      </c>
      <c r="T3931" s="63" t="s">
        <v>152</v>
      </c>
      <c r="U3931" s="79" t="s">
        <v>271</v>
      </c>
      <c r="V3931" s="34" t="s">
        <v>256</v>
      </c>
      <c r="W3931" s="34" t="s">
        <v>153</v>
      </c>
      <c r="X3931" s="50">
        <v>46140</v>
      </c>
      <c r="Y3931" s="34">
        <f t="shared" si="399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400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 hidden="1">
      <c r="A3932" s="50">
        <v>46106</v>
      </c>
      <c r="B3932" s="34">
        <v>2026</v>
      </c>
      <c r="C3932" s="3" t="s">
        <v>51</v>
      </c>
      <c r="D3932" s="57" t="s">
        <v>164</v>
      </c>
      <c r="E3932" s="51"/>
      <c r="F3932" s="34" t="s">
        <v>18</v>
      </c>
      <c r="G3932" s="34" t="s">
        <v>526</v>
      </c>
      <c r="H3932" s="34">
        <v>9979185999</v>
      </c>
      <c r="I3932" s="52" t="s">
        <v>54</v>
      </c>
      <c r="J3932" s="34" t="s">
        <v>527</v>
      </c>
      <c r="K3932" s="34" t="s">
        <v>52</v>
      </c>
      <c r="L3932" s="34" t="s">
        <v>44</v>
      </c>
      <c r="M3932" s="66" t="s">
        <v>149</v>
      </c>
      <c r="N3932" s="66" t="s">
        <v>149</v>
      </c>
      <c r="O3932" s="34">
        <v>550</v>
      </c>
      <c r="P3932" s="4" t="s">
        <v>4367</v>
      </c>
      <c r="Q3932" s="63" t="str">
        <f t="shared" si="403"/>
        <v>22</v>
      </c>
      <c r="R3932" s="63" t="str">
        <f t="shared" si="404"/>
        <v>12</v>
      </c>
      <c r="S3932" s="34" t="s">
        <v>151</v>
      </c>
      <c r="T3932" s="63" t="s">
        <v>152</v>
      </c>
      <c r="U3932" s="3" t="s">
        <v>255</v>
      </c>
      <c r="V3932" s="12" t="s">
        <v>256</v>
      </c>
      <c r="W3932" s="34" t="s">
        <v>153</v>
      </c>
      <c r="X3932" s="50">
        <v>46140</v>
      </c>
      <c r="Y3932" s="34">
        <f t="shared" si="399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400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 hidden="1">
      <c r="A3933" s="50">
        <v>46106</v>
      </c>
      <c r="B3933" s="34">
        <v>2026</v>
      </c>
      <c r="C3933" s="3" t="s">
        <v>51</v>
      </c>
      <c r="D3933" s="57" t="s">
        <v>164</v>
      </c>
      <c r="E3933" s="51"/>
      <c r="F3933" s="34" t="s">
        <v>18</v>
      </c>
      <c r="G3933" s="34" t="s">
        <v>526</v>
      </c>
      <c r="H3933" s="34">
        <v>9979185999</v>
      </c>
      <c r="I3933" s="52" t="s">
        <v>54</v>
      </c>
      <c r="J3933" s="4" t="s">
        <v>4368</v>
      </c>
      <c r="K3933" s="34" t="s">
        <v>52</v>
      </c>
      <c r="L3933" s="34" t="s">
        <v>44</v>
      </c>
      <c r="M3933" s="66" t="s">
        <v>172</v>
      </c>
      <c r="N3933" s="80" t="s">
        <v>168</v>
      </c>
      <c r="O3933" s="34">
        <v>550</v>
      </c>
      <c r="P3933" s="9" t="s">
        <v>4519</v>
      </c>
      <c r="Q3933" s="63" t="str">
        <f t="shared" si="403"/>
        <v>22</v>
      </c>
      <c r="R3933" s="63" t="str">
        <f t="shared" si="404"/>
        <v>12</v>
      </c>
      <c r="S3933" s="34" t="s">
        <v>151</v>
      </c>
      <c r="T3933" s="63" t="s">
        <v>152</v>
      </c>
      <c r="U3933" s="4" t="s">
        <v>4368</v>
      </c>
      <c r="V3933" s="34" t="s">
        <v>35</v>
      </c>
      <c r="W3933" s="34" t="s">
        <v>59</v>
      </c>
      <c r="X3933" s="93" t="s">
        <v>34</v>
      </c>
      <c r="Y3933" s="34" t="str">
        <f t="shared" si="399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400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 hidden="1">
      <c r="A3934" s="50">
        <v>46106</v>
      </c>
      <c r="B3934" s="34">
        <v>2026</v>
      </c>
      <c r="C3934" s="3" t="s">
        <v>51</v>
      </c>
      <c r="D3934" s="57" t="s">
        <v>164</v>
      </c>
      <c r="E3934" s="51"/>
      <c r="F3934" s="34" t="s">
        <v>18</v>
      </c>
      <c r="G3934" s="34" t="s">
        <v>526</v>
      </c>
      <c r="H3934" s="34">
        <v>9979185999</v>
      </c>
      <c r="I3934" s="52" t="s">
        <v>54</v>
      </c>
      <c r="J3934" s="4" t="s">
        <v>4368</v>
      </c>
      <c r="K3934" s="34" t="s">
        <v>52</v>
      </c>
      <c r="L3934" s="34" t="s">
        <v>44</v>
      </c>
      <c r="M3934" s="66" t="s">
        <v>172</v>
      </c>
      <c r="N3934" s="80" t="s">
        <v>168</v>
      </c>
      <c r="O3934" s="34">
        <v>550</v>
      </c>
      <c r="P3934" s="4" t="s">
        <v>4369</v>
      </c>
      <c r="Q3934" s="63" t="str">
        <f t="shared" si="403"/>
        <v>23</v>
      </c>
      <c r="R3934" s="63" t="str">
        <f t="shared" si="404"/>
        <v>01</v>
      </c>
      <c r="S3934" s="34" t="s">
        <v>151</v>
      </c>
      <c r="T3934" s="63" t="s">
        <v>152</v>
      </c>
      <c r="U3934" s="4" t="s">
        <v>4368</v>
      </c>
      <c r="V3934" s="34" t="s">
        <v>35</v>
      </c>
      <c r="W3934" s="34" t="s">
        <v>59</v>
      </c>
      <c r="X3934" s="93" t="s">
        <v>34</v>
      </c>
      <c r="Y3934" s="34" t="str">
        <f t="shared" si="399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400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 hidden="1">
      <c r="A3935" s="50">
        <v>46106</v>
      </c>
      <c r="B3935" s="34">
        <v>2026</v>
      </c>
      <c r="C3935" s="3" t="s">
        <v>51</v>
      </c>
      <c r="D3935" s="57" t="s">
        <v>164</v>
      </c>
      <c r="E3935" s="51"/>
      <c r="F3935" s="34" t="s">
        <v>18</v>
      </c>
      <c r="G3935" s="34" t="s">
        <v>526</v>
      </c>
      <c r="H3935" s="34">
        <v>9979185999</v>
      </c>
      <c r="I3935" s="52" t="s">
        <v>54</v>
      </c>
      <c r="J3935" s="4" t="s">
        <v>4368</v>
      </c>
      <c r="K3935" s="34" t="s">
        <v>52</v>
      </c>
      <c r="L3935" s="34" t="s">
        <v>44</v>
      </c>
      <c r="M3935" s="66" t="s">
        <v>172</v>
      </c>
      <c r="N3935" s="80" t="s">
        <v>168</v>
      </c>
      <c r="O3935" s="34">
        <v>550</v>
      </c>
      <c r="P3935" s="4" t="s">
        <v>4370</v>
      </c>
      <c r="Q3935" s="63" t="str">
        <f t="shared" si="403"/>
        <v>23</v>
      </c>
      <c r="R3935" s="63" t="str">
        <f t="shared" si="404"/>
        <v>01</v>
      </c>
      <c r="S3935" s="34" t="s">
        <v>151</v>
      </c>
      <c r="T3935" s="63" t="s">
        <v>152</v>
      </c>
      <c r="U3935" s="4" t="s">
        <v>4368</v>
      </c>
      <c r="V3935" s="34" t="s">
        <v>35</v>
      </c>
      <c r="W3935" s="34" t="s">
        <v>59</v>
      </c>
      <c r="X3935" s="93" t="s">
        <v>34</v>
      </c>
      <c r="Y3935" s="34" t="str">
        <f t="shared" si="399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400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 hidden="1">
      <c r="A3936" s="50">
        <v>46106</v>
      </c>
      <c r="B3936" s="34">
        <v>2026</v>
      </c>
      <c r="C3936" s="3" t="s">
        <v>51</v>
      </c>
      <c r="D3936" s="57" t="s">
        <v>164</v>
      </c>
      <c r="E3936" s="51"/>
      <c r="F3936" s="34" t="s">
        <v>18</v>
      </c>
      <c r="G3936" s="34" t="s">
        <v>526</v>
      </c>
      <c r="H3936" s="34">
        <v>9979185999</v>
      </c>
      <c r="I3936" s="52" t="s">
        <v>54</v>
      </c>
      <c r="J3936" s="4" t="s">
        <v>4368</v>
      </c>
      <c r="K3936" s="34" t="s">
        <v>52</v>
      </c>
      <c r="L3936" s="34" t="s">
        <v>44</v>
      </c>
      <c r="M3936" s="66" t="s">
        <v>172</v>
      </c>
      <c r="N3936" s="80" t="s">
        <v>168</v>
      </c>
      <c r="O3936" s="34">
        <v>550</v>
      </c>
      <c r="P3936" s="4" t="s">
        <v>4371</v>
      </c>
      <c r="Q3936" s="63" t="str">
        <f t="shared" si="403"/>
        <v>23</v>
      </c>
      <c r="R3936" s="63" t="str">
        <f t="shared" si="404"/>
        <v>01</v>
      </c>
      <c r="S3936" s="34" t="s">
        <v>151</v>
      </c>
      <c r="T3936" s="63" t="s">
        <v>152</v>
      </c>
      <c r="U3936" s="4" t="s">
        <v>4368</v>
      </c>
      <c r="V3936" s="34" t="s">
        <v>35</v>
      </c>
      <c r="W3936" s="34" t="s">
        <v>59</v>
      </c>
      <c r="X3936" s="93" t="s">
        <v>34</v>
      </c>
      <c r="Y3936" s="34" t="str">
        <f t="shared" si="399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400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 hidden="1">
      <c r="A3937" s="50">
        <v>46106</v>
      </c>
      <c r="B3937" s="34">
        <v>2026</v>
      </c>
      <c r="C3937" s="3" t="s">
        <v>51</v>
      </c>
      <c r="D3937" s="57" t="s">
        <v>164</v>
      </c>
      <c r="E3937" s="51"/>
      <c r="F3937" s="34" t="s">
        <v>18</v>
      </c>
      <c r="G3937" s="34" t="s">
        <v>526</v>
      </c>
      <c r="H3937" s="34">
        <v>9979185999</v>
      </c>
      <c r="I3937" s="52" t="s">
        <v>54</v>
      </c>
      <c r="J3937" s="4" t="s">
        <v>4368</v>
      </c>
      <c r="K3937" s="34" t="s">
        <v>52</v>
      </c>
      <c r="L3937" s="34" t="s">
        <v>44</v>
      </c>
      <c r="M3937" s="66" t="s">
        <v>172</v>
      </c>
      <c r="N3937" s="80" t="s">
        <v>168</v>
      </c>
      <c r="O3937" s="34">
        <v>550</v>
      </c>
      <c r="P3937" s="4" t="s">
        <v>4372</v>
      </c>
      <c r="Q3937" s="63" t="str">
        <f t="shared" si="403"/>
        <v>23</v>
      </c>
      <c r="R3937" s="63" t="str">
        <f t="shared" si="404"/>
        <v>01</v>
      </c>
      <c r="S3937" s="34" t="s">
        <v>151</v>
      </c>
      <c r="T3937" s="63" t="s">
        <v>152</v>
      </c>
      <c r="U3937" s="4" t="s">
        <v>4368</v>
      </c>
      <c r="V3937" s="34" t="s">
        <v>35</v>
      </c>
      <c r="W3937" s="34" t="s">
        <v>59</v>
      </c>
      <c r="X3937" s="93" t="s">
        <v>34</v>
      </c>
      <c r="Y3937" s="34" t="str">
        <f t="shared" si="399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400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 hidden="1">
      <c r="A3938" s="50">
        <v>46106</v>
      </c>
      <c r="B3938" s="34">
        <v>2026</v>
      </c>
      <c r="C3938" s="3" t="s">
        <v>51</v>
      </c>
      <c r="D3938" s="57" t="s">
        <v>164</v>
      </c>
      <c r="E3938" s="51"/>
      <c r="F3938" s="34" t="s">
        <v>18</v>
      </c>
      <c r="G3938" s="34" t="s">
        <v>526</v>
      </c>
      <c r="H3938" s="34">
        <v>9979185999</v>
      </c>
      <c r="I3938" s="52" t="s">
        <v>54</v>
      </c>
      <c r="J3938" s="4" t="s">
        <v>4368</v>
      </c>
      <c r="K3938" s="34" t="s">
        <v>52</v>
      </c>
      <c r="L3938" s="34" t="s">
        <v>44</v>
      </c>
      <c r="M3938" s="4" t="s">
        <v>4373</v>
      </c>
      <c r="N3938" s="80" t="s">
        <v>168</v>
      </c>
      <c r="O3938" s="34">
        <v>550</v>
      </c>
      <c r="P3938" s="4" t="s">
        <v>4374</v>
      </c>
      <c r="Q3938" s="63" t="str">
        <f t="shared" ref="Q3938:Q3962" si="405">MID(P3938,5,2)</f>
        <v>22</v>
      </c>
      <c r="R3938" s="63" t="str">
        <f t="shared" ref="R3938:R3962" si="406">MID(P3938,7,2)</f>
        <v>12</v>
      </c>
      <c r="S3938" s="34" t="s">
        <v>151</v>
      </c>
      <c r="T3938" s="63" t="s">
        <v>152</v>
      </c>
      <c r="U3938" s="4" t="s">
        <v>4368</v>
      </c>
      <c r="V3938" s="34" t="s">
        <v>35</v>
      </c>
      <c r="W3938" s="34" t="s">
        <v>59</v>
      </c>
      <c r="X3938" s="93" t="s">
        <v>34</v>
      </c>
      <c r="Y3938" s="34" t="str">
        <f t="shared" si="399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400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 hidden="1">
      <c r="A3939" s="50">
        <v>46106</v>
      </c>
      <c r="B3939" s="34">
        <v>2026</v>
      </c>
      <c r="C3939" s="3" t="s">
        <v>51</v>
      </c>
      <c r="D3939" s="57" t="s">
        <v>164</v>
      </c>
      <c r="E3939" s="51"/>
      <c r="F3939" s="34" t="s">
        <v>18</v>
      </c>
      <c r="G3939" s="34" t="s">
        <v>526</v>
      </c>
      <c r="H3939" s="34">
        <v>9979185999</v>
      </c>
      <c r="I3939" s="52" t="s">
        <v>54</v>
      </c>
      <c r="J3939" s="4" t="s">
        <v>4368</v>
      </c>
      <c r="K3939" s="34" t="s">
        <v>52</v>
      </c>
      <c r="L3939" s="34" t="s">
        <v>44</v>
      </c>
      <c r="M3939" s="4" t="s">
        <v>4373</v>
      </c>
      <c r="N3939" s="80" t="s">
        <v>168</v>
      </c>
      <c r="O3939" s="34">
        <v>550</v>
      </c>
      <c r="P3939" s="4" t="s">
        <v>4375</v>
      </c>
      <c r="Q3939" s="63" t="str">
        <f t="shared" si="405"/>
        <v>22</v>
      </c>
      <c r="R3939" s="63" t="str">
        <f t="shared" si="406"/>
        <v>12</v>
      </c>
      <c r="S3939" s="34" t="s">
        <v>151</v>
      </c>
      <c r="T3939" s="63" t="s">
        <v>152</v>
      </c>
      <c r="U3939" s="4" t="s">
        <v>4368</v>
      </c>
      <c r="V3939" s="34" t="s">
        <v>35</v>
      </c>
      <c r="W3939" s="34" t="s">
        <v>59</v>
      </c>
      <c r="X3939" s="93" t="s">
        <v>34</v>
      </c>
      <c r="Y3939" s="34" t="str">
        <f t="shared" si="399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400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29</v>
      </c>
      <c r="D3940" s="82" t="s">
        <v>164</v>
      </c>
      <c r="E3940" s="42"/>
      <c r="F3940" s="17" t="s">
        <v>18</v>
      </c>
      <c r="G3940" s="17" t="s">
        <v>1962</v>
      </c>
      <c r="H3940" s="83">
        <v>7879764773</v>
      </c>
      <c r="I3940" s="84" t="s">
        <v>91</v>
      </c>
      <c r="J3940" s="17" t="s">
        <v>1963</v>
      </c>
      <c r="K3940" s="17" t="s">
        <v>89</v>
      </c>
      <c r="L3940" s="17" t="s">
        <v>44</v>
      </c>
      <c r="M3940" s="66" t="s">
        <v>149</v>
      </c>
      <c r="N3940" s="66" t="s">
        <v>149</v>
      </c>
      <c r="O3940" s="34">
        <v>570</v>
      </c>
      <c r="P3940" s="4" t="s">
        <v>4376</v>
      </c>
      <c r="Q3940" s="63" t="str">
        <f t="shared" si="405"/>
        <v>24</v>
      </c>
      <c r="R3940" s="63" t="str">
        <f t="shared" si="406"/>
        <v>06</v>
      </c>
      <c r="S3940" s="17" t="s">
        <v>170</v>
      </c>
      <c r="T3940" s="17" t="s">
        <v>171</v>
      </c>
      <c r="U3940" s="34" t="s">
        <v>255</v>
      </c>
      <c r="V3940" s="34" t="s">
        <v>35</v>
      </c>
      <c r="W3940" s="17" t="s">
        <v>153</v>
      </c>
      <c r="X3940" s="124">
        <v>46142</v>
      </c>
      <c r="Y3940" s="34">
        <f t="shared" si="399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400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29</v>
      </c>
      <c r="D3941" s="82" t="s">
        <v>164</v>
      </c>
      <c r="E3941" s="42"/>
      <c r="F3941" s="17" t="s">
        <v>18</v>
      </c>
      <c r="G3941" s="17" t="s">
        <v>1962</v>
      </c>
      <c r="H3941" s="83">
        <v>7879764773</v>
      </c>
      <c r="I3941" s="84" t="s">
        <v>91</v>
      </c>
      <c r="J3941" s="17" t="s">
        <v>1963</v>
      </c>
      <c r="K3941" s="17" t="s">
        <v>89</v>
      </c>
      <c r="L3941" s="17" t="s">
        <v>44</v>
      </c>
      <c r="M3941" s="66" t="s">
        <v>149</v>
      </c>
      <c r="N3941" s="66" t="s">
        <v>149</v>
      </c>
      <c r="O3941" s="34">
        <v>570</v>
      </c>
      <c r="P3941" s="4" t="s">
        <v>4377</v>
      </c>
      <c r="Q3941" s="63" t="str">
        <f t="shared" si="405"/>
        <v>24</v>
      </c>
      <c r="R3941" s="63" t="str">
        <f t="shared" si="406"/>
        <v>05</v>
      </c>
      <c r="S3941" s="17" t="s">
        <v>170</v>
      </c>
      <c r="T3941" s="17" t="s">
        <v>171</v>
      </c>
      <c r="U3941" s="34" t="s">
        <v>255</v>
      </c>
      <c r="V3941" s="34" t="s">
        <v>35</v>
      </c>
      <c r="W3941" s="17" t="s">
        <v>153</v>
      </c>
      <c r="X3941" s="124">
        <v>46142</v>
      </c>
      <c r="Y3941" s="34">
        <f t="shared" si="399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400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29</v>
      </c>
      <c r="D3942" s="82" t="s">
        <v>164</v>
      </c>
      <c r="E3942" s="42"/>
      <c r="F3942" s="17" t="s">
        <v>18</v>
      </c>
      <c r="G3942" s="17" t="s">
        <v>1962</v>
      </c>
      <c r="H3942" s="83">
        <v>7879764773</v>
      </c>
      <c r="I3942" s="84" t="s">
        <v>91</v>
      </c>
      <c r="J3942" s="17" t="s">
        <v>1963</v>
      </c>
      <c r="K3942" s="17" t="s">
        <v>89</v>
      </c>
      <c r="L3942" s="17" t="s">
        <v>44</v>
      </c>
      <c r="M3942" s="66" t="s">
        <v>149</v>
      </c>
      <c r="N3942" s="66" t="s">
        <v>149</v>
      </c>
      <c r="O3942" s="34">
        <v>570</v>
      </c>
      <c r="P3942" s="4" t="s">
        <v>4378</v>
      </c>
      <c r="Q3942" s="63" t="str">
        <f t="shared" si="405"/>
        <v>24</v>
      </c>
      <c r="R3942" s="63" t="str">
        <f t="shared" si="406"/>
        <v>06</v>
      </c>
      <c r="S3942" s="17" t="s">
        <v>170</v>
      </c>
      <c r="T3942" s="17" t="s">
        <v>171</v>
      </c>
      <c r="U3942" s="34" t="s">
        <v>271</v>
      </c>
      <c r="V3942" s="34" t="s">
        <v>35</v>
      </c>
      <c r="W3942" s="17" t="s">
        <v>153</v>
      </c>
      <c r="X3942" s="124">
        <v>46142</v>
      </c>
      <c r="Y3942" s="34">
        <f t="shared" si="399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400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29</v>
      </c>
      <c r="D3943" s="82" t="s">
        <v>164</v>
      </c>
      <c r="E3943" s="42"/>
      <c r="F3943" s="17" t="s">
        <v>18</v>
      </c>
      <c r="G3943" s="17" t="s">
        <v>1962</v>
      </c>
      <c r="H3943" s="83">
        <v>7879764773</v>
      </c>
      <c r="I3943" s="84" t="s">
        <v>91</v>
      </c>
      <c r="J3943" s="17" t="s">
        <v>1963</v>
      </c>
      <c r="K3943" s="17" t="s">
        <v>89</v>
      </c>
      <c r="L3943" s="17" t="s">
        <v>44</v>
      </c>
      <c r="M3943" s="66" t="s">
        <v>149</v>
      </c>
      <c r="N3943" s="66" t="s">
        <v>149</v>
      </c>
      <c r="O3943" s="34">
        <v>570</v>
      </c>
      <c r="P3943" s="4" t="s">
        <v>4379</v>
      </c>
      <c r="Q3943" s="63" t="str">
        <f t="shared" si="405"/>
        <v>24</v>
      </c>
      <c r="R3943" s="63" t="str">
        <f t="shared" si="406"/>
        <v>05</v>
      </c>
      <c r="S3943" s="17" t="s">
        <v>170</v>
      </c>
      <c r="T3943" s="17" t="s">
        <v>171</v>
      </c>
      <c r="U3943" s="34" t="s">
        <v>271</v>
      </c>
      <c r="V3943" s="34" t="s">
        <v>35</v>
      </c>
      <c r="W3943" s="17" t="s">
        <v>153</v>
      </c>
      <c r="X3943" s="124">
        <v>46142</v>
      </c>
      <c r="Y3943" s="34">
        <f t="shared" si="399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400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29</v>
      </c>
      <c r="D3944" s="82" t="s">
        <v>164</v>
      </c>
      <c r="E3944" s="42"/>
      <c r="F3944" s="17" t="s">
        <v>18</v>
      </c>
      <c r="G3944" s="17" t="s">
        <v>1962</v>
      </c>
      <c r="H3944" s="83">
        <v>7879764773</v>
      </c>
      <c r="I3944" s="84" t="s">
        <v>91</v>
      </c>
      <c r="J3944" s="17" t="s">
        <v>1963</v>
      </c>
      <c r="K3944" s="17" t="s">
        <v>89</v>
      </c>
      <c r="L3944" s="17" t="s">
        <v>44</v>
      </c>
      <c r="M3944" s="66" t="s">
        <v>149</v>
      </c>
      <c r="N3944" s="66" t="s">
        <v>149</v>
      </c>
      <c r="O3944" s="34">
        <v>570</v>
      </c>
      <c r="P3944" s="4" t="s">
        <v>4380</v>
      </c>
      <c r="Q3944" s="63" t="str">
        <f t="shared" si="405"/>
        <v>24</v>
      </c>
      <c r="R3944" s="63" t="str">
        <f t="shared" si="406"/>
        <v>05</v>
      </c>
      <c r="S3944" s="17" t="s">
        <v>170</v>
      </c>
      <c r="T3944" s="17" t="s">
        <v>171</v>
      </c>
      <c r="U3944" s="34" t="s">
        <v>271</v>
      </c>
      <c r="V3944" s="34" t="s">
        <v>35</v>
      </c>
      <c r="W3944" s="17" t="s">
        <v>153</v>
      </c>
      <c r="X3944" s="124">
        <v>46142</v>
      </c>
      <c r="Y3944" s="34">
        <f t="shared" si="399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400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29</v>
      </c>
      <c r="D3945" s="82" t="s">
        <v>164</v>
      </c>
      <c r="E3945" s="42"/>
      <c r="F3945" s="17" t="s">
        <v>18</v>
      </c>
      <c r="G3945" s="17" t="s">
        <v>1962</v>
      </c>
      <c r="H3945" s="83">
        <v>7879764773</v>
      </c>
      <c r="I3945" s="84" t="s">
        <v>91</v>
      </c>
      <c r="J3945" s="17" t="s">
        <v>1963</v>
      </c>
      <c r="K3945" s="17" t="s">
        <v>89</v>
      </c>
      <c r="L3945" s="17" t="s">
        <v>44</v>
      </c>
      <c r="M3945" s="66" t="s">
        <v>149</v>
      </c>
      <c r="N3945" s="66" t="s">
        <v>149</v>
      </c>
      <c r="O3945" s="34">
        <v>570</v>
      </c>
      <c r="P3945" s="4" t="s">
        <v>4381</v>
      </c>
      <c r="Q3945" s="63" t="str">
        <f t="shared" si="405"/>
        <v>24</v>
      </c>
      <c r="R3945" s="63" t="str">
        <f t="shared" si="406"/>
        <v>05</v>
      </c>
      <c r="S3945" s="17" t="s">
        <v>170</v>
      </c>
      <c r="T3945" s="17" t="s">
        <v>171</v>
      </c>
      <c r="U3945" s="34" t="s">
        <v>271</v>
      </c>
      <c r="V3945" s="34" t="s">
        <v>35</v>
      </c>
      <c r="W3945" s="17" t="s">
        <v>153</v>
      </c>
      <c r="X3945" s="124">
        <v>46142</v>
      </c>
      <c r="Y3945" s="34">
        <f t="shared" si="399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400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29</v>
      </c>
      <c r="D3946" s="82" t="s">
        <v>164</v>
      </c>
      <c r="E3946" s="42"/>
      <c r="F3946" s="17" t="s">
        <v>18</v>
      </c>
      <c r="G3946" s="17" t="s">
        <v>1962</v>
      </c>
      <c r="H3946" s="83">
        <v>7879764773</v>
      </c>
      <c r="I3946" s="84" t="s">
        <v>91</v>
      </c>
      <c r="J3946" s="17" t="s">
        <v>1963</v>
      </c>
      <c r="K3946" s="17" t="s">
        <v>89</v>
      </c>
      <c r="L3946" s="17" t="s">
        <v>44</v>
      </c>
      <c r="M3946" s="66" t="s">
        <v>149</v>
      </c>
      <c r="N3946" s="66" t="s">
        <v>149</v>
      </c>
      <c r="O3946" s="34">
        <v>570</v>
      </c>
      <c r="P3946" s="4" t="s">
        <v>4382</v>
      </c>
      <c r="Q3946" s="63" t="str">
        <f t="shared" si="405"/>
        <v>24</v>
      </c>
      <c r="R3946" s="63" t="str">
        <f t="shared" si="406"/>
        <v>06</v>
      </c>
      <c r="S3946" s="17" t="s">
        <v>170</v>
      </c>
      <c r="T3946" s="17" t="s">
        <v>171</v>
      </c>
      <c r="U3946" s="34" t="s">
        <v>255</v>
      </c>
      <c r="V3946" s="34" t="s">
        <v>35</v>
      </c>
      <c r="W3946" s="17" t="s">
        <v>153</v>
      </c>
      <c r="X3946" s="124">
        <v>46142</v>
      </c>
      <c r="Y3946" s="34">
        <f t="shared" si="399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400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29</v>
      </c>
      <c r="D3947" s="82" t="s">
        <v>164</v>
      </c>
      <c r="E3947" s="42"/>
      <c r="F3947" s="17" t="s">
        <v>18</v>
      </c>
      <c r="G3947" s="17" t="s">
        <v>1962</v>
      </c>
      <c r="H3947" s="83">
        <v>7879764773</v>
      </c>
      <c r="I3947" s="84" t="s">
        <v>91</v>
      </c>
      <c r="J3947" s="17" t="s">
        <v>1963</v>
      </c>
      <c r="K3947" s="17" t="s">
        <v>89</v>
      </c>
      <c r="L3947" s="17" t="s">
        <v>44</v>
      </c>
      <c r="M3947" s="66" t="s">
        <v>149</v>
      </c>
      <c r="N3947" s="66" t="s">
        <v>149</v>
      </c>
      <c r="O3947" s="34">
        <v>570</v>
      </c>
      <c r="P3947" s="4" t="s">
        <v>4383</v>
      </c>
      <c r="Q3947" s="63" t="str">
        <f t="shared" si="405"/>
        <v>24</v>
      </c>
      <c r="R3947" s="63" t="str">
        <f t="shared" si="406"/>
        <v>06</v>
      </c>
      <c r="S3947" s="17" t="s">
        <v>170</v>
      </c>
      <c r="T3947" s="17" t="s">
        <v>171</v>
      </c>
      <c r="U3947" s="34" t="s">
        <v>255</v>
      </c>
      <c r="V3947" s="34" t="s">
        <v>35</v>
      </c>
      <c r="W3947" s="17" t="s">
        <v>153</v>
      </c>
      <c r="X3947" s="124">
        <v>46142</v>
      </c>
      <c r="Y3947" s="34">
        <f t="shared" si="399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400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29</v>
      </c>
      <c r="D3948" s="82" t="s">
        <v>164</v>
      </c>
      <c r="E3948" s="42"/>
      <c r="F3948" s="17" t="s">
        <v>18</v>
      </c>
      <c r="G3948" s="17" t="s">
        <v>1962</v>
      </c>
      <c r="H3948" s="83">
        <v>7879764773</v>
      </c>
      <c r="I3948" s="84" t="s">
        <v>91</v>
      </c>
      <c r="J3948" s="17" t="s">
        <v>1963</v>
      </c>
      <c r="K3948" s="17" t="s">
        <v>89</v>
      </c>
      <c r="L3948" s="17" t="s">
        <v>44</v>
      </c>
      <c r="M3948" s="66" t="s">
        <v>149</v>
      </c>
      <c r="N3948" s="66" t="s">
        <v>149</v>
      </c>
      <c r="O3948" s="34">
        <v>570</v>
      </c>
      <c r="P3948" s="4" t="s">
        <v>4384</v>
      </c>
      <c r="Q3948" s="63" t="str">
        <f t="shared" si="405"/>
        <v>24</v>
      </c>
      <c r="R3948" s="63" t="str">
        <f t="shared" si="406"/>
        <v>05</v>
      </c>
      <c r="S3948" s="17" t="s">
        <v>170</v>
      </c>
      <c r="T3948" s="17" t="s">
        <v>171</v>
      </c>
      <c r="U3948" s="34" t="s">
        <v>255</v>
      </c>
      <c r="V3948" s="34" t="s">
        <v>35</v>
      </c>
      <c r="W3948" s="17" t="s">
        <v>153</v>
      </c>
      <c r="X3948" s="124">
        <v>46142</v>
      </c>
      <c r="Y3948" s="34">
        <f t="shared" si="399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400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29</v>
      </c>
      <c r="D3949" s="82" t="s">
        <v>164</v>
      </c>
      <c r="E3949" s="42"/>
      <c r="F3949" s="17" t="s">
        <v>18</v>
      </c>
      <c r="G3949" s="17" t="s">
        <v>1962</v>
      </c>
      <c r="H3949" s="83">
        <v>7879764773</v>
      </c>
      <c r="I3949" s="84" t="s">
        <v>91</v>
      </c>
      <c r="J3949" s="17" t="s">
        <v>1963</v>
      </c>
      <c r="K3949" s="17" t="s">
        <v>89</v>
      </c>
      <c r="L3949" s="17" t="s">
        <v>44</v>
      </c>
      <c r="M3949" s="66" t="s">
        <v>149</v>
      </c>
      <c r="N3949" s="66" t="s">
        <v>149</v>
      </c>
      <c r="O3949" s="34">
        <v>570</v>
      </c>
      <c r="P3949" s="4" t="s">
        <v>4385</v>
      </c>
      <c r="Q3949" s="63" t="str">
        <f t="shared" si="405"/>
        <v>24</v>
      </c>
      <c r="R3949" s="63" t="str">
        <f t="shared" si="406"/>
        <v>05</v>
      </c>
      <c r="S3949" s="17" t="s">
        <v>170</v>
      </c>
      <c r="T3949" s="17" t="s">
        <v>171</v>
      </c>
      <c r="U3949" s="34" t="s">
        <v>255</v>
      </c>
      <c r="V3949" s="34" t="s">
        <v>35</v>
      </c>
      <c r="W3949" s="17" t="s">
        <v>153</v>
      </c>
      <c r="X3949" s="124">
        <v>46142</v>
      </c>
      <c r="Y3949" s="34">
        <f t="shared" si="399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400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29</v>
      </c>
      <c r="D3950" s="82" t="s">
        <v>164</v>
      </c>
      <c r="E3950" s="42"/>
      <c r="F3950" s="17" t="s">
        <v>18</v>
      </c>
      <c r="G3950" s="17" t="s">
        <v>1962</v>
      </c>
      <c r="H3950" s="83">
        <v>7879764773</v>
      </c>
      <c r="I3950" s="84" t="s">
        <v>91</v>
      </c>
      <c r="J3950" s="17" t="s">
        <v>1963</v>
      </c>
      <c r="K3950" s="17" t="s">
        <v>89</v>
      </c>
      <c r="L3950" s="17" t="s">
        <v>44</v>
      </c>
      <c r="M3950" s="66" t="s">
        <v>149</v>
      </c>
      <c r="N3950" s="66" t="s">
        <v>149</v>
      </c>
      <c r="O3950" s="34">
        <v>570</v>
      </c>
      <c r="P3950" s="4" t="s">
        <v>4386</v>
      </c>
      <c r="Q3950" s="63" t="str">
        <f t="shared" si="405"/>
        <v>24</v>
      </c>
      <c r="R3950" s="63" t="str">
        <f t="shared" si="406"/>
        <v>05</v>
      </c>
      <c r="S3950" s="17" t="s">
        <v>170</v>
      </c>
      <c r="T3950" s="17" t="s">
        <v>171</v>
      </c>
      <c r="U3950" s="34" t="s">
        <v>271</v>
      </c>
      <c r="V3950" s="34" t="s">
        <v>35</v>
      </c>
      <c r="W3950" s="17" t="s">
        <v>153</v>
      </c>
      <c r="X3950" s="124">
        <v>46142</v>
      </c>
      <c r="Y3950" s="34">
        <f t="shared" si="399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400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29</v>
      </c>
      <c r="D3951" s="82" t="s">
        <v>164</v>
      </c>
      <c r="E3951" s="42"/>
      <c r="F3951" s="17" t="s">
        <v>18</v>
      </c>
      <c r="G3951" s="17" t="s">
        <v>1962</v>
      </c>
      <c r="H3951" s="83">
        <v>7879764773</v>
      </c>
      <c r="I3951" s="84" t="s">
        <v>91</v>
      </c>
      <c r="J3951" s="17" t="s">
        <v>1963</v>
      </c>
      <c r="K3951" s="17" t="s">
        <v>89</v>
      </c>
      <c r="L3951" s="17" t="s">
        <v>44</v>
      </c>
      <c r="M3951" s="66" t="s">
        <v>149</v>
      </c>
      <c r="N3951" s="66" t="s">
        <v>149</v>
      </c>
      <c r="O3951" s="34">
        <v>570</v>
      </c>
      <c r="P3951" s="4" t="s">
        <v>4387</v>
      </c>
      <c r="Q3951" s="63" t="str">
        <f t="shared" si="405"/>
        <v>24</v>
      </c>
      <c r="R3951" s="63" t="str">
        <f t="shared" si="406"/>
        <v>05</v>
      </c>
      <c r="S3951" s="17" t="s">
        <v>170</v>
      </c>
      <c r="T3951" s="17" t="s">
        <v>171</v>
      </c>
      <c r="U3951" s="34" t="s">
        <v>271</v>
      </c>
      <c r="V3951" s="34" t="s">
        <v>35</v>
      </c>
      <c r="W3951" s="17" t="s">
        <v>153</v>
      </c>
      <c r="X3951" s="124">
        <v>46142</v>
      </c>
      <c r="Y3951" s="34">
        <f t="shared" si="399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400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29</v>
      </c>
      <c r="D3952" s="82" t="s">
        <v>164</v>
      </c>
      <c r="E3952" s="42"/>
      <c r="F3952" s="17" t="s">
        <v>18</v>
      </c>
      <c r="G3952" s="17" t="s">
        <v>1962</v>
      </c>
      <c r="H3952" s="83">
        <v>7879764773</v>
      </c>
      <c r="I3952" s="84" t="s">
        <v>91</v>
      </c>
      <c r="J3952" s="17" t="s">
        <v>1963</v>
      </c>
      <c r="K3952" s="17" t="s">
        <v>89</v>
      </c>
      <c r="L3952" s="17" t="s">
        <v>44</v>
      </c>
      <c r="M3952" s="66" t="s">
        <v>149</v>
      </c>
      <c r="N3952" s="66" t="s">
        <v>149</v>
      </c>
      <c r="O3952" s="34">
        <v>570</v>
      </c>
      <c r="P3952" s="4" t="s">
        <v>4388</v>
      </c>
      <c r="Q3952" s="63" t="str">
        <f t="shared" si="405"/>
        <v>24</v>
      </c>
      <c r="R3952" s="63" t="str">
        <f t="shared" si="406"/>
        <v>05</v>
      </c>
      <c r="S3952" s="17" t="s">
        <v>170</v>
      </c>
      <c r="T3952" s="17" t="s">
        <v>171</v>
      </c>
      <c r="U3952" s="34" t="s">
        <v>271</v>
      </c>
      <c r="V3952" s="34" t="s">
        <v>35</v>
      </c>
      <c r="W3952" s="17" t="s">
        <v>153</v>
      </c>
      <c r="X3952" s="124">
        <v>46142</v>
      </c>
      <c r="Y3952" s="34">
        <f t="shared" si="399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400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29</v>
      </c>
      <c r="D3953" s="82" t="s">
        <v>164</v>
      </c>
      <c r="E3953" s="42"/>
      <c r="F3953" s="17" t="s">
        <v>18</v>
      </c>
      <c r="G3953" s="17" t="s">
        <v>1962</v>
      </c>
      <c r="H3953" s="83">
        <v>7879764773</v>
      </c>
      <c r="I3953" s="84" t="s">
        <v>91</v>
      </c>
      <c r="J3953" s="17" t="s">
        <v>1963</v>
      </c>
      <c r="K3953" s="17" t="s">
        <v>89</v>
      </c>
      <c r="L3953" s="17" t="s">
        <v>44</v>
      </c>
      <c r="M3953" s="66" t="s">
        <v>149</v>
      </c>
      <c r="N3953" s="66" t="s">
        <v>149</v>
      </c>
      <c r="O3953" s="34">
        <v>570</v>
      </c>
      <c r="P3953" s="4" t="s">
        <v>4389</v>
      </c>
      <c r="Q3953" s="63" t="str">
        <f t="shared" si="405"/>
        <v>24</v>
      </c>
      <c r="R3953" s="63" t="str">
        <f t="shared" si="406"/>
        <v>05</v>
      </c>
      <c r="S3953" s="17" t="s">
        <v>170</v>
      </c>
      <c r="T3953" s="17" t="s">
        <v>171</v>
      </c>
      <c r="U3953" s="34" t="s">
        <v>271</v>
      </c>
      <c r="V3953" s="34" t="s">
        <v>35</v>
      </c>
      <c r="W3953" s="17" t="s">
        <v>153</v>
      </c>
      <c r="X3953" s="124">
        <v>46142</v>
      </c>
      <c r="Y3953" s="34">
        <f t="shared" si="399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400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29</v>
      </c>
      <c r="D3954" s="82" t="s">
        <v>164</v>
      </c>
      <c r="E3954" s="42"/>
      <c r="F3954" s="17" t="s">
        <v>18</v>
      </c>
      <c r="G3954" s="17" t="s">
        <v>1962</v>
      </c>
      <c r="H3954" s="83">
        <v>7879764773</v>
      </c>
      <c r="I3954" s="84" t="s">
        <v>91</v>
      </c>
      <c r="J3954" s="17" t="s">
        <v>1963</v>
      </c>
      <c r="K3954" s="17" t="s">
        <v>89</v>
      </c>
      <c r="L3954" s="17" t="s">
        <v>44</v>
      </c>
      <c r="M3954" s="66" t="s">
        <v>149</v>
      </c>
      <c r="N3954" s="66" t="s">
        <v>149</v>
      </c>
      <c r="O3954" s="34">
        <v>570</v>
      </c>
      <c r="P3954" s="4" t="s">
        <v>4390</v>
      </c>
      <c r="Q3954" s="63" t="str">
        <f t="shared" si="405"/>
        <v>24</v>
      </c>
      <c r="R3954" s="63" t="str">
        <f t="shared" si="406"/>
        <v>05</v>
      </c>
      <c r="S3954" s="17" t="s">
        <v>170</v>
      </c>
      <c r="T3954" s="17" t="s">
        <v>171</v>
      </c>
      <c r="U3954" s="34" t="s">
        <v>271</v>
      </c>
      <c r="V3954" s="34" t="s">
        <v>35</v>
      </c>
      <c r="W3954" s="17" t="s">
        <v>153</v>
      </c>
      <c r="X3954" s="124">
        <v>46142</v>
      </c>
      <c r="Y3954" s="34">
        <f t="shared" si="399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400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29</v>
      </c>
      <c r="D3955" s="82" t="s">
        <v>164</v>
      </c>
      <c r="E3955" s="42"/>
      <c r="F3955" s="17" t="s">
        <v>18</v>
      </c>
      <c r="G3955" s="17" t="s">
        <v>1962</v>
      </c>
      <c r="H3955" s="83">
        <v>7879764773</v>
      </c>
      <c r="I3955" s="84" t="s">
        <v>91</v>
      </c>
      <c r="J3955" s="17" t="s">
        <v>1963</v>
      </c>
      <c r="K3955" s="17" t="s">
        <v>89</v>
      </c>
      <c r="L3955" s="17" t="s">
        <v>44</v>
      </c>
      <c r="M3955" s="66" t="s">
        <v>149</v>
      </c>
      <c r="N3955" s="66" t="s">
        <v>149</v>
      </c>
      <c r="O3955" s="34">
        <v>570</v>
      </c>
      <c r="P3955" s="4" t="s">
        <v>4391</v>
      </c>
      <c r="Q3955" s="63" t="str">
        <f t="shared" si="405"/>
        <v>24</v>
      </c>
      <c r="R3955" s="63" t="str">
        <f t="shared" si="406"/>
        <v>05</v>
      </c>
      <c r="S3955" s="17" t="s">
        <v>170</v>
      </c>
      <c r="T3955" s="17" t="s">
        <v>171</v>
      </c>
      <c r="U3955" s="34" t="s">
        <v>271</v>
      </c>
      <c r="V3955" s="34" t="s">
        <v>35</v>
      </c>
      <c r="W3955" s="17" t="s">
        <v>153</v>
      </c>
      <c r="X3955" s="124">
        <v>46142</v>
      </c>
      <c r="Y3955" s="34">
        <f t="shared" si="399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400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29</v>
      </c>
      <c r="D3956" s="82" t="s">
        <v>164</v>
      </c>
      <c r="E3956" s="42"/>
      <c r="F3956" s="17" t="s">
        <v>18</v>
      </c>
      <c r="G3956" s="17" t="s">
        <v>1962</v>
      </c>
      <c r="H3956" s="83">
        <v>7879764773</v>
      </c>
      <c r="I3956" s="84" t="s">
        <v>91</v>
      </c>
      <c r="J3956" s="17" t="s">
        <v>1963</v>
      </c>
      <c r="K3956" s="17" t="s">
        <v>89</v>
      </c>
      <c r="L3956" s="17" t="s">
        <v>44</v>
      </c>
      <c r="M3956" s="66" t="s">
        <v>149</v>
      </c>
      <c r="N3956" s="66" t="s">
        <v>149</v>
      </c>
      <c r="O3956" s="34">
        <v>570</v>
      </c>
      <c r="P3956" s="4" t="s">
        <v>4392</v>
      </c>
      <c r="Q3956" s="63" t="str">
        <f t="shared" si="405"/>
        <v>24</v>
      </c>
      <c r="R3956" s="63" t="str">
        <f t="shared" si="406"/>
        <v>05</v>
      </c>
      <c r="S3956" s="17" t="s">
        <v>170</v>
      </c>
      <c r="T3956" s="17" t="s">
        <v>171</v>
      </c>
      <c r="U3956" s="34" t="s">
        <v>271</v>
      </c>
      <c r="V3956" s="86" t="s">
        <v>256</v>
      </c>
      <c r="W3956" s="17" t="s">
        <v>153</v>
      </c>
      <c r="X3956" s="124">
        <v>46142</v>
      </c>
      <c r="Y3956" s="34">
        <f t="shared" si="399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400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29</v>
      </c>
      <c r="D3957" s="82" t="s">
        <v>164</v>
      </c>
      <c r="E3957" s="42"/>
      <c r="F3957" s="17" t="s">
        <v>18</v>
      </c>
      <c r="G3957" s="17" t="s">
        <v>1962</v>
      </c>
      <c r="H3957" s="83">
        <v>7879764773</v>
      </c>
      <c r="I3957" s="84" t="s">
        <v>91</v>
      </c>
      <c r="J3957" s="17" t="s">
        <v>1963</v>
      </c>
      <c r="K3957" s="17" t="s">
        <v>89</v>
      </c>
      <c r="L3957" s="17" t="s">
        <v>44</v>
      </c>
      <c r="M3957" s="66" t="s">
        <v>149</v>
      </c>
      <c r="N3957" s="66" t="s">
        <v>149</v>
      </c>
      <c r="O3957" s="34">
        <v>570</v>
      </c>
      <c r="P3957" s="4" t="s">
        <v>4393</v>
      </c>
      <c r="Q3957" s="63" t="str">
        <f t="shared" si="405"/>
        <v>24</v>
      </c>
      <c r="R3957" s="63" t="str">
        <f t="shared" si="406"/>
        <v>05</v>
      </c>
      <c r="S3957" s="17" t="s">
        <v>170</v>
      </c>
      <c r="T3957" s="17" t="s">
        <v>171</v>
      </c>
      <c r="U3957" s="34" t="s">
        <v>271</v>
      </c>
      <c r="V3957" s="86" t="s">
        <v>256</v>
      </c>
      <c r="W3957" s="17" t="s">
        <v>153</v>
      </c>
      <c r="X3957" s="124">
        <v>46142</v>
      </c>
      <c r="Y3957" s="34">
        <f t="shared" si="399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400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29</v>
      </c>
      <c r="D3958" s="82" t="s">
        <v>164</v>
      </c>
      <c r="E3958" s="42"/>
      <c r="F3958" s="17" t="s">
        <v>18</v>
      </c>
      <c r="G3958" s="17" t="s">
        <v>1962</v>
      </c>
      <c r="H3958" s="83">
        <v>7879764773</v>
      </c>
      <c r="I3958" s="84" t="s">
        <v>91</v>
      </c>
      <c r="J3958" s="17" t="s">
        <v>1963</v>
      </c>
      <c r="K3958" s="17" t="s">
        <v>89</v>
      </c>
      <c r="L3958" s="17" t="s">
        <v>44</v>
      </c>
      <c r="M3958" s="66" t="s">
        <v>149</v>
      </c>
      <c r="N3958" s="66" t="s">
        <v>149</v>
      </c>
      <c r="O3958" s="34">
        <v>570</v>
      </c>
      <c r="P3958" s="4" t="s">
        <v>4394</v>
      </c>
      <c r="Q3958" s="63" t="str">
        <f t="shared" si="405"/>
        <v>24</v>
      </c>
      <c r="R3958" s="63" t="str">
        <f t="shared" si="406"/>
        <v>05</v>
      </c>
      <c r="S3958" s="17" t="s">
        <v>170</v>
      </c>
      <c r="T3958" s="17" t="s">
        <v>171</v>
      </c>
      <c r="U3958" s="34" t="s">
        <v>271</v>
      </c>
      <c r="V3958" s="86" t="s">
        <v>256</v>
      </c>
      <c r="W3958" s="17" t="s">
        <v>153</v>
      </c>
      <c r="X3958" s="124">
        <v>46142</v>
      </c>
      <c r="Y3958" s="34">
        <f t="shared" si="399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400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29</v>
      </c>
      <c r="D3959" s="82" t="s">
        <v>164</v>
      </c>
      <c r="E3959" s="42"/>
      <c r="F3959" s="17" t="s">
        <v>18</v>
      </c>
      <c r="G3959" s="17" t="s">
        <v>1962</v>
      </c>
      <c r="H3959" s="83">
        <v>7879764773</v>
      </c>
      <c r="I3959" s="84" t="s">
        <v>91</v>
      </c>
      <c r="J3959" s="17" t="s">
        <v>1963</v>
      </c>
      <c r="K3959" s="17" t="s">
        <v>89</v>
      </c>
      <c r="L3959" s="17" t="s">
        <v>44</v>
      </c>
      <c r="M3959" s="66" t="s">
        <v>149</v>
      </c>
      <c r="N3959" s="66" t="s">
        <v>149</v>
      </c>
      <c r="O3959" s="34">
        <v>570</v>
      </c>
      <c r="P3959" s="4" t="s">
        <v>4395</v>
      </c>
      <c r="Q3959" s="63" t="str">
        <f t="shared" si="405"/>
        <v>24</v>
      </c>
      <c r="R3959" s="63" t="str">
        <f t="shared" si="406"/>
        <v>05</v>
      </c>
      <c r="S3959" s="17" t="s">
        <v>170</v>
      </c>
      <c r="T3959" s="17" t="s">
        <v>171</v>
      </c>
      <c r="U3959" s="34" t="s">
        <v>271</v>
      </c>
      <c r="V3959" s="86" t="s">
        <v>256</v>
      </c>
      <c r="W3959" s="17" t="s">
        <v>153</v>
      </c>
      <c r="X3959" s="124">
        <v>46142</v>
      </c>
      <c r="Y3959" s="34">
        <f t="shared" si="399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400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29</v>
      </c>
      <c r="D3960" s="82" t="s">
        <v>164</v>
      </c>
      <c r="E3960" s="42"/>
      <c r="F3960" s="17" t="s">
        <v>18</v>
      </c>
      <c r="G3960" s="17" t="s">
        <v>1962</v>
      </c>
      <c r="H3960" s="83">
        <v>7879764773</v>
      </c>
      <c r="I3960" s="84" t="s">
        <v>91</v>
      </c>
      <c r="J3960" s="17" t="s">
        <v>1963</v>
      </c>
      <c r="K3960" s="17" t="s">
        <v>89</v>
      </c>
      <c r="L3960" s="17" t="s">
        <v>44</v>
      </c>
      <c r="M3960" s="66" t="s">
        <v>149</v>
      </c>
      <c r="N3960" s="66" t="s">
        <v>149</v>
      </c>
      <c r="O3960" s="34">
        <v>570</v>
      </c>
      <c r="P3960" s="4" t="s">
        <v>4396</v>
      </c>
      <c r="Q3960" s="63" t="str">
        <f t="shared" si="405"/>
        <v>24</v>
      </c>
      <c r="R3960" s="63" t="str">
        <f t="shared" si="406"/>
        <v>06</v>
      </c>
      <c r="S3960" s="17" t="s">
        <v>170</v>
      </c>
      <c r="T3960" s="17" t="s">
        <v>171</v>
      </c>
      <c r="U3960" s="34" t="s">
        <v>271</v>
      </c>
      <c r="V3960" s="86" t="s">
        <v>256</v>
      </c>
      <c r="W3960" s="17" t="s">
        <v>153</v>
      </c>
      <c r="X3960" s="124">
        <v>46142</v>
      </c>
      <c r="Y3960" s="34">
        <f t="shared" si="399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400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29</v>
      </c>
      <c r="D3961" s="82" t="s">
        <v>164</v>
      </c>
      <c r="E3961" s="42"/>
      <c r="F3961" s="17" t="s">
        <v>18</v>
      </c>
      <c r="G3961" s="17" t="s">
        <v>1962</v>
      </c>
      <c r="H3961" s="83">
        <v>7879764773</v>
      </c>
      <c r="I3961" s="84" t="s">
        <v>91</v>
      </c>
      <c r="J3961" s="17" t="s">
        <v>1963</v>
      </c>
      <c r="K3961" s="17" t="s">
        <v>89</v>
      </c>
      <c r="L3961" s="17" t="s">
        <v>44</v>
      </c>
      <c r="M3961" s="66" t="s">
        <v>149</v>
      </c>
      <c r="N3961" s="66" t="s">
        <v>149</v>
      </c>
      <c r="O3961" s="34">
        <v>570</v>
      </c>
      <c r="P3961" s="4" t="s">
        <v>4397</v>
      </c>
      <c r="Q3961" s="63" t="str">
        <f t="shared" si="405"/>
        <v>24</v>
      </c>
      <c r="R3961" s="63" t="str">
        <f t="shared" si="406"/>
        <v>05</v>
      </c>
      <c r="S3961" s="17" t="s">
        <v>170</v>
      </c>
      <c r="T3961" s="17" t="s">
        <v>171</v>
      </c>
      <c r="U3961" s="34" t="s">
        <v>271</v>
      </c>
      <c r="V3961" s="86" t="s">
        <v>256</v>
      </c>
      <c r="W3961" s="17" t="s">
        <v>153</v>
      </c>
      <c r="X3961" s="124">
        <v>46142</v>
      </c>
      <c r="Y3961" s="34">
        <f t="shared" si="399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400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29</v>
      </c>
      <c r="D3962" s="82" t="s">
        <v>164</v>
      </c>
      <c r="E3962" s="42"/>
      <c r="F3962" s="17" t="s">
        <v>18</v>
      </c>
      <c r="G3962" s="17" t="s">
        <v>1962</v>
      </c>
      <c r="H3962" s="83">
        <v>7879764773</v>
      </c>
      <c r="I3962" s="84" t="s">
        <v>91</v>
      </c>
      <c r="J3962" s="17" t="s">
        <v>1963</v>
      </c>
      <c r="K3962" s="17" t="s">
        <v>89</v>
      </c>
      <c r="L3962" s="17" t="s">
        <v>44</v>
      </c>
      <c r="M3962" s="66" t="s">
        <v>149</v>
      </c>
      <c r="N3962" s="66" t="s">
        <v>149</v>
      </c>
      <c r="O3962" s="34">
        <v>570</v>
      </c>
      <c r="P3962" s="4" t="s">
        <v>4398</v>
      </c>
      <c r="Q3962" s="63" t="str">
        <f t="shared" si="405"/>
        <v>24</v>
      </c>
      <c r="R3962" s="63" t="str">
        <f t="shared" si="406"/>
        <v>05</v>
      </c>
      <c r="S3962" s="17" t="s">
        <v>170</v>
      </c>
      <c r="T3962" s="17" t="s">
        <v>171</v>
      </c>
      <c r="U3962" s="34" t="s">
        <v>255</v>
      </c>
      <c r="V3962" s="54" t="s">
        <v>256</v>
      </c>
      <c r="W3962" s="17" t="s">
        <v>153</v>
      </c>
      <c r="X3962" s="124">
        <v>46142</v>
      </c>
      <c r="Y3962" s="34">
        <f t="shared" si="399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400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29</v>
      </c>
      <c r="D3963" s="82" t="s">
        <v>164</v>
      </c>
      <c r="E3963" s="42"/>
      <c r="F3963" s="17" t="s">
        <v>18</v>
      </c>
      <c r="G3963" s="17" t="s">
        <v>1962</v>
      </c>
      <c r="H3963" s="83">
        <v>7879764773</v>
      </c>
      <c r="I3963" s="84" t="s">
        <v>91</v>
      </c>
      <c r="J3963" s="17" t="s">
        <v>1963</v>
      </c>
      <c r="K3963" s="17" t="s">
        <v>89</v>
      </c>
      <c r="L3963" s="17" t="s">
        <v>44</v>
      </c>
      <c r="M3963" s="66" t="s">
        <v>149</v>
      </c>
      <c r="N3963" s="66" t="s">
        <v>149</v>
      </c>
      <c r="O3963" s="34">
        <v>570</v>
      </c>
      <c r="P3963" s="4" t="s">
        <v>4399</v>
      </c>
      <c r="Q3963" s="63" t="str">
        <f t="shared" ref="Q3963:Q3984" si="407">MID(P3963,5,2)</f>
        <v>24</v>
      </c>
      <c r="R3963" s="63" t="str">
        <f t="shared" ref="R3963:R3984" si="408">MID(P3963,7,2)</f>
        <v>05</v>
      </c>
      <c r="S3963" s="17" t="s">
        <v>170</v>
      </c>
      <c r="T3963" s="17" t="s">
        <v>171</v>
      </c>
      <c r="U3963" s="34" t="s">
        <v>255</v>
      </c>
      <c r="V3963" s="54" t="s">
        <v>256</v>
      </c>
      <c r="W3963" s="17" t="s">
        <v>153</v>
      </c>
      <c r="X3963" s="124">
        <v>46142</v>
      </c>
      <c r="Y3963" s="34">
        <f t="shared" si="399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400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29</v>
      </c>
      <c r="D3964" s="82" t="s">
        <v>164</v>
      </c>
      <c r="E3964" s="42"/>
      <c r="F3964" s="17" t="s">
        <v>18</v>
      </c>
      <c r="G3964" s="17" t="s">
        <v>1962</v>
      </c>
      <c r="H3964" s="83">
        <v>7879764773</v>
      </c>
      <c r="I3964" s="84" t="s">
        <v>91</v>
      </c>
      <c r="J3964" s="17" t="s">
        <v>1963</v>
      </c>
      <c r="K3964" s="17" t="s">
        <v>89</v>
      </c>
      <c r="L3964" s="17" t="s">
        <v>44</v>
      </c>
      <c r="M3964" s="66" t="s">
        <v>149</v>
      </c>
      <c r="N3964" s="66" t="s">
        <v>149</v>
      </c>
      <c r="O3964" s="34">
        <v>570</v>
      </c>
      <c r="P3964" s="4" t="s">
        <v>4400</v>
      </c>
      <c r="Q3964" s="63" t="str">
        <f t="shared" si="407"/>
        <v>24</v>
      </c>
      <c r="R3964" s="63" t="str">
        <f t="shared" si="408"/>
        <v>05</v>
      </c>
      <c r="S3964" s="17" t="s">
        <v>170</v>
      </c>
      <c r="T3964" s="17" t="s">
        <v>171</v>
      </c>
      <c r="U3964" s="34" t="s">
        <v>271</v>
      </c>
      <c r="V3964" s="86" t="s">
        <v>256</v>
      </c>
      <c r="W3964" s="17" t="s">
        <v>153</v>
      </c>
      <c r="X3964" s="124">
        <v>46142</v>
      </c>
      <c r="Y3964" s="34">
        <f t="shared" si="399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400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29</v>
      </c>
      <c r="D3965" s="82" t="s">
        <v>164</v>
      </c>
      <c r="E3965" s="42"/>
      <c r="F3965" s="17" t="s">
        <v>18</v>
      </c>
      <c r="G3965" s="17" t="s">
        <v>1962</v>
      </c>
      <c r="H3965" s="83">
        <v>7879764773</v>
      </c>
      <c r="I3965" s="84" t="s">
        <v>91</v>
      </c>
      <c r="J3965" s="17" t="s">
        <v>1963</v>
      </c>
      <c r="K3965" s="17" t="s">
        <v>89</v>
      </c>
      <c r="L3965" s="17" t="s">
        <v>44</v>
      </c>
      <c r="M3965" s="66" t="s">
        <v>149</v>
      </c>
      <c r="N3965" s="66" t="s">
        <v>149</v>
      </c>
      <c r="O3965" s="34">
        <v>570</v>
      </c>
      <c r="P3965" s="4" t="s">
        <v>4401</v>
      </c>
      <c r="Q3965" s="63" t="str">
        <f t="shared" si="407"/>
        <v>24</v>
      </c>
      <c r="R3965" s="63" t="str">
        <f t="shared" si="408"/>
        <v>05</v>
      </c>
      <c r="S3965" s="17" t="s">
        <v>170</v>
      </c>
      <c r="T3965" s="17" t="s">
        <v>171</v>
      </c>
      <c r="U3965" s="34" t="s">
        <v>271</v>
      </c>
      <c r="V3965" s="86" t="s">
        <v>256</v>
      </c>
      <c r="W3965" s="17" t="s">
        <v>153</v>
      </c>
      <c r="X3965" s="124">
        <v>46142</v>
      </c>
      <c r="Y3965" s="34">
        <f t="shared" si="399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400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29</v>
      </c>
      <c r="D3966" s="82" t="s">
        <v>164</v>
      </c>
      <c r="E3966" s="42"/>
      <c r="F3966" s="17" t="s">
        <v>18</v>
      </c>
      <c r="G3966" s="17" t="s">
        <v>1962</v>
      </c>
      <c r="H3966" s="83">
        <v>7879764773</v>
      </c>
      <c r="I3966" s="84" t="s">
        <v>91</v>
      </c>
      <c r="J3966" s="17" t="s">
        <v>1963</v>
      </c>
      <c r="K3966" s="17" t="s">
        <v>89</v>
      </c>
      <c r="L3966" s="17" t="s">
        <v>44</v>
      </c>
      <c r="M3966" s="66" t="s">
        <v>149</v>
      </c>
      <c r="N3966" s="66" t="s">
        <v>149</v>
      </c>
      <c r="O3966" s="34">
        <v>570</v>
      </c>
      <c r="P3966" s="4" t="s">
        <v>4402</v>
      </c>
      <c r="Q3966" s="63" t="str">
        <f t="shared" si="407"/>
        <v>24</v>
      </c>
      <c r="R3966" s="63" t="str">
        <f t="shared" si="408"/>
        <v>05</v>
      </c>
      <c r="S3966" s="17" t="s">
        <v>170</v>
      </c>
      <c r="T3966" s="17" t="s">
        <v>171</v>
      </c>
      <c r="U3966" s="34" t="s">
        <v>271</v>
      </c>
      <c r="V3966" s="86" t="s">
        <v>256</v>
      </c>
      <c r="W3966" s="17" t="s">
        <v>153</v>
      </c>
      <c r="X3966" s="124">
        <v>46142</v>
      </c>
      <c r="Y3966" s="34">
        <f t="shared" si="399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400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29</v>
      </c>
      <c r="D3967" s="82" t="s">
        <v>164</v>
      </c>
      <c r="E3967" s="42"/>
      <c r="F3967" s="17" t="s">
        <v>18</v>
      </c>
      <c r="G3967" s="17" t="s">
        <v>1962</v>
      </c>
      <c r="H3967" s="83">
        <v>7879764773</v>
      </c>
      <c r="I3967" s="84" t="s">
        <v>91</v>
      </c>
      <c r="J3967" s="17" t="s">
        <v>1963</v>
      </c>
      <c r="K3967" s="17" t="s">
        <v>89</v>
      </c>
      <c r="L3967" s="17" t="s">
        <v>44</v>
      </c>
      <c r="M3967" s="66" t="s">
        <v>149</v>
      </c>
      <c r="N3967" s="66" t="s">
        <v>149</v>
      </c>
      <c r="O3967" s="34">
        <v>570</v>
      </c>
      <c r="P3967" s="4" t="s">
        <v>4403</v>
      </c>
      <c r="Q3967" s="63" t="str">
        <f t="shared" si="407"/>
        <v>24</v>
      </c>
      <c r="R3967" s="63" t="str">
        <f t="shared" si="408"/>
        <v>06</v>
      </c>
      <c r="S3967" s="17" t="s">
        <v>170</v>
      </c>
      <c r="T3967" s="17" t="s">
        <v>171</v>
      </c>
      <c r="U3967" s="34" t="s">
        <v>255</v>
      </c>
      <c r="V3967" s="54" t="s">
        <v>256</v>
      </c>
      <c r="W3967" s="17" t="s">
        <v>153</v>
      </c>
      <c r="X3967" s="124">
        <v>46142</v>
      </c>
      <c r="Y3967" s="34">
        <f t="shared" si="399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400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29</v>
      </c>
      <c r="D3968" s="82" t="s">
        <v>164</v>
      </c>
      <c r="E3968" s="42"/>
      <c r="F3968" s="17" t="s">
        <v>18</v>
      </c>
      <c r="G3968" s="17" t="s">
        <v>1962</v>
      </c>
      <c r="H3968" s="83">
        <v>7879764773</v>
      </c>
      <c r="I3968" s="84" t="s">
        <v>91</v>
      </c>
      <c r="J3968" s="17" t="s">
        <v>1963</v>
      </c>
      <c r="K3968" s="17" t="s">
        <v>89</v>
      </c>
      <c r="L3968" s="17" t="s">
        <v>44</v>
      </c>
      <c r="M3968" s="66" t="s">
        <v>149</v>
      </c>
      <c r="N3968" s="66" t="s">
        <v>149</v>
      </c>
      <c r="O3968" s="34">
        <v>570</v>
      </c>
      <c r="P3968" s="4" t="s">
        <v>4404</v>
      </c>
      <c r="Q3968" s="63" t="str">
        <f t="shared" si="407"/>
        <v>24</v>
      </c>
      <c r="R3968" s="63" t="str">
        <f t="shared" si="408"/>
        <v>05</v>
      </c>
      <c r="S3968" s="17" t="s">
        <v>170</v>
      </c>
      <c r="T3968" s="17" t="s">
        <v>171</v>
      </c>
      <c r="U3968" s="34" t="s">
        <v>271</v>
      </c>
      <c r="V3968" s="86" t="s">
        <v>256</v>
      </c>
      <c r="W3968" s="17" t="s">
        <v>153</v>
      </c>
      <c r="X3968" s="124">
        <v>46142</v>
      </c>
      <c r="Y3968" s="34">
        <f t="shared" si="399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400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29</v>
      </c>
      <c r="D3969" s="82" t="s">
        <v>164</v>
      </c>
      <c r="E3969" s="42"/>
      <c r="F3969" s="17" t="s">
        <v>18</v>
      </c>
      <c r="G3969" s="17" t="s">
        <v>1962</v>
      </c>
      <c r="H3969" s="83">
        <v>7879764773</v>
      </c>
      <c r="I3969" s="84" t="s">
        <v>91</v>
      </c>
      <c r="J3969" s="17" t="s">
        <v>1963</v>
      </c>
      <c r="K3969" s="17" t="s">
        <v>89</v>
      </c>
      <c r="L3969" s="17" t="s">
        <v>44</v>
      </c>
      <c r="M3969" s="66" t="s">
        <v>149</v>
      </c>
      <c r="N3969" s="66" t="s">
        <v>149</v>
      </c>
      <c r="O3969" s="34">
        <v>570</v>
      </c>
      <c r="P3969" s="4" t="s">
        <v>4405</v>
      </c>
      <c r="Q3969" s="63" t="str">
        <f t="shared" si="407"/>
        <v>24</v>
      </c>
      <c r="R3969" s="63" t="str">
        <f t="shared" si="408"/>
        <v>05</v>
      </c>
      <c r="S3969" s="17" t="s">
        <v>170</v>
      </c>
      <c r="T3969" s="17" t="s">
        <v>171</v>
      </c>
      <c r="U3969" s="34" t="s">
        <v>271</v>
      </c>
      <c r="V3969" s="86" t="s">
        <v>256</v>
      </c>
      <c r="W3969" s="17" t="s">
        <v>153</v>
      </c>
      <c r="X3969" s="124">
        <v>46142</v>
      </c>
      <c r="Y3969" s="34">
        <f t="shared" si="399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400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29</v>
      </c>
      <c r="D3970" s="82" t="s">
        <v>164</v>
      </c>
      <c r="E3970" s="42"/>
      <c r="F3970" s="17" t="s">
        <v>18</v>
      </c>
      <c r="G3970" s="17" t="s">
        <v>1962</v>
      </c>
      <c r="H3970" s="83">
        <v>7879764773</v>
      </c>
      <c r="I3970" s="84" t="s">
        <v>91</v>
      </c>
      <c r="J3970" s="17" t="s">
        <v>1963</v>
      </c>
      <c r="K3970" s="17" t="s">
        <v>89</v>
      </c>
      <c r="L3970" s="17" t="s">
        <v>44</v>
      </c>
      <c r="M3970" s="66" t="s">
        <v>149</v>
      </c>
      <c r="N3970" s="66" t="s">
        <v>149</v>
      </c>
      <c r="O3970" s="34">
        <v>570</v>
      </c>
      <c r="P3970" s="4" t="s">
        <v>4406</v>
      </c>
      <c r="Q3970" s="63" t="str">
        <f t="shared" si="407"/>
        <v>24</v>
      </c>
      <c r="R3970" s="63" t="str">
        <f t="shared" si="408"/>
        <v>05</v>
      </c>
      <c r="S3970" s="17" t="s">
        <v>170</v>
      </c>
      <c r="T3970" s="17" t="s">
        <v>171</v>
      </c>
      <c r="U3970" s="34" t="s">
        <v>255</v>
      </c>
      <c r="V3970" s="54" t="s">
        <v>256</v>
      </c>
      <c r="W3970" s="17" t="s">
        <v>153</v>
      </c>
      <c r="X3970" s="124">
        <v>46142</v>
      </c>
      <c r="Y3970" s="34">
        <f t="shared" ref="Y3970:Y4006" si="409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410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29</v>
      </c>
      <c r="D3971" s="82" t="s">
        <v>164</v>
      </c>
      <c r="E3971" s="42"/>
      <c r="F3971" s="17" t="s">
        <v>18</v>
      </c>
      <c r="G3971" s="17" t="s">
        <v>1962</v>
      </c>
      <c r="H3971" s="83">
        <v>7879764773</v>
      </c>
      <c r="I3971" s="84" t="s">
        <v>91</v>
      </c>
      <c r="J3971" s="17" t="s">
        <v>1963</v>
      </c>
      <c r="K3971" s="17" t="s">
        <v>89</v>
      </c>
      <c r="L3971" s="17" t="s">
        <v>44</v>
      </c>
      <c r="M3971" s="66" t="s">
        <v>149</v>
      </c>
      <c r="N3971" s="66" t="s">
        <v>149</v>
      </c>
      <c r="O3971" s="34">
        <v>570</v>
      </c>
      <c r="P3971" s="4" t="s">
        <v>4407</v>
      </c>
      <c r="Q3971" s="63" t="str">
        <f t="shared" si="407"/>
        <v>24</v>
      </c>
      <c r="R3971" s="63" t="str">
        <f t="shared" si="408"/>
        <v>05</v>
      </c>
      <c r="S3971" s="17" t="s">
        <v>170</v>
      </c>
      <c r="T3971" s="17" t="s">
        <v>171</v>
      </c>
      <c r="U3971" s="34" t="s">
        <v>255</v>
      </c>
      <c r="V3971" s="54" t="s">
        <v>256</v>
      </c>
      <c r="W3971" s="17" t="s">
        <v>153</v>
      </c>
      <c r="X3971" s="124">
        <v>46142</v>
      </c>
      <c r="Y3971" s="34">
        <f t="shared" si="409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410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29</v>
      </c>
      <c r="D3972" s="82" t="s">
        <v>164</v>
      </c>
      <c r="E3972" s="42"/>
      <c r="F3972" s="17" t="s">
        <v>18</v>
      </c>
      <c r="G3972" s="17" t="s">
        <v>1962</v>
      </c>
      <c r="H3972" s="83">
        <v>7879764773</v>
      </c>
      <c r="I3972" s="84" t="s">
        <v>91</v>
      </c>
      <c r="J3972" s="17" t="s">
        <v>1963</v>
      </c>
      <c r="K3972" s="17" t="s">
        <v>89</v>
      </c>
      <c r="L3972" s="17" t="s">
        <v>44</v>
      </c>
      <c r="M3972" s="66" t="s">
        <v>149</v>
      </c>
      <c r="N3972" s="66" t="s">
        <v>149</v>
      </c>
      <c r="O3972" s="34">
        <v>570</v>
      </c>
      <c r="P3972" s="4" t="s">
        <v>4408</v>
      </c>
      <c r="Q3972" s="63" t="str">
        <f t="shared" si="407"/>
        <v>24</v>
      </c>
      <c r="R3972" s="63" t="str">
        <f t="shared" si="408"/>
        <v>05</v>
      </c>
      <c r="S3972" s="17" t="s">
        <v>170</v>
      </c>
      <c r="T3972" s="17" t="s">
        <v>171</v>
      </c>
      <c r="U3972" s="34" t="s">
        <v>255</v>
      </c>
      <c r="V3972" s="54" t="s">
        <v>256</v>
      </c>
      <c r="W3972" s="17" t="s">
        <v>153</v>
      </c>
      <c r="X3972" s="124">
        <v>46142</v>
      </c>
      <c r="Y3972" s="34">
        <f t="shared" si="409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410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29</v>
      </c>
      <c r="D3973" s="82" t="s">
        <v>164</v>
      </c>
      <c r="E3973" s="42"/>
      <c r="F3973" s="17" t="s">
        <v>18</v>
      </c>
      <c r="G3973" s="17" t="s">
        <v>1962</v>
      </c>
      <c r="H3973" s="83">
        <v>7879764773</v>
      </c>
      <c r="I3973" s="84" t="s">
        <v>91</v>
      </c>
      <c r="J3973" s="17" t="s">
        <v>1963</v>
      </c>
      <c r="K3973" s="17" t="s">
        <v>89</v>
      </c>
      <c r="L3973" s="17" t="s">
        <v>44</v>
      </c>
      <c r="M3973" s="66" t="s">
        <v>149</v>
      </c>
      <c r="N3973" s="66" t="s">
        <v>149</v>
      </c>
      <c r="O3973" s="34">
        <v>570</v>
      </c>
      <c r="P3973" s="4" t="s">
        <v>4409</v>
      </c>
      <c r="Q3973" s="63" t="str">
        <f t="shared" si="407"/>
        <v>24</v>
      </c>
      <c r="R3973" s="63" t="str">
        <f t="shared" si="408"/>
        <v>05</v>
      </c>
      <c r="S3973" s="17" t="s">
        <v>170</v>
      </c>
      <c r="T3973" s="17" t="s">
        <v>171</v>
      </c>
      <c r="U3973" s="34" t="s">
        <v>271</v>
      </c>
      <c r="V3973" s="86" t="s">
        <v>256</v>
      </c>
      <c r="W3973" s="17" t="s">
        <v>153</v>
      </c>
      <c r="X3973" s="124">
        <v>46142</v>
      </c>
      <c r="Y3973" s="34">
        <f t="shared" si="409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410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29</v>
      </c>
      <c r="D3974" s="82" t="s">
        <v>164</v>
      </c>
      <c r="E3974" s="42"/>
      <c r="F3974" s="17" t="s">
        <v>18</v>
      </c>
      <c r="G3974" s="17" t="s">
        <v>1962</v>
      </c>
      <c r="H3974" s="83">
        <v>7879764773</v>
      </c>
      <c r="I3974" s="84" t="s">
        <v>91</v>
      </c>
      <c r="J3974" s="17" t="s">
        <v>1963</v>
      </c>
      <c r="K3974" s="17" t="s">
        <v>89</v>
      </c>
      <c r="L3974" s="17" t="s">
        <v>44</v>
      </c>
      <c r="M3974" s="66" t="s">
        <v>149</v>
      </c>
      <c r="N3974" s="66" t="s">
        <v>149</v>
      </c>
      <c r="O3974" s="34">
        <v>570</v>
      </c>
      <c r="P3974" s="4" t="s">
        <v>4410</v>
      </c>
      <c r="Q3974" s="63" t="str">
        <f t="shared" si="407"/>
        <v>24</v>
      </c>
      <c r="R3974" s="63" t="str">
        <f t="shared" si="408"/>
        <v>05</v>
      </c>
      <c r="S3974" s="17" t="s">
        <v>170</v>
      </c>
      <c r="T3974" s="17" t="s">
        <v>171</v>
      </c>
      <c r="U3974" s="34" t="s">
        <v>271</v>
      </c>
      <c r="V3974" s="86" t="s">
        <v>256</v>
      </c>
      <c r="W3974" s="17" t="s">
        <v>153</v>
      </c>
      <c r="X3974" s="124">
        <v>46142</v>
      </c>
      <c r="Y3974" s="34">
        <f t="shared" si="409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410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29</v>
      </c>
      <c r="D3975" s="82" t="s">
        <v>164</v>
      </c>
      <c r="E3975" s="42"/>
      <c r="F3975" s="17" t="s">
        <v>18</v>
      </c>
      <c r="G3975" s="17" t="s">
        <v>1962</v>
      </c>
      <c r="H3975" s="83">
        <v>7879764773</v>
      </c>
      <c r="I3975" s="84" t="s">
        <v>91</v>
      </c>
      <c r="J3975" s="17" t="s">
        <v>1963</v>
      </c>
      <c r="K3975" s="17" t="s">
        <v>89</v>
      </c>
      <c r="L3975" s="17" t="s">
        <v>44</v>
      </c>
      <c r="M3975" s="66" t="s">
        <v>149</v>
      </c>
      <c r="N3975" s="66" t="s">
        <v>149</v>
      </c>
      <c r="O3975" s="34">
        <v>570</v>
      </c>
      <c r="P3975" s="4" t="s">
        <v>4411</v>
      </c>
      <c r="Q3975" s="63" t="str">
        <f t="shared" si="407"/>
        <v>24</v>
      </c>
      <c r="R3975" s="63" t="str">
        <f t="shared" si="408"/>
        <v>05</v>
      </c>
      <c r="S3975" s="17" t="s">
        <v>170</v>
      </c>
      <c r="T3975" s="17" t="s">
        <v>171</v>
      </c>
      <c r="U3975" s="34" t="s">
        <v>271</v>
      </c>
      <c r="V3975" s="86" t="s">
        <v>256</v>
      </c>
      <c r="W3975" s="17" t="s">
        <v>153</v>
      </c>
      <c r="X3975" s="124">
        <v>46142</v>
      </c>
      <c r="Y3975" s="34">
        <f t="shared" si="409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410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29</v>
      </c>
      <c r="D3976" s="82" t="s">
        <v>164</v>
      </c>
      <c r="E3976" s="42"/>
      <c r="F3976" s="17" t="s">
        <v>18</v>
      </c>
      <c r="G3976" s="17" t="s">
        <v>1962</v>
      </c>
      <c r="H3976" s="83">
        <v>7879764773</v>
      </c>
      <c r="I3976" s="84" t="s">
        <v>91</v>
      </c>
      <c r="J3976" s="17" t="s">
        <v>1963</v>
      </c>
      <c r="K3976" s="17" t="s">
        <v>89</v>
      </c>
      <c r="L3976" s="17" t="s">
        <v>44</v>
      </c>
      <c r="M3976" s="66" t="s">
        <v>149</v>
      </c>
      <c r="N3976" s="66" t="s">
        <v>149</v>
      </c>
      <c r="O3976" s="34">
        <v>570</v>
      </c>
      <c r="P3976" s="4" t="s">
        <v>4412</v>
      </c>
      <c r="Q3976" s="63" t="str">
        <f t="shared" si="407"/>
        <v>24</v>
      </c>
      <c r="R3976" s="63" t="str">
        <f t="shared" si="408"/>
        <v>05</v>
      </c>
      <c r="S3976" s="17" t="s">
        <v>170</v>
      </c>
      <c r="T3976" s="17" t="s">
        <v>171</v>
      </c>
      <c r="U3976" s="34" t="s">
        <v>271</v>
      </c>
      <c r="V3976" s="86" t="s">
        <v>256</v>
      </c>
      <c r="W3976" s="17" t="s">
        <v>153</v>
      </c>
      <c r="X3976" s="124">
        <v>46142</v>
      </c>
      <c r="Y3976" s="34">
        <f t="shared" si="409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410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29</v>
      </c>
      <c r="D3977" s="82" t="s">
        <v>164</v>
      </c>
      <c r="E3977" s="42"/>
      <c r="F3977" s="17" t="s">
        <v>18</v>
      </c>
      <c r="G3977" s="17" t="s">
        <v>1962</v>
      </c>
      <c r="H3977" s="83">
        <v>7879764773</v>
      </c>
      <c r="I3977" s="84" t="s">
        <v>91</v>
      </c>
      <c r="J3977" s="17" t="s">
        <v>1963</v>
      </c>
      <c r="K3977" s="17" t="s">
        <v>89</v>
      </c>
      <c r="L3977" s="17" t="s">
        <v>44</v>
      </c>
      <c r="M3977" s="66" t="s">
        <v>149</v>
      </c>
      <c r="N3977" s="66" t="s">
        <v>149</v>
      </c>
      <c r="O3977" s="34">
        <v>570</v>
      </c>
      <c r="P3977" s="4" t="s">
        <v>4413</v>
      </c>
      <c r="Q3977" s="63" t="str">
        <f t="shared" si="407"/>
        <v>24</v>
      </c>
      <c r="R3977" s="63" t="str">
        <f t="shared" si="408"/>
        <v>05</v>
      </c>
      <c r="S3977" s="17" t="s">
        <v>170</v>
      </c>
      <c r="T3977" s="17" t="s">
        <v>171</v>
      </c>
      <c r="U3977" s="34" t="s">
        <v>271</v>
      </c>
      <c r="V3977" s="86" t="s">
        <v>256</v>
      </c>
      <c r="W3977" s="17" t="s">
        <v>153</v>
      </c>
      <c r="X3977" s="124">
        <v>46142</v>
      </c>
      <c r="Y3977" s="34">
        <f t="shared" si="409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410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29</v>
      </c>
      <c r="D3978" s="82" t="s">
        <v>164</v>
      </c>
      <c r="E3978" s="42"/>
      <c r="F3978" s="17" t="s">
        <v>18</v>
      </c>
      <c r="G3978" s="17" t="s">
        <v>1962</v>
      </c>
      <c r="H3978" s="83">
        <v>7879764773</v>
      </c>
      <c r="I3978" s="84" t="s">
        <v>91</v>
      </c>
      <c r="J3978" s="17" t="s">
        <v>1963</v>
      </c>
      <c r="K3978" s="17" t="s">
        <v>89</v>
      </c>
      <c r="L3978" s="17" t="s">
        <v>44</v>
      </c>
      <c r="M3978" s="66" t="s">
        <v>149</v>
      </c>
      <c r="N3978" s="66" t="s">
        <v>149</v>
      </c>
      <c r="O3978" s="34">
        <v>570</v>
      </c>
      <c r="P3978" s="4" t="s">
        <v>4414</v>
      </c>
      <c r="Q3978" s="63" t="str">
        <f t="shared" si="407"/>
        <v>24</v>
      </c>
      <c r="R3978" s="63" t="str">
        <f t="shared" si="408"/>
        <v>05</v>
      </c>
      <c r="S3978" s="17" t="s">
        <v>170</v>
      </c>
      <c r="T3978" s="17" t="s">
        <v>171</v>
      </c>
      <c r="U3978" s="34" t="s">
        <v>271</v>
      </c>
      <c r="V3978" s="86" t="s">
        <v>256</v>
      </c>
      <c r="W3978" s="17" t="s">
        <v>153</v>
      </c>
      <c r="X3978" s="124">
        <v>46142</v>
      </c>
      <c r="Y3978" s="34">
        <f t="shared" si="409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410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29</v>
      </c>
      <c r="D3979" s="82" t="s">
        <v>164</v>
      </c>
      <c r="E3979" s="42"/>
      <c r="F3979" s="17" t="s">
        <v>18</v>
      </c>
      <c r="G3979" s="17" t="s">
        <v>1962</v>
      </c>
      <c r="H3979" s="83">
        <v>7879764773</v>
      </c>
      <c r="I3979" s="84" t="s">
        <v>91</v>
      </c>
      <c r="J3979" s="17" t="s">
        <v>1963</v>
      </c>
      <c r="K3979" s="17" t="s">
        <v>89</v>
      </c>
      <c r="L3979" s="17" t="s">
        <v>44</v>
      </c>
      <c r="M3979" s="66" t="s">
        <v>149</v>
      </c>
      <c r="N3979" s="66" t="s">
        <v>149</v>
      </c>
      <c r="O3979" s="34">
        <v>570</v>
      </c>
      <c r="P3979" s="4" t="s">
        <v>4415</v>
      </c>
      <c r="Q3979" s="63" t="str">
        <f t="shared" si="407"/>
        <v>24</v>
      </c>
      <c r="R3979" s="63" t="str">
        <f t="shared" si="408"/>
        <v>05</v>
      </c>
      <c r="S3979" s="17" t="s">
        <v>170</v>
      </c>
      <c r="T3979" s="17" t="s">
        <v>171</v>
      </c>
      <c r="U3979" s="34" t="s">
        <v>255</v>
      </c>
      <c r="V3979" s="54" t="s">
        <v>256</v>
      </c>
      <c r="W3979" s="17" t="s">
        <v>153</v>
      </c>
      <c r="X3979" s="124">
        <v>46142</v>
      </c>
      <c r="Y3979" s="34">
        <f t="shared" si="409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410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29</v>
      </c>
      <c r="D3980" s="82" t="s">
        <v>164</v>
      </c>
      <c r="E3980" s="42"/>
      <c r="F3980" s="17" t="s">
        <v>18</v>
      </c>
      <c r="G3980" s="17" t="s">
        <v>1962</v>
      </c>
      <c r="H3980" s="83">
        <v>7879764773</v>
      </c>
      <c r="I3980" s="84" t="s">
        <v>91</v>
      </c>
      <c r="J3980" s="17" t="s">
        <v>1963</v>
      </c>
      <c r="K3980" s="17" t="s">
        <v>89</v>
      </c>
      <c r="L3980" s="17" t="s">
        <v>44</v>
      </c>
      <c r="M3980" s="66" t="s">
        <v>149</v>
      </c>
      <c r="N3980" s="66" t="s">
        <v>149</v>
      </c>
      <c r="O3980" s="34">
        <v>570</v>
      </c>
      <c r="P3980" s="4" t="s">
        <v>4416</v>
      </c>
      <c r="Q3980" s="63" t="str">
        <f t="shared" si="407"/>
        <v>24</v>
      </c>
      <c r="R3980" s="63" t="str">
        <f t="shared" si="408"/>
        <v>06</v>
      </c>
      <c r="S3980" s="17" t="s">
        <v>170</v>
      </c>
      <c r="T3980" s="17" t="s">
        <v>171</v>
      </c>
      <c r="U3980" s="34" t="s">
        <v>255</v>
      </c>
      <c r="V3980" s="54" t="s">
        <v>256</v>
      </c>
      <c r="W3980" s="17" t="s">
        <v>153</v>
      </c>
      <c r="X3980" s="124">
        <v>46142</v>
      </c>
      <c r="Y3980" s="34">
        <f t="shared" si="409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410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29</v>
      </c>
      <c r="D3981" s="82" t="s">
        <v>164</v>
      </c>
      <c r="E3981" s="42"/>
      <c r="F3981" s="17" t="s">
        <v>18</v>
      </c>
      <c r="G3981" s="17" t="s">
        <v>1962</v>
      </c>
      <c r="H3981" s="83">
        <v>7879764773</v>
      </c>
      <c r="I3981" s="84" t="s">
        <v>91</v>
      </c>
      <c r="J3981" s="17" t="s">
        <v>1963</v>
      </c>
      <c r="K3981" s="17" t="s">
        <v>89</v>
      </c>
      <c r="L3981" s="17" t="s">
        <v>44</v>
      </c>
      <c r="M3981" s="66" t="s">
        <v>149</v>
      </c>
      <c r="N3981" s="66" t="s">
        <v>149</v>
      </c>
      <c r="O3981" s="34">
        <v>570</v>
      </c>
      <c r="P3981" s="4" t="s">
        <v>4417</v>
      </c>
      <c r="Q3981" s="63" t="str">
        <f t="shared" si="407"/>
        <v>24</v>
      </c>
      <c r="R3981" s="63" t="str">
        <f t="shared" si="408"/>
        <v>06</v>
      </c>
      <c r="S3981" s="17" t="s">
        <v>170</v>
      </c>
      <c r="T3981" s="17" t="s">
        <v>171</v>
      </c>
      <c r="U3981" s="34" t="s">
        <v>271</v>
      </c>
      <c r="V3981" s="86" t="s">
        <v>256</v>
      </c>
      <c r="W3981" s="17" t="s">
        <v>153</v>
      </c>
      <c r="X3981" s="124">
        <v>46142</v>
      </c>
      <c r="Y3981" s="34">
        <f t="shared" si="409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410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29</v>
      </c>
      <c r="D3982" s="82" t="s">
        <v>164</v>
      </c>
      <c r="E3982" s="42"/>
      <c r="F3982" s="17" t="s">
        <v>18</v>
      </c>
      <c r="G3982" s="17" t="s">
        <v>1962</v>
      </c>
      <c r="H3982" s="83">
        <v>7879764773</v>
      </c>
      <c r="I3982" s="84" t="s">
        <v>91</v>
      </c>
      <c r="J3982" s="17" t="s">
        <v>1963</v>
      </c>
      <c r="K3982" s="17" t="s">
        <v>89</v>
      </c>
      <c r="L3982" s="17" t="s">
        <v>44</v>
      </c>
      <c r="M3982" s="66" t="s">
        <v>149</v>
      </c>
      <c r="N3982" s="66" t="s">
        <v>149</v>
      </c>
      <c r="O3982" s="34">
        <v>570</v>
      </c>
      <c r="P3982" s="4" t="s">
        <v>4418</v>
      </c>
      <c r="Q3982" s="63" t="str">
        <f t="shared" si="407"/>
        <v>24</v>
      </c>
      <c r="R3982" s="63" t="str">
        <f t="shared" si="408"/>
        <v>05</v>
      </c>
      <c r="S3982" s="17" t="s">
        <v>170</v>
      </c>
      <c r="T3982" s="17" t="s">
        <v>171</v>
      </c>
      <c r="U3982" s="34" t="s">
        <v>271</v>
      </c>
      <c r="V3982" s="86" t="s">
        <v>256</v>
      </c>
      <c r="W3982" s="17" t="s">
        <v>153</v>
      </c>
      <c r="X3982" s="124">
        <v>46142</v>
      </c>
      <c r="Y3982" s="34">
        <f t="shared" si="409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410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29</v>
      </c>
      <c r="D3983" s="82" t="s">
        <v>164</v>
      </c>
      <c r="E3983" s="42"/>
      <c r="F3983" s="17" t="s">
        <v>18</v>
      </c>
      <c r="G3983" s="17" t="s">
        <v>1962</v>
      </c>
      <c r="H3983" s="83">
        <v>7879764773</v>
      </c>
      <c r="I3983" s="84" t="s">
        <v>91</v>
      </c>
      <c r="J3983" s="17" t="s">
        <v>1963</v>
      </c>
      <c r="K3983" s="17" t="s">
        <v>89</v>
      </c>
      <c r="L3983" s="17" t="s">
        <v>44</v>
      </c>
      <c r="M3983" s="66" t="s">
        <v>149</v>
      </c>
      <c r="N3983" s="66" t="s">
        <v>149</v>
      </c>
      <c r="O3983" s="34">
        <v>570</v>
      </c>
      <c r="P3983" s="4" t="s">
        <v>4419</v>
      </c>
      <c r="Q3983" s="63" t="str">
        <f t="shared" si="407"/>
        <v>24</v>
      </c>
      <c r="R3983" s="63" t="str">
        <f t="shared" si="408"/>
        <v>05</v>
      </c>
      <c r="S3983" s="17" t="s">
        <v>170</v>
      </c>
      <c r="T3983" s="17" t="s">
        <v>171</v>
      </c>
      <c r="U3983" s="34" t="s">
        <v>271</v>
      </c>
      <c r="V3983" s="86" t="s">
        <v>256</v>
      </c>
      <c r="W3983" s="17" t="s">
        <v>153</v>
      </c>
      <c r="X3983" s="124">
        <v>46142</v>
      </c>
      <c r="Y3983" s="34">
        <f t="shared" si="409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410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20</v>
      </c>
      <c r="D3984" s="3" t="s">
        <v>146</v>
      </c>
      <c r="E3984" s="29"/>
      <c r="F3984" s="3" t="s">
        <v>18</v>
      </c>
      <c r="G3984" s="7" t="s">
        <v>154</v>
      </c>
      <c r="H3984" s="7">
        <v>9703345015</v>
      </c>
      <c r="I3984" s="5" t="s">
        <v>113</v>
      </c>
      <c r="J3984" s="3" t="s">
        <v>148</v>
      </c>
      <c r="K3984" s="3" t="s">
        <v>111</v>
      </c>
      <c r="L3984" s="3" t="s">
        <v>27</v>
      </c>
      <c r="M3984" s="36" t="s">
        <v>181</v>
      </c>
      <c r="N3984" s="36" t="s">
        <v>181</v>
      </c>
      <c r="O3984" s="7">
        <v>540</v>
      </c>
      <c r="P3984" s="36" t="s">
        <v>4420</v>
      </c>
      <c r="Q3984" s="63" t="str">
        <f t="shared" si="407"/>
        <v>25</v>
      </c>
      <c r="R3984" s="63" t="str">
        <f t="shared" si="408"/>
        <v>03</v>
      </c>
      <c r="S3984" s="34" t="s">
        <v>158</v>
      </c>
      <c r="T3984" s="63" t="s">
        <v>152</v>
      </c>
      <c r="U3984" s="12" t="s">
        <v>994</v>
      </c>
      <c r="V3984" s="3" t="s">
        <v>687</v>
      </c>
      <c r="W3984" s="34" t="s">
        <v>153</v>
      </c>
      <c r="X3984" s="50">
        <v>46142</v>
      </c>
      <c r="Y3984" s="34">
        <f t="shared" si="409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410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20</v>
      </c>
      <c r="D3985" s="3" t="s">
        <v>146</v>
      </c>
      <c r="E3985" s="29"/>
      <c r="F3985" s="3" t="s">
        <v>18</v>
      </c>
      <c r="G3985" s="7" t="s">
        <v>154</v>
      </c>
      <c r="H3985" s="7">
        <v>9703345015</v>
      </c>
      <c r="I3985" s="5" t="s">
        <v>114</v>
      </c>
      <c r="J3985" s="3" t="s">
        <v>148</v>
      </c>
      <c r="K3985" s="3" t="s">
        <v>4421</v>
      </c>
      <c r="L3985" s="3" t="s">
        <v>27</v>
      </c>
      <c r="M3985" s="36" t="s">
        <v>181</v>
      </c>
      <c r="N3985" s="36" t="s">
        <v>181</v>
      </c>
      <c r="O3985" s="7">
        <v>540</v>
      </c>
      <c r="P3985" s="126" t="s">
        <v>4422</v>
      </c>
      <c r="Q3985" s="63" t="str">
        <f t="shared" ref="Q3985:Q3987" si="411">MID(P3985,5,2)</f>
        <v>24</v>
      </c>
      <c r="R3985" s="63" t="str">
        <f t="shared" ref="R3985:R3987" si="412">MID(P3985,7,2)</f>
        <v>08</v>
      </c>
      <c r="S3985" s="34" t="s">
        <v>158</v>
      </c>
      <c r="T3985" s="63" t="s">
        <v>152</v>
      </c>
      <c r="U3985" s="12" t="s">
        <v>994</v>
      </c>
      <c r="V3985" s="3" t="s">
        <v>687</v>
      </c>
      <c r="W3985" s="34" t="s">
        <v>153</v>
      </c>
      <c r="X3985" s="50">
        <v>46142</v>
      </c>
      <c r="Y3985" s="34">
        <f t="shared" si="409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410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20</v>
      </c>
      <c r="D3986" s="3" t="s">
        <v>146</v>
      </c>
      <c r="E3986" s="29"/>
      <c r="F3986" s="3" t="s">
        <v>18</v>
      </c>
      <c r="G3986" s="7" t="s">
        <v>154</v>
      </c>
      <c r="H3986" s="7">
        <v>9703345015</v>
      </c>
      <c r="I3986" s="5" t="s">
        <v>114</v>
      </c>
      <c r="J3986" s="3" t="s">
        <v>148</v>
      </c>
      <c r="K3986" s="3" t="s">
        <v>4421</v>
      </c>
      <c r="L3986" s="3" t="s">
        <v>27</v>
      </c>
      <c r="M3986" s="36" t="s">
        <v>181</v>
      </c>
      <c r="N3986" s="36" t="s">
        <v>181</v>
      </c>
      <c r="O3986" s="7">
        <v>540</v>
      </c>
      <c r="P3986" s="126" t="s">
        <v>4423</v>
      </c>
      <c r="Q3986" s="63" t="str">
        <f t="shared" si="411"/>
        <v>24</v>
      </c>
      <c r="R3986" s="63" t="str">
        <f t="shared" si="412"/>
        <v>08</v>
      </c>
      <c r="S3986" s="34" t="s">
        <v>158</v>
      </c>
      <c r="T3986" s="63" t="s">
        <v>152</v>
      </c>
      <c r="U3986" s="12" t="s">
        <v>994</v>
      </c>
      <c r="V3986" s="3" t="s">
        <v>687</v>
      </c>
      <c r="W3986" s="34" t="s">
        <v>153</v>
      </c>
      <c r="X3986" s="50">
        <v>46142</v>
      </c>
      <c r="Y3986" s="34">
        <f t="shared" si="409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410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 hidden="1">
      <c r="A3987" s="2">
        <v>46113</v>
      </c>
      <c r="B3987" s="17">
        <v>2026</v>
      </c>
      <c r="C3987" s="3" t="s">
        <v>20</v>
      </c>
      <c r="D3987" s="3" t="s">
        <v>146</v>
      </c>
      <c r="E3987" s="29"/>
      <c r="F3987" s="34" t="s">
        <v>34</v>
      </c>
      <c r="G3987" s="7" t="s">
        <v>154</v>
      </c>
      <c r="H3987" s="7">
        <v>9703345015</v>
      </c>
      <c r="I3987" s="5" t="s">
        <v>114</v>
      </c>
      <c r="J3987" s="3" t="s">
        <v>148</v>
      </c>
      <c r="K3987" s="3" t="s">
        <v>4421</v>
      </c>
      <c r="L3987" s="3" t="s">
        <v>27</v>
      </c>
      <c r="M3987" s="36" t="s">
        <v>156</v>
      </c>
      <c r="N3987" s="36" t="s">
        <v>156</v>
      </c>
      <c r="O3987" s="3">
        <v>540</v>
      </c>
      <c r="P3987" s="127" t="s">
        <v>4424</v>
      </c>
      <c r="Q3987" s="63" t="str">
        <f t="shared" si="411"/>
        <v>24</v>
      </c>
      <c r="R3987" s="63" t="str">
        <f t="shared" si="412"/>
        <v>08</v>
      </c>
      <c r="S3987" s="34" t="s">
        <v>158</v>
      </c>
      <c r="T3987" s="34" t="s">
        <v>152</v>
      </c>
      <c r="U3987" s="66" t="s">
        <v>791</v>
      </c>
      <c r="V3987" s="34" t="s">
        <v>1300</v>
      </c>
      <c r="W3987" s="86" t="s">
        <v>1301</v>
      </c>
      <c r="X3987" s="50" t="s">
        <v>34</v>
      </c>
      <c r="Y3987" s="34" t="str">
        <f t="shared" si="409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410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 hidden="1">
      <c r="A3988" s="50">
        <v>46106</v>
      </c>
      <c r="B3988" s="34">
        <v>2026</v>
      </c>
      <c r="C3988" s="3" t="s">
        <v>51</v>
      </c>
      <c r="D3988" s="57" t="s">
        <v>164</v>
      </c>
      <c r="E3988" s="51"/>
      <c r="F3988" s="34" t="s">
        <v>18</v>
      </c>
      <c r="G3988" s="34" t="s">
        <v>526</v>
      </c>
      <c r="H3988" s="34">
        <v>9979185999</v>
      </c>
      <c r="I3988" s="52" t="s">
        <v>54</v>
      </c>
      <c r="J3988" s="4" t="s">
        <v>4368</v>
      </c>
      <c r="K3988" s="34" t="s">
        <v>52</v>
      </c>
      <c r="L3988" s="34" t="s">
        <v>44</v>
      </c>
      <c r="M3988" s="4" t="s">
        <v>4373</v>
      </c>
      <c r="N3988" s="80" t="s">
        <v>168</v>
      </c>
      <c r="O3988" s="34">
        <v>550</v>
      </c>
      <c r="P3988" s="4" t="s">
        <v>4425</v>
      </c>
      <c r="Q3988" s="63" t="str">
        <f t="shared" ref="Q3988:Q3992" si="413">MID(P3988,5,2)</f>
        <v>22</v>
      </c>
      <c r="R3988" s="63" t="str">
        <f t="shared" ref="R3988:R3992" si="414">MID(P3988,7,2)</f>
        <v>12</v>
      </c>
      <c r="S3988" s="34" t="s">
        <v>151</v>
      </c>
      <c r="T3988" s="63" t="s">
        <v>152</v>
      </c>
      <c r="U3988" s="4" t="s">
        <v>4368</v>
      </c>
      <c r="V3988" s="34" t="s">
        <v>35</v>
      </c>
      <c r="W3988" s="34" t="s">
        <v>59</v>
      </c>
      <c r="X3988" s="93" t="s">
        <v>34</v>
      </c>
      <c r="Y3988" s="34" t="str">
        <f t="shared" si="409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410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 hidden="1">
      <c r="A3989" s="50">
        <v>46106</v>
      </c>
      <c r="B3989" s="34">
        <v>2026</v>
      </c>
      <c r="C3989" s="3" t="s">
        <v>51</v>
      </c>
      <c r="D3989" s="57" t="s">
        <v>164</v>
      </c>
      <c r="E3989" s="51"/>
      <c r="F3989" s="34" t="s">
        <v>18</v>
      </c>
      <c r="G3989" s="34" t="s">
        <v>526</v>
      </c>
      <c r="H3989" s="34">
        <v>9979185999</v>
      </c>
      <c r="I3989" s="52" t="s">
        <v>54</v>
      </c>
      <c r="J3989" s="4" t="s">
        <v>4368</v>
      </c>
      <c r="K3989" s="34" t="s">
        <v>52</v>
      </c>
      <c r="L3989" s="34" t="s">
        <v>44</v>
      </c>
      <c r="M3989" s="4" t="s">
        <v>4373</v>
      </c>
      <c r="N3989" s="80" t="s">
        <v>168</v>
      </c>
      <c r="O3989" s="34">
        <v>550</v>
      </c>
      <c r="P3989" s="4" t="s">
        <v>4426</v>
      </c>
      <c r="Q3989" s="63" t="str">
        <f t="shared" si="413"/>
        <v>23</v>
      </c>
      <c r="R3989" s="63" t="str">
        <f t="shared" si="414"/>
        <v>01</v>
      </c>
      <c r="S3989" s="34" t="s">
        <v>151</v>
      </c>
      <c r="T3989" s="63" t="s">
        <v>152</v>
      </c>
      <c r="U3989" s="4" t="s">
        <v>4368</v>
      </c>
      <c r="V3989" s="34" t="s">
        <v>35</v>
      </c>
      <c r="W3989" s="34" t="s">
        <v>59</v>
      </c>
      <c r="X3989" s="93" t="s">
        <v>34</v>
      </c>
      <c r="Y3989" s="34" t="str">
        <f t="shared" si="409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410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 hidden="1">
      <c r="A3990" s="50">
        <v>46106</v>
      </c>
      <c r="B3990" s="34">
        <v>2026</v>
      </c>
      <c r="C3990" s="3" t="s">
        <v>51</v>
      </c>
      <c r="D3990" s="57" t="s">
        <v>164</v>
      </c>
      <c r="E3990" s="51"/>
      <c r="F3990" s="34" t="s">
        <v>18</v>
      </c>
      <c r="G3990" s="34" t="s">
        <v>526</v>
      </c>
      <c r="H3990" s="34">
        <v>9979185999</v>
      </c>
      <c r="I3990" s="52" t="s">
        <v>54</v>
      </c>
      <c r="J3990" s="4" t="s">
        <v>4368</v>
      </c>
      <c r="K3990" s="34" t="s">
        <v>52</v>
      </c>
      <c r="L3990" s="34" t="s">
        <v>44</v>
      </c>
      <c r="M3990" s="4" t="s">
        <v>172</v>
      </c>
      <c r="N3990" s="80" t="s">
        <v>168</v>
      </c>
      <c r="O3990" s="34">
        <v>550</v>
      </c>
      <c r="P3990" s="4" t="s">
        <v>4427</v>
      </c>
      <c r="Q3990" s="63" t="str">
        <f t="shared" si="413"/>
        <v>23</v>
      </c>
      <c r="R3990" s="63" t="str">
        <f t="shared" si="414"/>
        <v>01</v>
      </c>
      <c r="S3990" s="34" t="s">
        <v>151</v>
      </c>
      <c r="T3990" s="63" t="s">
        <v>152</v>
      </c>
      <c r="U3990" s="4" t="s">
        <v>4368</v>
      </c>
      <c r="V3990" s="34" t="s">
        <v>35</v>
      </c>
      <c r="W3990" s="34" t="s">
        <v>59</v>
      </c>
      <c r="X3990" s="93" t="s">
        <v>34</v>
      </c>
      <c r="Y3990" s="34" t="str">
        <f t="shared" si="409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410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 hidden="1">
      <c r="A3991" s="50">
        <v>46106</v>
      </c>
      <c r="B3991" s="34">
        <v>2026</v>
      </c>
      <c r="C3991" s="3" t="s">
        <v>51</v>
      </c>
      <c r="D3991" s="57" t="s">
        <v>164</v>
      </c>
      <c r="E3991" s="51"/>
      <c r="F3991" s="34" t="s">
        <v>18</v>
      </c>
      <c r="G3991" s="34" t="s">
        <v>526</v>
      </c>
      <c r="H3991" s="34">
        <v>9979185999</v>
      </c>
      <c r="I3991" s="52" t="s">
        <v>54</v>
      </c>
      <c r="J3991" s="4" t="s">
        <v>4368</v>
      </c>
      <c r="K3991" s="34" t="s">
        <v>52</v>
      </c>
      <c r="L3991" s="34" t="s">
        <v>44</v>
      </c>
      <c r="M3991" s="4" t="s">
        <v>4428</v>
      </c>
      <c r="N3991" s="80" t="s">
        <v>168</v>
      </c>
      <c r="O3991" s="34">
        <v>550</v>
      </c>
      <c r="P3991" s="4" t="s">
        <v>4429</v>
      </c>
      <c r="Q3991" s="63" t="str">
        <f t="shared" si="413"/>
        <v>23</v>
      </c>
      <c r="R3991" s="63" t="str">
        <f t="shared" si="414"/>
        <v>01</v>
      </c>
      <c r="S3991" s="34" t="s">
        <v>151</v>
      </c>
      <c r="T3991" s="63" t="s">
        <v>152</v>
      </c>
      <c r="U3991" s="4" t="s">
        <v>4368</v>
      </c>
      <c r="V3991" s="34" t="s">
        <v>35</v>
      </c>
      <c r="W3991" s="34" t="s">
        <v>59</v>
      </c>
      <c r="X3991" s="93" t="s">
        <v>34</v>
      </c>
      <c r="Y3991" s="34" t="str">
        <f t="shared" si="409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410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 hidden="1">
      <c r="A3992" s="50">
        <v>46106</v>
      </c>
      <c r="B3992" s="34">
        <v>2026</v>
      </c>
      <c r="C3992" s="3" t="s">
        <v>51</v>
      </c>
      <c r="D3992" s="57" t="s">
        <v>164</v>
      </c>
      <c r="E3992" s="51"/>
      <c r="F3992" s="34" t="s">
        <v>18</v>
      </c>
      <c r="G3992" s="34" t="s">
        <v>526</v>
      </c>
      <c r="H3992" s="34">
        <v>9979185999</v>
      </c>
      <c r="I3992" s="52" t="s">
        <v>54</v>
      </c>
      <c r="J3992" s="4" t="s">
        <v>4368</v>
      </c>
      <c r="K3992" s="34" t="s">
        <v>52</v>
      </c>
      <c r="L3992" s="34" t="s">
        <v>44</v>
      </c>
      <c r="M3992" s="80" t="s">
        <v>855</v>
      </c>
      <c r="N3992" s="80" t="s">
        <v>168</v>
      </c>
      <c r="O3992" s="34">
        <v>550</v>
      </c>
      <c r="P3992" s="4" t="s">
        <v>4430</v>
      </c>
      <c r="Q3992" s="63" t="str">
        <f t="shared" si="413"/>
        <v>23</v>
      </c>
      <c r="R3992" s="63" t="str">
        <f t="shared" si="414"/>
        <v>01</v>
      </c>
      <c r="S3992" s="34" t="s">
        <v>151</v>
      </c>
      <c r="T3992" s="63" t="s">
        <v>152</v>
      </c>
      <c r="U3992" s="4" t="s">
        <v>4368</v>
      </c>
      <c r="V3992" s="34" t="s">
        <v>35</v>
      </c>
      <c r="W3992" s="34" t="s">
        <v>59</v>
      </c>
      <c r="X3992" s="93" t="s">
        <v>34</v>
      </c>
      <c r="Y3992" s="34" t="str">
        <f t="shared" si="409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410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 hidden="1">
      <c r="A3993" s="50">
        <v>46106</v>
      </c>
      <c r="B3993" s="34">
        <v>2026</v>
      </c>
      <c r="C3993" s="3" t="s">
        <v>51</v>
      </c>
      <c r="D3993" s="57" t="s">
        <v>164</v>
      </c>
      <c r="E3993" s="51"/>
      <c r="F3993" s="34" t="s">
        <v>18</v>
      </c>
      <c r="G3993" s="34" t="s">
        <v>526</v>
      </c>
      <c r="H3993" s="34">
        <v>9979185999</v>
      </c>
      <c r="I3993" s="52" t="s">
        <v>54</v>
      </c>
      <c r="J3993" s="4" t="s">
        <v>4368</v>
      </c>
      <c r="K3993" s="34" t="s">
        <v>52</v>
      </c>
      <c r="L3993" s="34" t="s">
        <v>44</v>
      </c>
      <c r="M3993" s="4" t="s">
        <v>172</v>
      </c>
      <c r="N3993" s="80" t="s">
        <v>168</v>
      </c>
      <c r="O3993" s="34">
        <v>550</v>
      </c>
      <c r="P3993" s="4" t="s">
        <v>4431</v>
      </c>
      <c r="Q3993" s="63" t="str">
        <f t="shared" ref="Q3993:Q4006" si="415">MID(P3993,5,2)</f>
        <v>23</v>
      </c>
      <c r="R3993" s="63" t="str">
        <f t="shared" ref="R3993:R4006" si="416">MID(P3993,7,2)</f>
        <v>01</v>
      </c>
      <c r="S3993" s="34" t="s">
        <v>151</v>
      </c>
      <c r="T3993" s="63" t="s">
        <v>152</v>
      </c>
      <c r="U3993" s="4" t="s">
        <v>4368</v>
      </c>
      <c r="V3993" s="34" t="s">
        <v>35</v>
      </c>
      <c r="W3993" s="34" t="s">
        <v>59</v>
      </c>
      <c r="X3993" s="93" t="s">
        <v>34</v>
      </c>
      <c r="Y3993" s="34" t="str">
        <f t="shared" si="409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410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 hidden="1">
      <c r="A3994" s="50">
        <v>46106</v>
      </c>
      <c r="B3994" s="34">
        <v>2026</v>
      </c>
      <c r="C3994" s="3" t="s">
        <v>51</v>
      </c>
      <c r="D3994" s="57" t="s">
        <v>164</v>
      </c>
      <c r="E3994" s="51"/>
      <c r="F3994" s="34" t="s">
        <v>18</v>
      </c>
      <c r="G3994" s="34" t="s">
        <v>526</v>
      </c>
      <c r="H3994" s="34">
        <v>9979185999</v>
      </c>
      <c r="I3994" s="52" t="s">
        <v>54</v>
      </c>
      <c r="J3994" s="4" t="s">
        <v>4368</v>
      </c>
      <c r="K3994" s="34" t="s">
        <v>52</v>
      </c>
      <c r="L3994" s="34" t="s">
        <v>44</v>
      </c>
      <c r="M3994" s="87" t="s">
        <v>180</v>
      </c>
      <c r="N3994" s="80" t="s">
        <v>168</v>
      </c>
      <c r="O3994" s="34">
        <v>550</v>
      </c>
      <c r="P3994" s="4" t="s">
        <v>4432</v>
      </c>
      <c r="Q3994" s="63" t="str">
        <f t="shared" si="415"/>
        <v>23</v>
      </c>
      <c r="R3994" s="63" t="str">
        <f t="shared" si="416"/>
        <v>01</v>
      </c>
      <c r="S3994" s="34" t="s">
        <v>151</v>
      </c>
      <c r="T3994" s="63" t="s">
        <v>152</v>
      </c>
      <c r="U3994" s="4" t="s">
        <v>4368</v>
      </c>
      <c r="V3994" s="34" t="s">
        <v>35</v>
      </c>
      <c r="W3994" s="34" t="s">
        <v>59</v>
      </c>
      <c r="X3994" s="93" t="s">
        <v>34</v>
      </c>
      <c r="Y3994" s="34" t="str">
        <f t="shared" si="409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410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 hidden="1">
      <c r="A3995" s="50">
        <v>46106</v>
      </c>
      <c r="B3995" s="34">
        <v>2026</v>
      </c>
      <c r="C3995" s="3" t="s">
        <v>51</v>
      </c>
      <c r="D3995" s="57" t="s">
        <v>164</v>
      </c>
      <c r="E3995" s="51"/>
      <c r="F3995" s="34" t="s">
        <v>18</v>
      </c>
      <c r="G3995" s="34" t="s">
        <v>526</v>
      </c>
      <c r="H3995" s="34">
        <v>9979185999</v>
      </c>
      <c r="I3995" s="52" t="s">
        <v>54</v>
      </c>
      <c r="J3995" s="4" t="s">
        <v>4368</v>
      </c>
      <c r="K3995" s="34" t="s">
        <v>52</v>
      </c>
      <c r="L3995" s="34" t="s">
        <v>44</v>
      </c>
      <c r="M3995" s="4" t="s">
        <v>172</v>
      </c>
      <c r="N3995" s="80" t="s">
        <v>168</v>
      </c>
      <c r="O3995" s="34">
        <v>550</v>
      </c>
      <c r="P3995" s="4" t="s">
        <v>4433</v>
      </c>
      <c r="Q3995" s="63" t="str">
        <f t="shared" si="415"/>
        <v>23</v>
      </c>
      <c r="R3995" s="63" t="str">
        <f t="shared" si="416"/>
        <v>01</v>
      </c>
      <c r="S3995" s="34" t="s">
        <v>151</v>
      </c>
      <c r="T3995" s="63" t="s">
        <v>152</v>
      </c>
      <c r="U3995" s="4" t="s">
        <v>4368</v>
      </c>
      <c r="V3995" s="34" t="s">
        <v>35</v>
      </c>
      <c r="W3995" s="34" t="s">
        <v>59</v>
      </c>
      <c r="X3995" s="93" t="s">
        <v>34</v>
      </c>
      <c r="Y3995" s="34" t="str">
        <f t="shared" si="409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410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 hidden="1">
      <c r="A3996" s="50">
        <v>46106</v>
      </c>
      <c r="B3996" s="34">
        <v>2026</v>
      </c>
      <c r="C3996" s="3" t="s">
        <v>51</v>
      </c>
      <c r="D3996" s="57" t="s">
        <v>164</v>
      </c>
      <c r="E3996" s="51"/>
      <c r="F3996" s="34" t="s">
        <v>18</v>
      </c>
      <c r="G3996" s="34" t="s">
        <v>526</v>
      </c>
      <c r="H3996" s="34">
        <v>9979185999</v>
      </c>
      <c r="I3996" s="52" t="s">
        <v>54</v>
      </c>
      <c r="J3996" s="4" t="s">
        <v>4368</v>
      </c>
      <c r="K3996" s="34" t="s">
        <v>52</v>
      </c>
      <c r="L3996" s="34" t="s">
        <v>44</v>
      </c>
      <c r="M3996" s="80" t="s">
        <v>855</v>
      </c>
      <c r="N3996" s="80" t="s">
        <v>168</v>
      </c>
      <c r="O3996" s="34">
        <v>550</v>
      </c>
      <c r="P3996" s="4" t="s">
        <v>4434</v>
      </c>
      <c r="Q3996" s="63" t="str">
        <f t="shared" si="415"/>
        <v>23</v>
      </c>
      <c r="R3996" s="63" t="str">
        <f t="shared" si="416"/>
        <v>01</v>
      </c>
      <c r="S3996" s="34" t="s">
        <v>151</v>
      </c>
      <c r="T3996" s="63" t="s">
        <v>152</v>
      </c>
      <c r="U3996" s="4" t="s">
        <v>4368</v>
      </c>
      <c r="V3996" s="34" t="s">
        <v>35</v>
      </c>
      <c r="W3996" s="34" t="s">
        <v>59</v>
      </c>
      <c r="X3996" s="93" t="s">
        <v>34</v>
      </c>
      <c r="Y3996" s="34" t="str">
        <f t="shared" si="409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410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 hidden="1">
      <c r="A3997" s="50">
        <v>46106</v>
      </c>
      <c r="B3997" s="34">
        <v>2026</v>
      </c>
      <c r="C3997" s="3" t="s">
        <v>51</v>
      </c>
      <c r="D3997" s="57" t="s">
        <v>164</v>
      </c>
      <c r="E3997" s="51"/>
      <c r="F3997" s="34" t="s">
        <v>18</v>
      </c>
      <c r="G3997" s="34" t="s">
        <v>526</v>
      </c>
      <c r="H3997" s="34">
        <v>9979185999</v>
      </c>
      <c r="I3997" s="52" t="s">
        <v>54</v>
      </c>
      <c r="J3997" s="4" t="s">
        <v>4368</v>
      </c>
      <c r="K3997" s="34" t="s">
        <v>52</v>
      </c>
      <c r="L3997" s="34" t="s">
        <v>44</v>
      </c>
      <c r="M3997" s="87" t="s">
        <v>180</v>
      </c>
      <c r="N3997" s="80" t="s">
        <v>168</v>
      </c>
      <c r="O3997" s="34">
        <v>550</v>
      </c>
      <c r="P3997" s="4" t="s">
        <v>4435</v>
      </c>
      <c r="Q3997" s="63" t="str">
        <f t="shared" si="415"/>
        <v>23</v>
      </c>
      <c r="R3997" s="63" t="str">
        <f t="shared" si="416"/>
        <v>01</v>
      </c>
      <c r="S3997" s="34" t="s">
        <v>151</v>
      </c>
      <c r="T3997" s="63" t="s">
        <v>152</v>
      </c>
      <c r="U3997" s="4" t="s">
        <v>4368</v>
      </c>
      <c r="V3997" s="34" t="s">
        <v>35</v>
      </c>
      <c r="W3997" s="34" t="s">
        <v>59</v>
      </c>
      <c r="X3997" s="93" t="s">
        <v>34</v>
      </c>
      <c r="Y3997" s="34" t="str">
        <f t="shared" si="409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410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 hidden="1">
      <c r="A3998" s="50">
        <v>46106</v>
      </c>
      <c r="B3998" s="34">
        <v>2026</v>
      </c>
      <c r="C3998" s="3" t="s">
        <v>51</v>
      </c>
      <c r="D3998" s="57" t="s">
        <v>164</v>
      </c>
      <c r="E3998" s="51"/>
      <c r="F3998" s="34" t="s">
        <v>18</v>
      </c>
      <c r="G3998" s="34" t="s">
        <v>526</v>
      </c>
      <c r="H3998" s="34">
        <v>9979185999</v>
      </c>
      <c r="I3998" s="52" t="s">
        <v>54</v>
      </c>
      <c r="J3998" s="4" t="s">
        <v>4368</v>
      </c>
      <c r="K3998" s="34" t="s">
        <v>52</v>
      </c>
      <c r="L3998" s="34" t="s">
        <v>44</v>
      </c>
      <c r="M3998" s="4" t="s">
        <v>4436</v>
      </c>
      <c r="N3998" s="80" t="s">
        <v>168</v>
      </c>
      <c r="O3998" s="34">
        <v>550</v>
      </c>
      <c r="P3998" s="4" t="s">
        <v>4437</v>
      </c>
      <c r="Q3998" s="63" t="str">
        <f t="shared" si="415"/>
        <v>22</v>
      </c>
      <c r="R3998" s="63" t="str">
        <f t="shared" si="416"/>
        <v>12</v>
      </c>
      <c r="S3998" s="34" t="s">
        <v>151</v>
      </c>
      <c r="T3998" s="63" t="s">
        <v>152</v>
      </c>
      <c r="U3998" s="4" t="s">
        <v>4368</v>
      </c>
      <c r="V3998" s="34" t="s">
        <v>35</v>
      </c>
      <c r="W3998" s="34" t="s">
        <v>59</v>
      </c>
      <c r="X3998" s="93" t="s">
        <v>34</v>
      </c>
      <c r="Y3998" s="34" t="str">
        <f t="shared" si="409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410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 hidden="1">
      <c r="A3999" s="50">
        <v>46106</v>
      </c>
      <c r="B3999" s="34">
        <v>2026</v>
      </c>
      <c r="C3999" s="3" t="s">
        <v>51</v>
      </c>
      <c r="D3999" s="57" t="s">
        <v>164</v>
      </c>
      <c r="E3999" s="51"/>
      <c r="F3999" s="34" t="s">
        <v>18</v>
      </c>
      <c r="G3999" s="34" t="s">
        <v>526</v>
      </c>
      <c r="H3999" s="34">
        <v>9979185999</v>
      </c>
      <c r="I3999" s="52" t="s">
        <v>54</v>
      </c>
      <c r="J3999" s="4" t="s">
        <v>4368</v>
      </c>
      <c r="K3999" s="34" t="s">
        <v>52</v>
      </c>
      <c r="L3999" s="34" t="s">
        <v>44</v>
      </c>
      <c r="M3999" s="4" t="s">
        <v>172</v>
      </c>
      <c r="N3999" s="80" t="s">
        <v>168</v>
      </c>
      <c r="O3999" s="34">
        <v>550</v>
      </c>
      <c r="P3999" s="4" t="s">
        <v>4438</v>
      </c>
      <c r="Q3999" s="63" t="str">
        <f t="shared" si="415"/>
        <v>22</v>
      </c>
      <c r="R3999" s="63" t="str">
        <f t="shared" si="416"/>
        <v>12</v>
      </c>
      <c r="S3999" s="34" t="s">
        <v>151</v>
      </c>
      <c r="T3999" s="63" t="s">
        <v>152</v>
      </c>
      <c r="U3999" s="4" t="s">
        <v>4368</v>
      </c>
      <c r="V3999" s="34" t="s">
        <v>35</v>
      </c>
      <c r="W3999" s="34" t="s">
        <v>59</v>
      </c>
      <c r="X3999" s="93" t="s">
        <v>34</v>
      </c>
      <c r="Y3999" s="34" t="str">
        <f t="shared" si="409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410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 hidden="1">
      <c r="A4000" s="50">
        <v>46106</v>
      </c>
      <c r="B4000" s="34">
        <v>2026</v>
      </c>
      <c r="C4000" s="3" t="s">
        <v>51</v>
      </c>
      <c r="D4000" s="57" t="s">
        <v>164</v>
      </c>
      <c r="E4000" s="51"/>
      <c r="F4000" s="34" t="s">
        <v>18</v>
      </c>
      <c r="G4000" s="34" t="s">
        <v>526</v>
      </c>
      <c r="H4000" s="34">
        <v>9979185999</v>
      </c>
      <c r="I4000" s="52" t="s">
        <v>54</v>
      </c>
      <c r="J4000" s="4" t="s">
        <v>4368</v>
      </c>
      <c r="K4000" s="34" t="s">
        <v>52</v>
      </c>
      <c r="L4000" s="34" t="s">
        <v>44</v>
      </c>
      <c r="M4000" s="80" t="s">
        <v>855</v>
      </c>
      <c r="N4000" s="80" t="s">
        <v>168</v>
      </c>
      <c r="O4000" s="34">
        <v>550</v>
      </c>
      <c r="P4000" s="4" t="s">
        <v>4439</v>
      </c>
      <c r="Q4000" s="63" t="str">
        <f t="shared" si="415"/>
        <v>23</v>
      </c>
      <c r="R4000" s="63" t="str">
        <f t="shared" si="416"/>
        <v>01</v>
      </c>
      <c r="S4000" s="34" t="s">
        <v>151</v>
      </c>
      <c r="T4000" s="63" t="s">
        <v>152</v>
      </c>
      <c r="U4000" s="4" t="s">
        <v>4368</v>
      </c>
      <c r="V4000" s="34" t="s">
        <v>35</v>
      </c>
      <c r="W4000" s="34" t="s">
        <v>59</v>
      </c>
      <c r="X4000" s="93" t="s">
        <v>34</v>
      </c>
      <c r="Y4000" s="34" t="str">
        <f t="shared" si="409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410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 hidden="1">
      <c r="A4001" s="50">
        <v>46106</v>
      </c>
      <c r="B4001" s="34">
        <v>2026</v>
      </c>
      <c r="C4001" s="3" t="s">
        <v>51</v>
      </c>
      <c r="D4001" s="57" t="s">
        <v>164</v>
      </c>
      <c r="E4001" s="51"/>
      <c r="F4001" s="34" t="s">
        <v>18</v>
      </c>
      <c r="G4001" s="34" t="s">
        <v>526</v>
      </c>
      <c r="H4001" s="34">
        <v>9979185999</v>
      </c>
      <c r="I4001" s="52" t="s">
        <v>54</v>
      </c>
      <c r="J4001" s="4" t="s">
        <v>4368</v>
      </c>
      <c r="K4001" s="34" t="s">
        <v>52</v>
      </c>
      <c r="L4001" s="34" t="s">
        <v>44</v>
      </c>
      <c r="M4001" s="80" t="s">
        <v>855</v>
      </c>
      <c r="N4001" s="80" t="s">
        <v>168</v>
      </c>
      <c r="O4001" s="34">
        <v>550</v>
      </c>
      <c r="P4001" s="4" t="s">
        <v>4440</v>
      </c>
      <c r="Q4001" s="63" t="str">
        <f t="shared" si="415"/>
        <v>23</v>
      </c>
      <c r="R4001" s="63" t="str">
        <f t="shared" si="416"/>
        <v>01</v>
      </c>
      <c r="S4001" s="34" t="s">
        <v>151</v>
      </c>
      <c r="T4001" s="63" t="s">
        <v>152</v>
      </c>
      <c r="U4001" s="4" t="s">
        <v>4368</v>
      </c>
      <c r="V4001" s="34" t="s">
        <v>35</v>
      </c>
      <c r="W4001" s="34" t="s">
        <v>59</v>
      </c>
      <c r="X4001" s="93" t="s">
        <v>34</v>
      </c>
      <c r="Y4001" s="34" t="str">
        <f t="shared" si="409"/>
        <v/>
      </c>
      <c r="Z4001" s="124">
        <v>46142</v>
      </c>
      <c r="AA4001" s="29"/>
      <c r="AB4001" s="29"/>
      <c r="AC4001" s="29"/>
      <c r="AL4001" s="177" t="str">
        <f t="shared" si="410"/>
        <v>Other</v>
      </c>
    </row>
    <row r="4002" spans="1:38" hidden="1">
      <c r="A4002" s="50">
        <v>46106</v>
      </c>
      <c r="B4002" s="34">
        <v>2026</v>
      </c>
      <c r="C4002" s="3" t="s">
        <v>51</v>
      </c>
      <c r="D4002" s="57" t="s">
        <v>164</v>
      </c>
      <c r="E4002" s="51"/>
      <c r="F4002" s="34" t="s">
        <v>18</v>
      </c>
      <c r="G4002" s="34" t="s">
        <v>526</v>
      </c>
      <c r="H4002" s="34">
        <v>9979185999</v>
      </c>
      <c r="I4002" s="52" t="s">
        <v>54</v>
      </c>
      <c r="J4002" s="4" t="s">
        <v>4368</v>
      </c>
      <c r="K4002" s="34" t="s">
        <v>52</v>
      </c>
      <c r="L4002" s="34" t="s">
        <v>44</v>
      </c>
      <c r="M4002" s="4" t="s">
        <v>4428</v>
      </c>
      <c r="N4002" s="80" t="s">
        <v>168</v>
      </c>
      <c r="O4002" s="34">
        <v>550</v>
      </c>
      <c r="P4002" s="4" t="s">
        <v>4441</v>
      </c>
      <c r="Q4002" s="63" t="str">
        <f t="shared" si="415"/>
        <v>22</v>
      </c>
      <c r="R4002" s="63" t="str">
        <f t="shared" si="416"/>
        <v>12</v>
      </c>
      <c r="S4002" s="34" t="s">
        <v>151</v>
      </c>
      <c r="T4002" s="63" t="s">
        <v>152</v>
      </c>
      <c r="U4002" s="4" t="s">
        <v>4368</v>
      </c>
      <c r="V4002" s="34" t="s">
        <v>35</v>
      </c>
      <c r="W4002" s="34" t="s">
        <v>59</v>
      </c>
      <c r="X4002" s="93" t="s">
        <v>34</v>
      </c>
      <c r="Y4002" s="34" t="str">
        <f t="shared" si="409"/>
        <v/>
      </c>
      <c r="Z4002" s="124">
        <v>46142</v>
      </c>
      <c r="AA4002" s="29"/>
      <c r="AB4002" s="29"/>
      <c r="AC4002" s="29"/>
      <c r="AL4002" s="177" t="str">
        <f t="shared" si="410"/>
        <v>Other</v>
      </c>
    </row>
    <row r="4003" spans="1:38" hidden="1">
      <c r="A4003" s="50">
        <v>46106</v>
      </c>
      <c r="B4003" s="34">
        <v>2026</v>
      </c>
      <c r="C4003" s="3" t="s">
        <v>51</v>
      </c>
      <c r="D4003" s="57" t="s">
        <v>164</v>
      </c>
      <c r="E4003" s="51"/>
      <c r="F4003" s="34" t="s">
        <v>18</v>
      </c>
      <c r="G4003" s="34" t="s">
        <v>526</v>
      </c>
      <c r="H4003" s="34">
        <v>9979185999</v>
      </c>
      <c r="I4003" s="52" t="s">
        <v>54</v>
      </c>
      <c r="J4003" s="4" t="s">
        <v>4368</v>
      </c>
      <c r="K4003" s="34" t="s">
        <v>52</v>
      </c>
      <c r="L4003" s="34" t="s">
        <v>44</v>
      </c>
      <c r="M4003" s="4" t="s">
        <v>4373</v>
      </c>
      <c r="N4003" s="80" t="s">
        <v>168</v>
      </c>
      <c r="O4003" s="34">
        <v>550</v>
      </c>
      <c r="P4003" s="4" t="s">
        <v>4442</v>
      </c>
      <c r="Q4003" s="63" t="str">
        <f t="shared" si="415"/>
        <v>22</v>
      </c>
      <c r="R4003" s="63" t="str">
        <f t="shared" si="416"/>
        <v>12</v>
      </c>
      <c r="S4003" s="34" t="s">
        <v>151</v>
      </c>
      <c r="T4003" s="63" t="s">
        <v>152</v>
      </c>
      <c r="U4003" s="4" t="s">
        <v>4368</v>
      </c>
      <c r="V4003" s="34" t="s">
        <v>35</v>
      </c>
      <c r="W4003" s="34" t="s">
        <v>59</v>
      </c>
      <c r="X4003" s="93" t="s">
        <v>34</v>
      </c>
      <c r="Y4003" s="34" t="str">
        <f t="shared" si="409"/>
        <v/>
      </c>
      <c r="Z4003" s="124">
        <v>46142</v>
      </c>
      <c r="AA4003" s="29"/>
      <c r="AB4003" s="29"/>
      <c r="AC4003" s="29"/>
      <c r="AL4003" s="177" t="str">
        <f t="shared" si="410"/>
        <v>Other</v>
      </c>
    </row>
    <row r="4004" spans="1:38" hidden="1">
      <c r="A4004" s="2">
        <v>46128</v>
      </c>
      <c r="B4004" s="34">
        <v>2026</v>
      </c>
      <c r="C4004" s="3" t="s">
        <v>20</v>
      </c>
      <c r="D4004" s="3" t="s">
        <v>146</v>
      </c>
      <c r="E4004" s="29"/>
      <c r="F4004" s="3" t="s">
        <v>18</v>
      </c>
      <c r="G4004" s="7" t="s">
        <v>154</v>
      </c>
      <c r="H4004" s="7">
        <v>9703345015</v>
      </c>
      <c r="I4004" s="5" t="s">
        <v>116</v>
      </c>
      <c r="J4004" s="3" t="s">
        <v>148</v>
      </c>
      <c r="K4004" s="3" t="s">
        <v>74</v>
      </c>
      <c r="L4004" s="3" t="s">
        <v>31</v>
      </c>
      <c r="M4004" s="36" t="s">
        <v>149</v>
      </c>
      <c r="N4004" s="36" t="s">
        <v>149</v>
      </c>
      <c r="O4004" s="7">
        <v>535</v>
      </c>
      <c r="P4004" s="36" t="s">
        <v>4443</v>
      </c>
      <c r="Q4004" s="63" t="str">
        <f t="shared" si="415"/>
        <v>23</v>
      </c>
      <c r="R4004" s="63" t="str">
        <f t="shared" si="416"/>
        <v>01</v>
      </c>
      <c r="S4004" s="34" t="s">
        <v>151</v>
      </c>
      <c r="T4004" s="34" t="s">
        <v>152</v>
      </c>
      <c r="U4004" s="34" t="s">
        <v>255</v>
      </c>
      <c r="V4004" s="54" t="s">
        <v>256</v>
      </c>
      <c r="W4004" s="34" t="s">
        <v>153</v>
      </c>
      <c r="X4004" s="93">
        <v>46142</v>
      </c>
      <c r="Y4004" s="34">
        <f t="shared" si="409"/>
        <v>14</v>
      </c>
      <c r="Z4004" s="93">
        <v>46142</v>
      </c>
      <c r="AA4004" s="29"/>
      <c r="AB4004" s="29"/>
      <c r="AC4004" s="29"/>
      <c r="AL4004" s="177" t="str">
        <f t="shared" si="410"/>
        <v>Closed in April</v>
      </c>
    </row>
    <row r="4005" spans="1:38" hidden="1">
      <c r="A4005" s="2">
        <v>46133</v>
      </c>
      <c r="B4005" s="34">
        <v>2026</v>
      </c>
      <c r="C4005" s="3" t="s">
        <v>20</v>
      </c>
      <c r="D4005" s="3" t="s">
        <v>146</v>
      </c>
      <c r="E4005" s="29"/>
      <c r="F4005" s="3" t="s">
        <v>18</v>
      </c>
      <c r="G4005" s="7" t="s">
        <v>154</v>
      </c>
      <c r="H4005" s="7">
        <v>9703345015</v>
      </c>
      <c r="I4005" s="14" t="s">
        <v>117</v>
      </c>
      <c r="J4005" s="3" t="s">
        <v>910</v>
      </c>
      <c r="K4005" s="3" t="s">
        <v>74</v>
      </c>
      <c r="L4005" s="3" t="s">
        <v>31</v>
      </c>
      <c r="M4005" s="36" t="s">
        <v>249</v>
      </c>
      <c r="N4005" s="36" t="s">
        <v>249</v>
      </c>
      <c r="O4005" s="7">
        <v>535</v>
      </c>
      <c r="P4005" s="36" t="s">
        <v>4444</v>
      </c>
      <c r="Q4005" s="63" t="str">
        <f t="shared" si="415"/>
        <v>23</v>
      </c>
      <c r="R4005" s="63" t="str">
        <f t="shared" si="416"/>
        <v>01</v>
      </c>
      <c r="S4005" s="34" t="s">
        <v>151</v>
      </c>
      <c r="T4005" s="34" t="s">
        <v>152</v>
      </c>
      <c r="U4005" s="34" t="s">
        <v>558</v>
      </c>
      <c r="V4005" s="54" t="s">
        <v>252</v>
      </c>
      <c r="W4005" s="34" t="s">
        <v>153</v>
      </c>
      <c r="X4005" s="93">
        <v>46142</v>
      </c>
      <c r="Y4005" s="34">
        <f t="shared" si="409"/>
        <v>9</v>
      </c>
      <c r="Z4005" s="93">
        <v>46142</v>
      </c>
      <c r="AA4005" s="29"/>
      <c r="AB4005" s="29"/>
      <c r="AC4005" s="29"/>
      <c r="AL4005" s="177" t="str">
        <f t="shared" si="410"/>
        <v>Closed in April</v>
      </c>
    </row>
    <row r="4006" spans="1:38" hidden="1">
      <c r="A4006" s="2">
        <v>46133</v>
      </c>
      <c r="B4006" s="34">
        <v>2026</v>
      </c>
      <c r="C4006" s="3" t="s">
        <v>20</v>
      </c>
      <c r="D4006" s="3" t="s">
        <v>146</v>
      </c>
      <c r="E4006" s="29"/>
      <c r="F4006" s="3" t="s">
        <v>18</v>
      </c>
      <c r="G4006" s="7" t="s">
        <v>154</v>
      </c>
      <c r="H4006" s="7">
        <v>9703345015</v>
      </c>
      <c r="I4006" s="14" t="s">
        <v>117</v>
      </c>
      <c r="J4006" s="3" t="s">
        <v>910</v>
      </c>
      <c r="K4006" s="3" t="s">
        <v>74</v>
      </c>
      <c r="L4006" s="3" t="s">
        <v>31</v>
      </c>
      <c r="M4006" s="36" t="s">
        <v>149</v>
      </c>
      <c r="N4006" s="36" t="s">
        <v>149</v>
      </c>
      <c r="O4006" s="7">
        <v>535</v>
      </c>
      <c r="P4006" s="36" t="s">
        <v>4445</v>
      </c>
      <c r="Q4006" s="63" t="str">
        <f t="shared" si="415"/>
        <v>23</v>
      </c>
      <c r="R4006" s="63" t="str">
        <f t="shared" si="416"/>
        <v>01</v>
      </c>
      <c r="S4006" s="34" t="s">
        <v>151</v>
      </c>
      <c r="T4006" s="34" t="s">
        <v>152</v>
      </c>
      <c r="U4006" s="34" t="s">
        <v>255</v>
      </c>
      <c r="V4006" s="54" t="s">
        <v>256</v>
      </c>
      <c r="W4006" s="34" t="s">
        <v>153</v>
      </c>
      <c r="X4006" s="93">
        <v>46142</v>
      </c>
      <c r="Y4006" s="34">
        <f t="shared" si="409"/>
        <v>9</v>
      </c>
      <c r="Z4006" s="93">
        <v>46142</v>
      </c>
      <c r="AA4006" s="29"/>
      <c r="AB4006" s="29"/>
      <c r="AC4006" s="29"/>
      <c r="AL4006" s="177" t="str">
        <f t="shared" si="410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1E0B804F-9B58-4902-AE28-6F7032CE03C3}">
    <filterColumn colId="22">
      <filters>
        <filter val="CN / Replacement"/>
        <filter val="Process for CN"/>
      </filters>
    </filterColumn>
  </autoFilter>
  <phoneticPr fontId="5" type="noConversion"/>
  <conditionalFormatting sqref="I1">
    <cfRule type="duplicateValues" dxfId="180" priority="589"/>
    <cfRule type="duplicateValues" dxfId="179" priority="588"/>
  </conditionalFormatting>
  <conditionalFormatting sqref="I2">
    <cfRule type="duplicateValues" dxfId="178" priority="136"/>
    <cfRule type="duplicateValues" dxfId="177" priority="137"/>
    <cfRule type="duplicateValues" dxfId="176" priority="139"/>
    <cfRule type="duplicateValues" dxfId="175" priority="141"/>
    <cfRule type="duplicateValues" dxfId="174" priority="140"/>
    <cfRule type="duplicateValues" dxfId="173" priority="135"/>
    <cfRule type="duplicateValues" dxfId="172" priority="138"/>
  </conditionalFormatting>
  <conditionalFormatting sqref="I3">
    <cfRule type="duplicateValues" dxfId="171" priority="134"/>
    <cfRule type="duplicateValues" dxfId="170" priority="133"/>
    <cfRule type="duplicateValues" dxfId="169" priority="132"/>
    <cfRule type="duplicateValues" dxfId="168" priority="131"/>
    <cfRule type="duplicateValues" dxfId="167" priority="128"/>
    <cfRule type="duplicateValues" dxfId="166" priority="129"/>
    <cfRule type="duplicateValues" dxfId="165" priority="130"/>
  </conditionalFormatting>
  <conditionalFormatting sqref="I305:I307">
    <cfRule type="duplicateValues" dxfId="164" priority="114"/>
    <cfRule type="duplicateValues" dxfId="163" priority="113"/>
  </conditionalFormatting>
  <conditionalFormatting sqref="I329">
    <cfRule type="duplicateValues" dxfId="162" priority="103"/>
    <cfRule type="duplicateValues" dxfId="161" priority="104"/>
    <cfRule type="duplicateValues" dxfId="160" priority="105"/>
  </conditionalFormatting>
  <conditionalFormatting sqref="I330">
    <cfRule type="duplicateValues" dxfId="159" priority="101"/>
    <cfRule type="duplicateValues" dxfId="158" priority="102"/>
    <cfRule type="duplicateValues" dxfId="157" priority="100"/>
  </conditionalFormatting>
  <conditionalFormatting sqref="I457">
    <cfRule type="duplicateValues" dxfId="156" priority="58"/>
    <cfRule type="duplicateValues" dxfId="155" priority="56"/>
    <cfRule type="duplicateValues" dxfId="154" priority="57"/>
    <cfRule type="duplicateValues" dxfId="153" priority="59"/>
  </conditionalFormatting>
  <conditionalFormatting sqref="I458:I459 I456">
    <cfRule type="duplicateValues" dxfId="152" priority="11257"/>
    <cfRule type="duplicateValues" dxfId="151" priority="11259"/>
    <cfRule type="duplicateValues" dxfId="150" priority="11258"/>
  </conditionalFormatting>
  <conditionalFormatting sqref="I460:I477 I89:I304">
    <cfRule type="duplicateValues" dxfId="149" priority="115"/>
  </conditionalFormatting>
  <conditionalFormatting sqref="I852">
    <cfRule type="duplicateValues" dxfId="148" priority="84"/>
    <cfRule type="duplicateValues" dxfId="147" priority="83"/>
    <cfRule type="duplicateValues" dxfId="146" priority="82"/>
  </conditionalFormatting>
  <conditionalFormatting sqref="I1075:I1207">
    <cfRule type="duplicateValues" dxfId="145" priority="74"/>
  </conditionalFormatting>
  <conditionalFormatting sqref="I1342">
    <cfRule type="duplicateValues" dxfId="144" priority="72"/>
  </conditionalFormatting>
  <conditionalFormatting sqref="I1343:I1351 I853:I880 I1053:I1074">
    <cfRule type="duplicateValues" dxfId="143" priority="81"/>
    <cfRule type="duplicateValues" dxfId="142" priority="79"/>
    <cfRule type="duplicateValues" dxfId="141" priority="80"/>
    <cfRule type="duplicateValues" dxfId="140" priority="75"/>
    <cfRule type="duplicateValues" dxfId="139" priority="76"/>
    <cfRule type="duplicateValues" dxfId="138" priority="77"/>
    <cfRule type="duplicateValues" dxfId="137" priority="78"/>
  </conditionalFormatting>
  <conditionalFormatting sqref="I1440:I1450 I1240:I1281 I776:I851 I957:I1000 I1670:I1693">
    <cfRule type="duplicateValues" dxfId="136" priority="9149"/>
    <cfRule type="duplicateValues" dxfId="135" priority="9148"/>
  </conditionalFormatting>
  <conditionalFormatting sqref="I2531:I2532">
    <cfRule type="duplicateValues" dxfId="134" priority="70"/>
  </conditionalFormatting>
  <conditionalFormatting sqref="I2533:I2540">
    <cfRule type="duplicateValues" dxfId="133" priority="66"/>
    <cfRule type="duplicateValues" dxfId="132" priority="67"/>
    <cfRule type="duplicateValues" dxfId="131" priority="68"/>
    <cfRule type="duplicateValues" dxfId="130" priority="69"/>
  </conditionalFormatting>
  <conditionalFormatting sqref="I2541:I2572">
    <cfRule type="duplicateValues" dxfId="129" priority="64"/>
    <cfRule type="duplicateValues" dxfId="128" priority="65"/>
  </conditionalFormatting>
  <conditionalFormatting sqref="I2845">
    <cfRule type="duplicateValues" dxfId="127" priority="61"/>
  </conditionalFormatting>
  <conditionalFormatting sqref="I3432:I3439 I48:I88 I331:I393 I662:I694 I881:I918 I1208:I1239 I1451:I1539 I1638:I1669 I2147:I2237 I2349:I2371 I2604:I2618 I2848:I2911 I3218:I3233 I3289:I3337 I3582">
    <cfRule type="duplicateValues" dxfId="126" priority="11851"/>
    <cfRule type="duplicateValues" dxfId="125" priority="11847"/>
    <cfRule type="duplicateValues" dxfId="124" priority="11848"/>
    <cfRule type="duplicateValues" dxfId="123" priority="11849"/>
    <cfRule type="duplicateValues" dxfId="122" priority="11850"/>
  </conditionalFormatting>
  <conditionalFormatting sqref="I3535:I3581 I3353:I3397 I2305:I2348 I1303:I1341 I1001:I1051 I478:I540 I5:I47 I544:I624 I1352:I1401 I1568:I1587 I1759:I1802 I1845:I1941 I2468:I2530 I2666:I2778 I2951:I2990 I3100:I3138 I3600:I3661 I3777:I3835">
    <cfRule type="duplicateValues" dxfId="121" priority="127"/>
    <cfRule type="duplicateValues" dxfId="120" priority="126"/>
    <cfRule type="duplicateValues" dxfId="119" priority="125"/>
    <cfRule type="duplicateValues" dxfId="118" priority="124"/>
    <cfRule type="duplicateValues" dxfId="117" priority="123"/>
    <cfRule type="duplicateValues" dxfId="116" priority="122"/>
    <cfRule type="duplicateValues" dxfId="115" priority="121"/>
  </conditionalFormatting>
  <conditionalFormatting sqref="I3940:I3983 I3478:I3534 I3338:I3352 I2372:I2426 I1588:I1637 I1694:I1758 I1942:I2067 I2238:I2272 I2573:I2602 I2807:I2844 I2912:I2950 I3028:I3067 I3176:I3217 I3251:I3288 I3662:I3743 I3836:I3924">
    <cfRule type="duplicateValues" dxfId="114" priority="71"/>
  </conditionalFormatting>
  <conditionalFormatting sqref="I3984">
    <cfRule type="duplicateValues" dxfId="113" priority="53"/>
  </conditionalFormatting>
  <conditionalFormatting sqref="I3985:I3987">
    <cfRule type="duplicateValues" dxfId="112" priority="52"/>
  </conditionalFormatting>
  <conditionalFormatting sqref="I3988:I4003 I3440:I3477 I3398:I3431 I2068:I2146 I1803:I1844 I1282:I1302 I919:I956 I308:I328 I394:I455 I695:I775 I1402:I1439 I1540:I1567 I2273:I2304 I2427:I2467 I2619:I2665 I2779:I2806 I2991:I3027 I3068:I3099 I3139:I3175 I3234:I3250 I3583:I3599 I3744:I3776 I3925:I3939">
    <cfRule type="duplicateValues" dxfId="111" priority="12312"/>
    <cfRule type="duplicateValues" dxfId="110" priority="12313"/>
    <cfRule type="duplicateValues" dxfId="109" priority="12314"/>
    <cfRule type="duplicateValues" dxfId="108" priority="12315"/>
    <cfRule type="duplicateValues" dxfId="107" priority="12316"/>
    <cfRule type="duplicateValues" dxfId="106" priority="12317"/>
    <cfRule type="duplicateValues" dxfId="105" priority="12318"/>
  </conditionalFormatting>
  <conditionalFormatting sqref="I4007:I4010 I1">
    <cfRule type="duplicateValues" dxfId="104" priority="11890"/>
  </conditionalFormatting>
  <conditionalFormatting sqref="I4007:I1048576 I1759:I1941 I1282:I1341 I1001:I1051 I1352:I1439 I2427:I2530 I2951:I3027 I458:I624 I3068:I3175 I3744:I3835 I3925:I3939 I3988:I4003 I1:I456 I662:I775 I881:I956 I1208:I1239 I1451:I1587 I1638:I1669 I2068:I2237 I2273:I2371 I2604:I2806 I2848:I2911 I3218:I3250 I3289:I3337 I3353:I3477 I3535:I3661">
    <cfRule type="duplicateValues" dxfId="103" priority="94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1048576">
    <cfRule type="duplicateValues" dxfId="75" priority="1"/>
    <cfRule type="duplicateValues" dxfId="74" priority="2"/>
    <cfRule type="duplicateValues" dxfId="73" priority="3"/>
    <cfRule type="duplicateValues" dxfId="72" priority="50"/>
    <cfRule type="duplicateValues" dxfId="71" priority="49"/>
  </conditionalFormatting>
  <conditionalFormatting sqref="P2541:P2572">
    <cfRule type="duplicateValues" dxfId="70" priority="63"/>
  </conditionalFormatting>
  <conditionalFormatting sqref="P2570">
    <cfRule type="duplicateValues" dxfId="69" priority="62"/>
  </conditionalFormatting>
  <conditionalFormatting sqref="P4004:P4010 P3984 P1:P2 P4 P329:P330 P456:P459 P541:P543 P852 P1052 P1342">
    <cfRule type="duplicateValues" dxfId="68" priority="11981"/>
    <cfRule type="duplicateValues" dxfId="67" priority="11948"/>
    <cfRule type="duplicateValues" dxfId="66" priority="11938"/>
    <cfRule type="duplicateValues" dxfId="65" priority="11918"/>
    <cfRule type="duplicateValues" dxfId="64" priority="11961"/>
  </conditionalFormatting>
  <conditionalFormatting sqref="P4004:P1048576 P3984 P1:P1342">
    <cfRule type="duplicateValues" dxfId="63" priority="73"/>
  </conditionalFormatting>
  <conditionalFormatting sqref="P4004:P1048576 P3984 P1:P3027">
    <cfRule type="duplicateValues" dxfId="62" priority="60"/>
  </conditionalFormatting>
  <conditionalFormatting sqref="P4004:P1048576 P3984 P1:P3233">
    <cfRule type="duplicateValues" dxfId="61" priority="55"/>
  </conditionalFormatting>
  <conditionalFormatting sqref="P4004:P1048576 P3984 P1:P3716">
    <cfRule type="duplicateValues" dxfId="60" priority="54"/>
  </conditionalFormatting>
  <conditionalFormatting sqref="P4004:P1048576 P3984 P1342 P852 P541:P543 P1:P459 P1052">
    <cfRule type="duplicateValues" dxfId="59" priority="99"/>
    <cfRule type="duplicateValues" dxfId="58" priority="98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4113-08EF-4338-8141-28D71977AA72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4446</v>
      </c>
      <c r="B3" s="130" t="s">
        <v>4447</v>
      </c>
    </row>
    <row r="4" spans="1:2">
      <c r="A4" s="130" t="s">
        <v>3608</v>
      </c>
      <c r="B4" s="130">
        <v>1</v>
      </c>
    </row>
    <row r="5" spans="1:2">
      <c r="A5" s="130" t="s">
        <v>149</v>
      </c>
      <c r="B5" s="130">
        <v>2634</v>
      </c>
    </row>
    <row r="6" spans="1:2">
      <c r="A6" s="130" t="s">
        <v>1467</v>
      </c>
      <c r="B6" s="130">
        <v>5</v>
      </c>
    </row>
    <row r="7" spans="1:2">
      <c r="A7" s="130" t="s">
        <v>296</v>
      </c>
      <c r="B7" s="130">
        <v>433</v>
      </c>
    </row>
    <row r="8" spans="1:2">
      <c r="A8" s="130" t="s">
        <v>249</v>
      </c>
      <c r="B8" s="130">
        <v>322</v>
      </c>
    </row>
    <row r="9" spans="1:2">
      <c r="A9" s="130" t="s">
        <v>181</v>
      </c>
      <c r="B9" s="130">
        <v>134</v>
      </c>
    </row>
    <row r="10" spans="1:2">
      <c r="A10" s="130" t="s">
        <v>156</v>
      </c>
      <c r="B10" s="130">
        <v>38</v>
      </c>
    </row>
    <row r="11" spans="1:2">
      <c r="A11" s="130" t="s">
        <v>1376</v>
      </c>
      <c r="B11" s="130">
        <v>1</v>
      </c>
    </row>
    <row r="12" spans="1:2">
      <c r="A12" s="130" t="s">
        <v>168</v>
      </c>
      <c r="B12" s="130">
        <v>278</v>
      </c>
    </row>
    <row r="13" spans="1:2">
      <c r="A13" s="130" t="s">
        <v>301</v>
      </c>
      <c r="B13" s="130">
        <v>149</v>
      </c>
    </row>
    <row r="14" spans="1:2">
      <c r="A14" s="130" t="s">
        <v>1150</v>
      </c>
      <c r="B14" s="130">
        <v>1</v>
      </c>
    </row>
    <row r="15" spans="1:2">
      <c r="A15" s="130" t="s">
        <v>2938</v>
      </c>
      <c r="B15" s="130">
        <v>2</v>
      </c>
    </row>
    <row r="16" spans="1:2">
      <c r="A16" s="130" t="s">
        <v>2944</v>
      </c>
      <c r="B16" s="130">
        <v>8</v>
      </c>
    </row>
    <row r="17" spans="1:2">
      <c r="A17" s="130" t="s">
        <v>4448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Dashboard</vt:lpstr>
      <vt:lpstr>MIS Report</vt:lpstr>
      <vt:lpstr>Daily Report Apr-26 </vt:lpstr>
      <vt:lpstr>Monthly Report April-26 </vt:lpstr>
      <vt:lpstr>Pivot</vt:lpstr>
      <vt:lpstr>'Monthly Report April-26 '!Extract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Utpal Mukerjee</dc:creator>
  <cp:keywords/>
  <dc:description/>
  <cp:lastModifiedBy>SERVICE DEPARTMENT</cp:lastModifiedBy>
  <cp:revision/>
  <dcterms:created xsi:type="dcterms:W3CDTF">2015-06-05T18:17:20Z</dcterms:created>
  <dcterms:modified xsi:type="dcterms:W3CDTF">2026-07-13T09:56:32Z</dcterms:modified>
  <cp:category/>
  <cp:contentStatus/>
</cp:coreProperties>
</file>