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kspbreport" sheetId="1" r:id="rId1"/>
  </sheets>
  <calcPr calcId="144525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<sst xmlns="http://schemas.openxmlformats.org/spreadsheetml/2006/main" count="38" uniqueCount="38">
  <si>
    <t>Sl No</t>
  </si>
  <si>
    <t>Scheme Code</t>
  </si>
  <si>
    <t>Scheme Name</t>
  </si>
  <si>
    <t>Outlay  (Rs. in Lakh)</t>
  </si>
  <si>
    <t>Expenditure  (Rs. in Lakh)</t>
  </si>
  <si>
    <t>Expenditure (Treasury.)  Rs. in Lakh</t>
  </si>
  <si>
    <t>% of Expenditure</t>
  </si>
  <si>
    <t>Components</t>
  </si>
  <si>
    <t>Components A/S Issued</t>
  </si>
  <si>
    <t>Components A/S Not Required</t>
  </si>
  <si>
    <t>Components A/S Pending</t>
  </si>
  <si>
    <t>VSI 070</t>
  </si>
  <si>
    <t>Marketing, publicity, propoganda, Trade Exhibitions and Assistance for setting up of Showrooms-XXXVII-2851-00-106-95</t>
  </si>
  <si>
    <t>VSI 071</t>
  </si>
  <si>
    <t>Market Development Assistance for the sale of Coir and Coir Products (50%SS)-XXXVII-2851-00-106-92-(2)</t>
  </si>
  <si>
    <t>VSI 077</t>
  </si>
  <si>
    <t>Coir Geo Textiles Development Programme-XXXVII-2851-00-106-67</t>
  </si>
  <si>
    <t>VSI 078</t>
  </si>
  <si>
    <t>Grant for Centres for Research and Development in Coir Technology-XXXVII-2851-00-106-75</t>
  </si>
  <si>
    <t>VSI 080</t>
  </si>
  <si>
    <t>Margin Money Loan to Entrepreneurs-XXXVII-6851-00-106-89</t>
  </si>
  <si>
    <t>VSI 084</t>
  </si>
  <si>
    <t>Regulated Mechanisation of Coir Industry-XXXVII-2851-00-106-62</t>
  </si>
  <si>
    <t>VSI 086</t>
  </si>
  <si>
    <t>Training and Management Improvement-XXXVII-2851-00-106-61</t>
  </si>
  <si>
    <t>VSI 098</t>
  </si>
  <si>
    <t>Production and Marketing Incentive (PMI)-XXXVII-2851-00-106-54</t>
  </si>
  <si>
    <t>VSI 224</t>
  </si>
  <si>
    <t>Price Fluctuation Fund-XXXVII-2851-00-106-34</t>
  </si>
  <si>
    <t>VSI 227</t>
  </si>
  <si>
    <t>Government Share Participation for Coir Co-Operatives-XXXVII-4851-00-195-62</t>
  </si>
  <si>
    <t>VSI 228</t>
  </si>
  <si>
    <t>Cluster Development Programme in Coir Sector-XXXVII-2851-00-106-31</t>
  </si>
  <si>
    <t>VSI 248</t>
  </si>
  <si>
    <t>Construction of an additional building for Coir Bhavan-XXXVII-4851-00-106-98</t>
  </si>
  <si>
    <t>VSI 329</t>
  </si>
  <si>
    <t>Restructuring of Coir Production Societies and Managerial Subsidies-[XXXVII] 2851-00-106-26</t>
  </si>
  <si>
    <t>Expenditure% (Treasury)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</si>
</sst>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6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F2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18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15" sqref="E15"/>
    </sheetView>
  </sheetViews>
  <sheetFormatPr defaultRowHeight="15" x14ac:dyDescent="0.25"/>
  <cols>
    <col min="1" max="1" width="5.5703125" bestFit="1" customWidth="1"/>
    <col min="2" max="2" width="13.140625" bestFit="1" customWidth="1"/>
    <col min="3" max="3" width="64" style="2" customWidth="1"/>
    <col min="4" max="4" width="18.5703125" bestFit="1" customWidth="1"/>
    <col min="5" max="5" width="23.7109375" bestFit="1" customWidth="1"/>
    <col min="6" max="6" width="30.5703125" customWidth="1"/>
  </cols>
  <sheetData>
    <row r="1" spans="1:15" ht="60" x14ac:dyDescent="0.25">
      <c r="A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37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</row>
    <row r="2" spans="1:15" ht="30" x14ac:dyDescent="0.25">
      <c r="A2">
        <v>1</v>
      </c>
      <c r="B2" s="3" t="s">
        <v>11</v>
      </c>
      <c r="C2" s="3" t="s">
        <v>12</v>
      </c>
      <c r="D2">
        <v>880</v>
      </c>
      <c r="E2">
        <v>266.18</v>
      </c>
      <c r="F2">
        <v>275.43</v>
      </c>
      <c r="G2">
        <v>30.25</v>
      </c>
      <c r="H2">
        <v>31.3</v>
      </c>
      <c r="I2">
        <v>8</v>
      </c>
      <c r="J2">
        <v>3</v>
      </c>
      <c r="K2">
        <v>4</v>
      </c>
      <c r="L2">
        <v>1</v>
      </c>
    </row>
    <row r="3" spans="1:15" ht="30" x14ac:dyDescent="0.25">
      <c r="A3">
        <v>2</v>
      </c>
      <c r="B3" s="3" t="s">
        <v>13</v>
      </c>
      <c r="C3" s="3" t="s">
        <v>14</v>
      </c>
      <c r="D3">
        <v>880</v>
      </c>
      <c r="E3">
        <v>880</v>
      </c>
      <c r="F3">
        <v>880</v>
      </c>
      <c r="G3">
        <v>100</v>
      </c>
      <c r="H3">
        <v>100</v>
      </c>
      <c r="I3">
        <v>1</v>
      </c>
      <c r="J3">
        <v>0</v>
      </c>
      <c r="K3">
        <v>1</v>
      </c>
      <c r="L3">
        <v>0</v>
      </c>
    </row>
    <row r="4" spans="1:15" x14ac:dyDescent="0.25">
      <c r="A4">
        <v>3</v>
      </c>
      <c r="B4" s="3" t="s">
        <v>15</v>
      </c>
      <c r="C4" s="3" t="s">
        <v>16</v>
      </c>
      <c r="D4">
        <v>30</v>
      </c>
      <c r="E4">
        <v>21.6</v>
      </c>
      <c r="F4">
        <v>21.1</v>
      </c>
      <c r="G4">
        <v>72</v>
      </c>
      <c r="H4">
        <v>70.33</v>
      </c>
      <c r="I4">
        <v>3</v>
      </c>
      <c r="J4">
        <v>0</v>
      </c>
      <c r="K4">
        <v>2</v>
      </c>
      <c r="L4">
        <v>1</v>
      </c>
    </row>
    <row r="5" spans="1:15" ht="30" x14ac:dyDescent="0.25">
      <c r="A5">
        <v>4</v>
      </c>
      <c r="B5" s="3" t="s">
        <v>17</v>
      </c>
      <c r="C5" s="3" t="s">
        <v>18</v>
      </c>
      <c r="D5">
        <v>825</v>
      </c>
      <c r="E5">
        <v>444.43</v>
      </c>
      <c r="F5">
        <v>439.22</v>
      </c>
      <c r="G5">
        <v>53.87</v>
      </c>
      <c r="H5">
        <v>53.24</v>
      </c>
      <c r="I5">
        <v>4</v>
      </c>
      <c r="J5">
        <v>4</v>
      </c>
      <c r="K5">
        <v>0</v>
      </c>
      <c r="L5">
        <v>0</v>
      </c>
    </row>
    <row r="6" spans="1:15" x14ac:dyDescent="0.25">
      <c r="A6">
        <v>5</v>
      </c>
      <c r="B6" s="3" t="s">
        <v>19</v>
      </c>
      <c r="C6" s="3" t="s">
        <v>20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</row>
    <row r="7" spans="1:15" x14ac:dyDescent="0.25">
      <c r="A7">
        <v>6</v>
      </c>
      <c r="B7" s="3" t="s">
        <v>21</v>
      </c>
      <c r="C7" s="3" t="s">
        <v>22</v>
      </c>
      <c r="D7">
        <v>4500</v>
      </c>
      <c r="E7">
        <v>1650.59</v>
      </c>
      <c r="F7">
        <v>1650.67</v>
      </c>
      <c r="G7">
        <v>36.68</v>
      </c>
      <c r="H7">
        <v>36.68</v>
      </c>
      <c r="I7">
        <v>4</v>
      </c>
      <c r="J7">
        <v>3</v>
      </c>
      <c r="K7">
        <v>1</v>
      </c>
      <c r="L7">
        <v>0</v>
      </c>
      <c r="O7" s="3"/>
    </row>
    <row r="8" spans="1:15" x14ac:dyDescent="0.25">
      <c r="A8">
        <v>7</v>
      </c>
      <c r="B8" s="3" t="s">
        <v>23</v>
      </c>
      <c r="C8" s="3" t="s">
        <v>24</v>
      </c>
      <c r="D8">
        <v>150</v>
      </c>
      <c r="E8">
        <v>84.96</v>
      </c>
      <c r="F8">
        <v>83.88</v>
      </c>
      <c r="G8">
        <v>56.64</v>
      </c>
      <c r="H8">
        <v>55.92</v>
      </c>
      <c r="I8">
        <v>7</v>
      </c>
      <c r="J8">
        <v>3</v>
      </c>
      <c r="K8">
        <v>4</v>
      </c>
      <c r="L8">
        <v>0</v>
      </c>
    </row>
    <row r="9" spans="1:15" x14ac:dyDescent="0.25">
      <c r="A9">
        <v>8</v>
      </c>
      <c r="B9" s="3" t="s">
        <v>25</v>
      </c>
      <c r="C9" s="3" t="s">
        <v>26</v>
      </c>
      <c r="D9">
        <v>550</v>
      </c>
      <c r="E9">
        <v>549.97</v>
      </c>
      <c r="F9">
        <v>550</v>
      </c>
      <c r="G9">
        <v>99.99</v>
      </c>
      <c r="H9">
        <v>100</v>
      </c>
      <c r="I9">
        <v>1</v>
      </c>
      <c r="J9">
        <v>0</v>
      </c>
      <c r="K9">
        <v>1</v>
      </c>
      <c r="L9">
        <v>0</v>
      </c>
    </row>
    <row r="10" spans="1:15" x14ac:dyDescent="0.25">
      <c r="A10">
        <v>9</v>
      </c>
      <c r="B10" s="3" t="s">
        <v>27</v>
      </c>
      <c r="C10" s="3" t="s">
        <v>28</v>
      </c>
      <c r="D10">
        <v>4870</v>
      </c>
      <c r="E10">
        <v>4869.99</v>
      </c>
      <c r="F10">
        <v>4870</v>
      </c>
      <c r="G10">
        <v>100</v>
      </c>
      <c r="H10">
        <v>100</v>
      </c>
      <c r="I10">
        <v>1</v>
      </c>
      <c r="J10">
        <v>1</v>
      </c>
      <c r="K10">
        <v>0</v>
      </c>
      <c r="L10">
        <v>0</v>
      </c>
    </row>
    <row r="11" spans="1:15" ht="30" x14ac:dyDescent="0.25">
      <c r="A11">
        <v>10</v>
      </c>
      <c r="B11" s="3" t="s">
        <v>29</v>
      </c>
      <c r="C11" s="3" t="s">
        <v>30</v>
      </c>
      <c r="D11">
        <v>50</v>
      </c>
      <c r="E11">
        <v>6</v>
      </c>
      <c r="F11">
        <v>6</v>
      </c>
      <c r="G11">
        <v>12</v>
      </c>
      <c r="H11">
        <v>12</v>
      </c>
      <c r="I11">
        <v>1</v>
      </c>
      <c r="J11">
        <v>0</v>
      </c>
      <c r="K11">
        <v>1</v>
      </c>
      <c r="L11">
        <v>0</v>
      </c>
    </row>
    <row r="12" spans="1:15" ht="30" x14ac:dyDescent="0.25">
      <c r="A12">
        <v>11</v>
      </c>
      <c r="B12" s="3" t="s">
        <v>31</v>
      </c>
      <c r="C12" s="3" t="s">
        <v>32</v>
      </c>
      <c r="D12">
        <v>50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</row>
    <row r="13" spans="1:15" ht="30" x14ac:dyDescent="0.25">
      <c r="A13">
        <v>12</v>
      </c>
      <c r="B13" s="3" t="s">
        <v>33</v>
      </c>
      <c r="C13" s="3" t="s">
        <v>34</v>
      </c>
      <c r="D13">
        <v>22</v>
      </c>
      <c r="E13">
        <v>14.91</v>
      </c>
      <c r="F13">
        <v>14.9</v>
      </c>
      <c r="G13">
        <v>67.75</v>
      </c>
      <c r="H13">
        <v>67.73</v>
      </c>
      <c r="I13">
        <v>3</v>
      </c>
      <c r="J13">
        <v>1</v>
      </c>
      <c r="K13">
        <v>0</v>
      </c>
      <c r="L13">
        <v>2</v>
      </c>
    </row>
    <row r="14" spans="1:15" ht="30" x14ac:dyDescent="0.25">
      <c r="A14">
        <v>13</v>
      </c>
      <c r="B14" s="3" t="s">
        <v>35</v>
      </c>
      <c r="C14" s="3" t="s">
        <v>36</v>
      </c>
      <c r="D14">
        <v>0</v>
      </c>
      <c r="E14">
        <v>1086.76</v>
      </c>
      <c r="F14">
        <v>1083.4000000000001</v>
      </c>
      <c r="G14">
        <v>0</v>
      </c>
      <c r="H14">
        <v>0</v>
      </c>
      <c r="I14">
        <v>2</v>
      </c>
      <c r="J14">
        <v>2</v>
      </c>
      <c r="K14">
        <v>0</v>
      </c>
      <c r="L14">
        <v>0</v>
      </c>
    </row>
    <row r="15" spans="1:15" x14ac:dyDescent="0.25">
      <c r="D15" s="1">
        <f>SUM(D2:D14)</f>
        <v>12812</v>
      </c>
      <c r="E15" s="1">
        <f t="shared" ref="E15:L15" si="0">SUM(E2:E14)</f>
        <v>9875.3900000000012</v>
      </c>
      <c r="F15" s="1">
        <f t="shared" si="0"/>
        <v>9874.5999999999985</v>
      </c>
      <c r="G15" s="1">
        <f t="shared" si="0"/>
        <v>629.18000000000006</v>
      </c>
      <c r="H15" s="1">
        <f t="shared" si="0"/>
        <v>627.20000000000005</v>
      </c>
      <c r="I15" s="1">
        <f t="shared" si="0"/>
        <v>37</v>
      </c>
      <c r="J15" s="1">
        <f t="shared" si="0"/>
        <v>17</v>
      </c>
      <c r="K15" s="1">
        <f t="shared" si="0"/>
        <v>15</v>
      </c>
      <c r="L15" s="1">
        <f t="shared" si="0"/>
        <v>5</v>
      </c>
    </row>
    <row r="18" spans="3:3" x14ac:dyDescent="0.25">
      <c r="C18" s="3"/>
    </row>
    <row r="19" spans="3:3" x14ac:dyDescent="0.25">
      <c r="C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kspbreport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2021-11-24T10:46:33Z</dcterms:created>
  <dcterms:modified xsi:type="dcterms:W3CDTF">2021-11-24T11:01:59Z</dcterms:modified>
</cp:coreProperties>
</file>