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90" windowWidth="12795" windowHeight="7050"/>
  </bookViews>
  <sheets>
    <sheet name="Cherries" sheetId="1" r:id="rId1"/>
  </sheets>
  <calcPr calcId="145621"/>
</workbook>
</file>

<file path=xl/calcChain.xml><?xml version="1.0" encoding="utf-8"?>
<calcChain xmlns="http://schemas.openxmlformats.org/spreadsheetml/2006/main">
  <c r="E4" i="1" l="1"/>
  <c r="G4" i="1"/>
  <c r="E5" i="1"/>
  <c r="G5" i="1" s="1"/>
</calcChain>
</file>

<file path=xl/sharedStrings.xml><?xml version="1.0" encoding="utf-8"?>
<sst xmlns="http://schemas.openxmlformats.org/spreadsheetml/2006/main" count="18" uniqueCount="16">
  <si>
    <t xml:space="preserve">Source: Calculated by ERS, USDA from 2013 IRI Infoscan data; the USDA National Nutrient Database for Standard Reference, Release 26; and the 2009-2010 Food Patterns Equivalents Database (FPED) as well as the FPED's accompanying Methodology and User Guide. </t>
  </si>
  <si>
    <t>pounds</t>
  </si>
  <si>
    <t xml:space="preserve"> per pound</t>
  </si>
  <si>
    <r>
      <t>Canned, packed in syrup or water</t>
    </r>
    <r>
      <rPr>
        <vertAlign val="superscript"/>
        <sz val="10"/>
        <rFont val="Arial"/>
        <family val="2"/>
      </rPr>
      <t>2</t>
    </r>
  </si>
  <si>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</si>
  <si>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</si>
  <si>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</si>
  <si>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</si>
  <si>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</si>
  <si>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</si>
  <si>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</si>
  <si>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</si>
  <si>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</si>
  <si>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Cherries—Average retail price per pound and per cup equivalent, 2013</t>
  </si>
  <si>
    <r>
      <rPr>
        <vertAlign val="superscript"/>
        <sz val="10"/>
        <rFont val="Arial"/>
        <family val="2"/>
      </rPr>
      <t>1</t>
    </r>
    <r>
      <rPr>
        <sz val="10"/>
        <rFont val="Arial"/>
        <family val="2"/>
      </rPr>
      <t>Includes various types of cherries like Bing and Rainer. The USDA National Nutrient Database for Standard Reference (SR) reports that inedible pits and stems account for 8 percent of the fruit's weight, implying a preparation yield of 92 percent, when the fruit is eaten raw.</t>
    </r>
  </si>
  <si>
    <r>
      <rPr>
        <vertAlign val="superscript"/>
        <sz val="10"/>
        <rFont val="Arial"/>
        <family val="2"/>
      </rPr>
      <t>2</t>
    </r>
    <r>
      <rPr>
        <sz val="10"/>
        <rFont val="Arial"/>
        <family val="2"/>
      </rPr>
      <t xml:space="preserve">Excludes Maraschino cherries, pie and pastry filling, and cherries with pits. The syrup (or water) is discarded prior to consumption.  Based on the Food Patterns Equivalents Database (FPED), ERS assumes that 65 percent of the can's gross weight is solid and 35 percent is syrup or water. The FPED cup equivalent weight for canned fruit is the weight of the solids and not of the liquid medium in which it is packed. The preparation yield factor for canned cherries in the above table does not account for any further preparation that occurs prior to consumption.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</si>
</sst>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vertAlign val="superscript"/>
      <sz val="10"/>
      <name val="Arial"/>
      <family val="2"/>
    </font>
    <font>
      <sz val="10"/>
      <color theme="1"/>
      <name val="Calibri"/>
      <family val="2"/>
      <scheme val="minor"/>
    </font>
    <font>
      <b/>
      <sz val="10"/>
      <name val="Arial"/>
      <family val="2"/>
    </font>
  </fonts>
  <fills count="3">
    <fill>
      <patternFill patternType="none"/>
    </fill>
    <fill>
      <patternFill patternType="gray125"/>
    </fill>
    <fill>
      <patternFill patternType="solid">
        <fgColor rgb="FFFFFFCC"/>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0" tint="-0.499984740745262"/>
      </left>
      <right style="thin">
        <color theme="0" tint="-0.499984740745262"/>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9">
    <xf numFmtId="0" fontId="0" fillId="0" borderId="0" xfId="0"/>
    <xf numFmtId="0" fontId="0" fillId="0" borderId="0" xfId="0" applyBorder="1"/>
    <xf numFmtId="164" fontId="2" fillId="0" borderId="4" xfId="2" applyNumberFormat="1" applyFont="1" applyFill="1" applyBorder="1" applyAlignment="1">
      <alignment horizontal="center" vertical="center"/>
    </xf>
    <xf numFmtId="0" fontId="2" fillId="0" borderId="4" xfId="2" applyNumberFormat="1" applyFont="1" applyFill="1" applyBorder="1" applyAlignment="1">
      <alignment horizontal="center" vertical="center"/>
    </xf>
    <xf numFmtId="165" fontId="2" fillId="0" borderId="4" xfId="0" applyNumberFormat="1" applyFont="1" applyFill="1" applyBorder="1" applyAlignment="1">
      <alignment horizontal="center" vertical="center"/>
    </xf>
    <xf numFmtId="0" fontId="2" fillId="0" borderId="4" xfId="0" applyNumberFormat="1" applyFont="1" applyBorder="1" applyAlignment="1">
      <alignment horizontal="center" vertical="center"/>
    </xf>
    <xf numFmtId="2" fontId="2" fillId="0" borderId="4" xfId="2" applyNumberFormat="1" applyFont="1" applyFill="1" applyBorder="1" applyAlignment="1">
      <alignment horizontal="center" vertical="center"/>
    </xf>
    <xf numFmtId="0" fontId="2" fillId="0" borderId="4" xfId="0" applyFont="1" applyFill="1" applyBorder="1" applyAlignment="1">
      <alignment vertical="center"/>
    </xf>
    <xf numFmtId="164" fontId="2" fillId="0" borderId="5" xfId="2" applyNumberFormat="1" applyFont="1" applyFill="1" applyBorder="1" applyAlignment="1">
      <alignment horizontal="center" vertical="center"/>
    </xf>
    <xf numFmtId="0" fontId="2" fillId="0" borderId="5" xfId="2" applyNumberFormat="1" applyFont="1" applyFill="1" applyBorder="1" applyAlignment="1">
      <alignment horizontal="center" vertical="center"/>
    </xf>
    <xf numFmtId="165" fontId="0" fillId="0" borderId="5" xfId="0" applyNumberFormat="1" applyFill="1" applyBorder="1" applyAlignment="1">
      <alignment horizontal="center"/>
    </xf>
    <xf numFmtId="2" fontId="2" fillId="0" borderId="5" xfId="2" applyNumberFormat="1" applyFont="1" applyFill="1" applyBorder="1" applyAlignment="1">
      <alignment horizontal="center" vertical="center"/>
    </xf>
    <xf numFmtId="0" fontId="2" fillId="0" borderId="5" xfId="2" applyFont="1" applyFill="1" applyBorder="1" applyAlignment="1">
      <alignment horizontal="left" vertical="center"/>
    </xf>
    <xf numFmtId="0" fontId="2" fillId="0" borderId="6" xfId="0" applyFont="1" applyBorder="1" applyAlignment="1">
      <alignment horizontal="center" vertical="center"/>
    </xf>
    <xf numFmtId="9" fontId="2" fillId="0" borderId="6" xfId="1" applyFont="1" applyBorder="1" applyAlignment="1">
      <alignment horizontal="center" vertical="center"/>
    </xf>
    <xf numFmtId="0" fontId="2" fillId="0" borderId="7" xfId="0" applyFont="1" applyBorder="1" applyAlignment="1">
      <alignment horizontal="center" vertical="center" wrapText="1"/>
    </xf>
    <xf numFmtId="9" fontId="2" fillId="0" borderId="7" xfId="1" applyFont="1" applyBorder="1" applyAlignment="1">
      <alignment horizontal="center" vertical="center"/>
    </xf>
    <xf numFmtId="2" fontId="2" fillId="0" borderId="2" xfId="0" applyNumberFormat="1" applyFont="1" applyFill="1" applyBorder="1" applyAlignment="1">
      <alignment vertical="top" wrapText="1"/>
    </xf>
    <xf numFmtId="0" fontId="2" fillId="0" borderId="2" xfId="2" applyFont="1" applyBorder="1" applyAlignment="1">
      <alignment wrapText="1"/>
    </xf>
    <xf numFmtId="0" fontId="5" fillId="0" borderId="8" xfId="2" applyFont="1" applyBorder="1" applyAlignment="1">
      <alignment vertical="center" wrapText="1"/>
    </xf>
    <xf numFmtId="0" fontId="2" fillId="0" borderId="7" xfId="2" applyFont="1" applyBorder="1" applyAlignment="1">
      <alignment horizontal="center" vertical="center" wrapText="1"/>
    </xf>
    <xf numFmtId="0" fontId="2" fillId="0" borderId="6" xfId="2" applyFont="1" applyBorder="1" applyAlignment="1">
      <alignment horizontal="center" vertical="center" wrapText="1"/>
    </xf>
    <xf numFmtId="2" fontId="2" fillId="0" borderId="7" xfId="2" applyNumberFormat="1" applyFont="1" applyBorder="1" applyAlignment="1">
      <alignment horizontal="center" vertical="center" wrapText="1"/>
    </xf>
    <xf numFmtId="2" fontId="2" fillId="0" borderId="6" xfId="2" applyNumberFormat="1" applyFont="1" applyBorder="1" applyAlignment="1">
      <alignment horizontal="center" vertical="center" wrapText="1"/>
    </xf>
    <xf numFmtId="2" fontId="2" fillId="0" borderId="7" xfId="2" applyNumberFormat="1" applyFont="1" applyBorder="1" applyAlignment="1">
      <alignment horizontal="center" vertical="center"/>
    </xf>
    <xf numFmtId="2" fontId="2" fillId="0" borderId="6" xfId="2" applyNumberFormat="1" applyFont="1" applyBorder="1" applyAlignment="1">
      <alignment horizontal="center" vertical="center"/>
    </xf>
    <xf numFmtId="0" fontId="2" fillId="0" borderId="2" xfId="0" applyFont="1" applyFill="1" applyBorder="1" applyAlignment="1">
      <alignment vertical="top" wrapText="1"/>
    </xf>
    <xf numFmtId="0" fontId="2" fillId="0" borderId="3" xfId="0" applyNumberFormat="1" applyFont="1" applyFill="1" applyBorder="1" applyAlignment="1">
      <alignment vertical="top" wrapText="1"/>
    </xf>
    <xf numFmtId="0" fontId="4" fillId="0" borderId="3" xfId="0" applyFont="1" applyBorder="1" applyAlignment="1">
      <alignment vertical="top" wrapText="1"/>
    </xf>
  </cellXfs>
  <cellStyles count="9">
    <cellStyle name="Normal" xfId="0" builtinId="0"/>
    <cellStyle name="Normal 2" xfId="3"/>
    <cellStyle name="Normal 4" xfId="2"/>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abSelected="1" workbookViewId="0">
      <selection sqref="A1:G1"/>
    </sheetView>
  </sheetViews>
  <sheetFormatPr defaultRowHeight="15" x14ac:dyDescent="0.25"/>
  <cols>
    <col min="1" max="1" width="30.85546875" customWidth="1"/>
    <col min="2" max="2" width="10.5703125" customWidth="1"/>
    <col min="3" max="3" width="9.7109375" customWidth="1"/>
    <col min="4" max="5" width="12" customWidth="1"/>
    <col min="6" max="6" width="7" customWidth="1"/>
    <col min="7" max="7" width="16" customWidth="1"/>
    <col min="8" max="253" width="9.140625" style="1"/>
    <col min="254" max="254" width="12.7109375" style="1" customWidth="1"/>
    <col min="255" max="255" width="9.140625" style="1"/>
    <col min="256" max="256" width="12" style="1" customWidth="1"/>
    <col min="257" max="257" width="14.7109375" style="1" customWidth="1"/>
    <col min="258" max="258" width="9.7109375" style="1" customWidth="1"/>
    <col min="259" max="259" width="8.85546875" style="1" customWidth="1"/>
    <col min="260" max="260" width="8" style="1" customWidth="1"/>
    <col min="261" max="261" width="8.140625" style="1" customWidth="1"/>
    <col min="262" max="262" width="12.140625" style="1" customWidth="1"/>
    <col min="263" max="263" width="18.7109375" style="1" customWidth="1"/>
    <col min="264" max="509" width="9.140625" style="1"/>
    <col min="510" max="510" width="12.7109375" style="1" customWidth="1"/>
    <col min="511" max="511" width="9.140625" style="1"/>
    <col min="512" max="512" width="12" style="1" customWidth="1"/>
    <col min="513" max="513" width="14.7109375" style="1" customWidth="1"/>
    <col min="514" max="514" width="9.7109375" style="1" customWidth="1"/>
    <col min="515" max="515" width="8.85546875" style="1" customWidth="1"/>
    <col min="516" max="516" width="8" style="1" customWidth="1"/>
    <col min="517" max="517" width="8.140625" style="1" customWidth="1"/>
    <col min="518" max="518" width="12.140625" style="1" customWidth="1"/>
    <col min="519" max="519" width="18.7109375" style="1" customWidth="1"/>
    <col min="520" max="765" width="9.140625" style="1"/>
    <col min="766" max="766" width="12.7109375" style="1" customWidth="1"/>
    <col min="767" max="767" width="9.140625" style="1"/>
    <col min="768" max="768" width="12" style="1" customWidth="1"/>
    <col min="769" max="769" width="14.7109375" style="1" customWidth="1"/>
    <col min="770" max="770" width="9.7109375" style="1" customWidth="1"/>
    <col min="771" max="771" width="8.85546875" style="1" customWidth="1"/>
    <col min="772" max="772" width="8" style="1" customWidth="1"/>
    <col min="773" max="773" width="8.140625" style="1" customWidth="1"/>
    <col min="774" max="774" width="12.140625" style="1" customWidth="1"/>
    <col min="775" max="775" width="18.7109375" style="1" customWidth="1"/>
    <col min="776" max="1021" width="9.140625" style="1"/>
    <col min="1022" max="1022" width="12.7109375" style="1" customWidth="1"/>
    <col min="1023" max="1023" width="9.140625" style="1"/>
    <col min="1024" max="1024" width="12" style="1" customWidth="1"/>
    <col min="1025" max="1025" width="14.7109375" style="1" customWidth="1"/>
    <col min="1026" max="1026" width="9.7109375" style="1" customWidth="1"/>
    <col min="1027" max="1027" width="8.85546875" style="1" customWidth="1"/>
    <col min="1028" max="1028" width="8" style="1" customWidth="1"/>
    <col min="1029" max="1029" width="8.140625" style="1" customWidth="1"/>
    <col min="1030" max="1030" width="12.140625" style="1" customWidth="1"/>
    <col min="1031" max="1031" width="18.7109375" style="1" customWidth="1"/>
    <col min="1032" max="1277" width="9.140625" style="1"/>
    <col min="1278" max="1278" width="12.7109375" style="1" customWidth="1"/>
    <col min="1279" max="1279" width="9.140625" style="1"/>
    <col min="1280" max="1280" width="12" style="1" customWidth="1"/>
    <col min="1281" max="1281" width="14.7109375" style="1" customWidth="1"/>
    <col min="1282" max="1282" width="9.7109375" style="1" customWidth="1"/>
    <col min="1283" max="1283" width="8.85546875" style="1" customWidth="1"/>
    <col min="1284" max="1284" width="8" style="1" customWidth="1"/>
    <col min="1285" max="1285" width="8.140625" style="1" customWidth="1"/>
    <col min="1286" max="1286" width="12.140625" style="1" customWidth="1"/>
    <col min="1287" max="1287" width="18.7109375" style="1" customWidth="1"/>
    <col min="1288" max="1533" width="9.140625" style="1"/>
    <col min="1534" max="1534" width="12.7109375" style="1" customWidth="1"/>
    <col min="1535" max="1535" width="9.140625" style="1"/>
    <col min="1536" max="1536" width="12" style="1" customWidth="1"/>
    <col min="1537" max="1537" width="14.7109375" style="1" customWidth="1"/>
    <col min="1538" max="1538" width="9.7109375" style="1" customWidth="1"/>
    <col min="1539" max="1539" width="8.85546875" style="1" customWidth="1"/>
    <col min="1540" max="1540" width="8" style="1" customWidth="1"/>
    <col min="1541" max="1541" width="8.140625" style="1" customWidth="1"/>
    <col min="1542" max="1542" width="12.140625" style="1" customWidth="1"/>
    <col min="1543" max="1543" width="18.7109375" style="1" customWidth="1"/>
    <col min="1544" max="1789" width="9.140625" style="1"/>
    <col min="1790" max="1790" width="12.7109375" style="1" customWidth="1"/>
    <col min="1791" max="1791" width="9.140625" style="1"/>
    <col min="1792" max="1792" width="12" style="1" customWidth="1"/>
    <col min="1793" max="1793" width="14.7109375" style="1" customWidth="1"/>
    <col min="1794" max="1794" width="9.7109375" style="1" customWidth="1"/>
    <col min="1795" max="1795" width="8.85546875" style="1" customWidth="1"/>
    <col min="1796" max="1796" width="8" style="1" customWidth="1"/>
    <col min="1797" max="1797" width="8.140625" style="1" customWidth="1"/>
    <col min="1798" max="1798" width="12.140625" style="1" customWidth="1"/>
    <col min="1799" max="1799" width="18.7109375" style="1" customWidth="1"/>
    <col min="1800" max="2045" width="9.140625" style="1"/>
    <col min="2046" max="2046" width="12.7109375" style="1" customWidth="1"/>
    <col min="2047" max="2047" width="9.140625" style="1"/>
    <col min="2048" max="2048" width="12" style="1" customWidth="1"/>
    <col min="2049" max="2049" width="14.7109375" style="1" customWidth="1"/>
    <col min="2050" max="2050" width="9.7109375" style="1" customWidth="1"/>
    <col min="2051" max="2051" width="8.85546875" style="1" customWidth="1"/>
    <col min="2052" max="2052" width="8" style="1" customWidth="1"/>
    <col min="2053" max="2053" width="8.140625" style="1" customWidth="1"/>
    <col min="2054" max="2054" width="12.140625" style="1" customWidth="1"/>
    <col min="2055" max="2055" width="18.7109375" style="1" customWidth="1"/>
    <col min="2056" max="2301" width="9.140625" style="1"/>
    <col min="2302" max="2302" width="12.7109375" style="1" customWidth="1"/>
    <col min="2303" max="2303" width="9.140625" style="1"/>
    <col min="2304" max="2304" width="12" style="1" customWidth="1"/>
    <col min="2305" max="2305" width="14.7109375" style="1" customWidth="1"/>
    <col min="2306" max="2306" width="9.7109375" style="1" customWidth="1"/>
    <col min="2307" max="2307" width="8.85546875" style="1" customWidth="1"/>
    <col min="2308" max="2308" width="8" style="1" customWidth="1"/>
    <col min="2309" max="2309" width="8.140625" style="1" customWidth="1"/>
    <col min="2310" max="2310" width="12.140625" style="1" customWidth="1"/>
    <col min="2311" max="2311" width="18.7109375" style="1" customWidth="1"/>
    <col min="2312" max="2557" width="9.140625" style="1"/>
    <col min="2558" max="2558" width="12.7109375" style="1" customWidth="1"/>
    <col min="2559" max="2559" width="9.140625" style="1"/>
    <col min="2560" max="2560" width="12" style="1" customWidth="1"/>
    <col min="2561" max="2561" width="14.7109375" style="1" customWidth="1"/>
    <col min="2562" max="2562" width="9.7109375" style="1" customWidth="1"/>
    <col min="2563" max="2563" width="8.85546875" style="1" customWidth="1"/>
    <col min="2564" max="2564" width="8" style="1" customWidth="1"/>
    <col min="2565" max="2565" width="8.140625" style="1" customWidth="1"/>
    <col min="2566" max="2566" width="12.140625" style="1" customWidth="1"/>
    <col min="2567" max="2567" width="18.7109375" style="1" customWidth="1"/>
    <col min="2568" max="2813" width="9.140625" style="1"/>
    <col min="2814" max="2814" width="12.7109375" style="1" customWidth="1"/>
    <col min="2815" max="2815" width="9.140625" style="1"/>
    <col min="2816" max="2816" width="12" style="1" customWidth="1"/>
    <col min="2817" max="2817" width="14.7109375" style="1" customWidth="1"/>
    <col min="2818" max="2818" width="9.7109375" style="1" customWidth="1"/>
    <col min="2819" max="2819" width="8.85546875" style="1" customWidth="1"/>
    <col min="2820" max="2820" width="8" style="1" customWidth="1"/>
    <col min="2821" max="2821" width="8.140625" style="1" customWidth="1"/>
    <col min="2822" max="2822" width="12.140625" style="1" customWidth="1"/>
    <col min="2823" max="2823" width="18.7109375" style="1" customWidth="1"/>
    <col min="2824" max="3069" width="9.140625" style="1"/>
    <col min="3070" max="3070" width="12.7109375" style="1" customWidth="1"/>
    <col min="3071" max="3071" width="9.140625" style="1"/>
    <col min="3072" max="3072" width="12" style="1" customWidth="1"/>
    <col min="3073" max="3073" width="14.7109375" style="1" customWidth="1"/>
    <col min="3074" max="3074" width="9.7109375" style="1" customWidth="1"/>
    <col min="3075" max="3075" width="8.85546875" style="1" customWidth="1"/>
    <col min="3076" max="3076" width="8" style="1" customWidth="1"/>
    <col min="3077" max="3077" width="8.140625" style="1" customWidth="1"/>
    <col min="3078" max="3078" width="12.140625" style="1" customWidth="1"/>
    <col min="3079" max="3079" width="18.7109375" style="1" customWidth="1"/>
    <col min="3080" max="3325" width="9.140625" style="1"/>
    <col min="3326" max="3326" width="12.7109375" style="1" customWidth="1"/>
    <col min="3327" max="3327" width="9.140625" style="1"/>
    <col min="3328" max="3328" width="12" style="1" customWidth="1"/>
    <col min="3329" max="3329" width="14.7109375" style="1" customWidth="1"/>
    <col min="3330" max="3330" width="9.7109375" style="1" customWidth="1"/>
    <col min="3331" max="3331" width="8.85546875" style="1" customWidth="1"/>
    <col min="3332" max="3332" width="8" style="1" customWidth="1"/>
    <col min="3333" max="3333" width="8.140625" style="1" customWidth="1"/>
    <col min="3334" max="3334" width="12.140625" style="1" customWidth="1"/>
    <col min="3335" max="3335" width="18.7109375" style="1" customWidth="1"/>
    <col min="3336" max="3581" width="9.140625" style="1"/>
    <col min="3582" max="3582" width="12.7109375" style="1" customWidth="1"/>
    <col min="3583" max="3583" width="9.140625" style="1"/>
    <col min="3584" max="3584" width="12" style="1" customWidth="1"/>
    <col min="3585" max="3585" width="14.7109375" style="1" customWidth="1"/>
    <col min="3586" max="3586" width="9.7109375" style="1" customWidth="1"/>
    <col min="3587" max="3587" width="8.85546875" style="1" customWidth="1"/>
    <col min="3588" max="3588" width="8" style="1" customWidth="1"/>
    <col min="3589" max="3589" width="8.140625" style="1" customWidth="1"/>
    <col min="3590" max="3590" width="12.140625" style="1" customWidth="1"/>
    <col min="3591" max="3591" width="18.7109375" style="1" customWidth="1"/>
    <col min="3592" max="3837" width="9.140625" style="1"/>
    <col min="3838" max="3838" width="12.7109375" style="1" customWidth="1"/>
    <col min="3839" max="3839" width="9.140625" style="1"/>
    <col min="3840" max="3840" width="12" style="1" customWidth="1"/>
    <col min="3841" max="3841" width="14.7109375" style="1" customWidth="1"/>
    <col min="3842" max="3842" width="9.7109375" style="1" customWidth="1"/>
    <col min="3843" max="3843" width="8.85546875" style="1" customWidth="1"/>
    <col min="3844" max="3844" width="8" style="1" customWidth="1"/>
    <col min="3845" max="3845" width="8.140625" style="1" customWidth="1"/>
    <col min="3846" max="3846" width="12.140625" style="1" customWidth="1"/>
    <col min="3847" max="3847" width="18.7109375" style="1" customWidth="1"/>
    <col min="3848" max="4093" width="9.140625" style="1"/>
    <col min="4094" max="4094" width="12.7109375" style="1" customWidth="1"/>
    <col min="4095" max="4095" width="9.140625" style="1"/>
    <col min="4096" max="4096" width="12" style="1" customWidth="1"/>
    <col min="4097" max="4097" width="14.7109375" style="1" customWidth="1"/>
    <col min="4098" max="4098" width="9.7109375" style="1" customWidth="1"/>
    <col min="4099" max="4099" width="8.85546875" style="1" customWidth="1"/>
    <col min="4100" max="4100" width="8" style="1" customWidth="1"/>
    <col min="4101" max="4101" width="8.140625" style="1" customWidth="1"/>
    <col min="4102" max="4102" width="12.140625" style="1" customWidth="1"/>
    <col min="4103" max="4103" width="18.7109375" style="1" customWidth="1"/>
    <col min="4104" max="4349" width="9.140625" style="1"/>
    <col min="4350" max="4350" width="12.7109375" style="1" customWidth="1"/>
    <col min="4351" max="4351" width="9.140625" style="1"/>
    <col min="4352" max="4352" width="12" style="1" customWidth="1"/>
    <col min="4353" max="4353" width="14.7109375" style="1" customWidth="1"/>
    <col min="4354" max="4354" width="9.7109375" style="1" customWidth="1"/>
    <col min="4355" max="4355" width="8.85546875" style="1" customWidth="1"/>
    <col min="4356" max="4356" width="8" style="1" customWidth="1"/>
    <col min="4357" max="4357" width="8.140625" style="1" customWidth="1"/>
    <col min="4358" max="4358" width="12.140625" style="1" customWidth="1"/>
    <col min="4359" max="4359" width="18.7109375" style="1" customWidth="1"/>
    <col min="4360" max="4605" width="9.140625" style="1"/>
    <col min="4606" max="4606" width="12.7109375" style="1" customWidth="1"/>
    <col min="4607" max="4607" width="9.140625" style="1"/>
    <col min="4608" max="4608" width="12" style="1" customWidth="1"/>
    <col min="4609" max="4609" width="14.7109375" style="1" customWidth="1"/>
    <col min="4610" max="4610" width="9.7109375" style="1" customWidth="1"/>
    <col min="4611" max="4611" width="8.85546875" style="1" customWidth="1"/>
    <col min="4612" max="4612" width="8" style="1" customWidth="1"/>
    <col min="4613" max="4613" width="8.140625" style="1" customWidth="1"/>
    <col min="4614" max="4614" width="12.140625" style="1" customWidth="1"/>
    <col min="4615" max="4615" width="18.7109375" style="1" customWidth="1"/>
    <col min="4616" max="4861" width="9.140625" style="1"/>
    <col min="4862" max="4862" width="12.7109375" style="1" customWidth="1"/>
    <col min="4863" max="4863" width="9.140625" style="1"/>
    <col min="4864" max="4864" width="12" style="1" customWidth="1"/>
    <col min="4865" max="4865" width="14.7109375" style="1" customWidth="1"/>
    <col min="4866" max="4866" width="9.7109375" style="1" customWidth="1"/>
    <col min="4867" max="4867" width="8.85546875" style="1" customWidth="1"/>
    <col min="4868" max="4868" width="8" style="1" customWidth="1"/>
    <col min="4869" max="4869" width="8.140625" style="1" customWidth="1"/>
    <col min="4870" max="4870" width="12.140625" style="1" customWidth="1"/>
    <col min="4871" max="4871" width="18.7109375" style="1" customWidth="1"/>
    <col min="4872" max="5117" width="9.140625" style="1"/>
    <col min="5118" max="5118" width="12.7109375" style="1" customWidth="1"/>
    <col min="5119" max="5119" width="9.140625" style="1"/>
    <col min="5120" max="5120" width="12" style="1" customWidth="1"/>
    <col min="5121" max="5121" width="14.7109375" style="1" customWidth="1"/>
    <col min="5122" max="5122" width="9.7109375" style="1" customWidth="1"/>
    <col min="5123" max="5123" width="8.85546875" style="1" customWidth="1"/>
    <col min="5124" max="5124" width="8" style="1" customWidth="1"/>
    <col min="5125" max="5125" width="8.140625" style="1" customWidth="1"/>
    <col min="5126" max="5126" width="12.140625" style="1" customWidth="1"/>
    <col min="5127" max="5127" width="18.7109375" style="1" customWidth="1"/>
    <col min="5128" max="5373" width="9.140625" style="1"/>
    <col min="5374" max="5374" width="12.7109375" style="1" customWidth="1"/>
    <col min="5375" max="5375" width="9.140625" style="1"/>
    <col min="5376" max="5376" width="12" style="1" customWidth="1"/>
    <col min="5377" max="5377" width="14.7109375" style="1" customWidth="1"/>
    <col min="5378" max="5378" width="9.7109375" style="1" customWidth="1"/>
    <col min="5379" max="5379" width="8.85546875" style="1" customWidth="1"/>
    <col min="5380" max="5380" width="8" style="1" customWidth="1"/>
    <col min="5381" max="5381" width="8.140625" style="1" customWidth="1"/>
    <col min="5382" max="5382" width="12.140625" style="1" customWidth="1"/>
    <col min="5383" max="5383" width="18.7109375" style="1" customWidth="1"/>
    <col min="5384" max="5629" width="9.140625" style="1"/>
    <col min="5630" max="5630" width="12.7109375" style="1" customWidth="1"/>
    <col min="5631" max="5631" width="9.140625" style="1"/>
    <col min="5632" max="5632" width="12" style="1" customWidth="1"/>
    <col min="5633" max="5633" width="14.7109375" style="1" customWidth="1"/>
    <col min="5634" max="5634" width="9.7109375" style="1" customWidth="1"/>
    <col min="5635" max="5635" width="8.85546875" style="1" customWidth="1"/>
    <col min="5636" max="5636" width="8" style="1" customWidth="1"/>
    <col min="5637" max="5637" width="8.140625" style="1" customWidth="1"/>
    <col min="5638" max="5638" width="12.140625" style="1" customWidth="1"/>
    <col min="5639" max="5639" width="18.7109375" style="1" customWidth="1"/>
    <col min="5640" max="5885" width="9.140625" style="1"/>
    <col min="5886" max="5886" width="12.7109375" style="1" customWidth="1"/>
    <col min="5887" max="5887" width="9.140625" style="1"/>
    <col min="5888" max="5888" width="12" style="1" customWidth="1"/>
    <col min="5889" max="5889" width="14.7109375" style="1" customWidth="1"/>
    <col min="5890" max="5890" width="9.7109375" style="1" customWidth="1"/>
    <col min="5891" max="5891" width="8.85546875" style="1" customWidth="1"/>
    <col min="5892" max="5892" width="8" style="1" customWidth="1"/>
    <col min="5893" max="5893" width="8.140625" style="1" customWidth="1"/>
    <col min="5894" max="5894" width="12.140625" style="1" customWidth="1"/>
    <col min="5895" max="5895" width="18.7109375" style="1" customWidth="1"/>
    <col min="5896" max="6141" width="9.140625" style="1"/>
    <col min="6142" max="6142" width="12.7109375" style="1" customWidth="1"/>
    <col min="6143" max="6143" width="9.140625" style="1"/>
    <col min="6144" max="6144" width="12" style="1" customWidth="1"/>
    <col min="6145" max="6145" width="14.7109375" style="1" customWidth="1"/>
    <col min="6146" max="6146" width="9.7109375" style="1" customWidth="1"/>
    <col min="6147" max="6147" width="8.85546875" style="1" customWidth="1"/>
    <col min="6148" max="6148" width="8" style="1" customWidth="1"/>
    <col min="6149" max="6149" width="8.140625" style="1" customWidth="1"/>
    <col min="6150" max="6150" width="12.140625" style="1" customWidth="1"/>
    <col min="6151" max="6151" width="18.7109375" style="1" customWidth="1"/>
    <col min="6152" max="6397" width="9.140625" style="1"/>
    <col min="6398" max="6398" width="12.7109375" style="1" customWidth="1"/>
    <col min="6399" max="6399" width="9.140625" style="1"/>
    <col min="6400" max="6400" width="12" style="1" customWidth="1"/>
    <col min="6401" max="6401" width="14.7109375" style="1" customWidth="1"/>
    <col min="6402" max="6402" width="9.7109375" style="1" customWidth="1"/>
    <col min="6403" max="6403" width="8.85546875" style="1" customWidth="1"/>
    <col min="6404" max="6404" width="8" style="1" customWidth="1"/>
    <col min="6405" max="6405" width="8.140625" style="1" customWidth="1"/>
    <col min="6406" max="6406" width="12.140625" style="1" customWidth="1"/>
    <col min="6407" max="6407" width="18.7109375" style="1" customWidth="1"/>
    <col min="6408" max="6653" width="9.140625" style="1"/>
    <col min="6654" max="6654" width="12.7109375" style="1" customWidth="1"/>
    <col min="6655" max="6655" width="9.140625" style="1"/>
    <col min="6656" max="6656" width="12" style="1" customWidth="1"/>
    <col min="6657" max="6657" width="14.7109375" style="1" customWidth="1"/>
    <col min="6658" max="6658" width="9.7109375" style="1" customWidth="1"/>
    <col min="6659" max="6659" width="8.85546875" style="1" customWidth="1"/>
    <col min="6660" max="6660" width="8" style="1" customWidth="1"/>
    <col min="6661" max="6661" width="8.140625" style="1" customWidth="1"/>
    <col min="6662" max="6662" width="12.140625" style="1" customWidth="1"/>
    <col min="6663" max="6663" width="18.7109375" style="1" customWidth="1"/>
    <col min="6664" max="6909" width="9.140625" style="1"/>
    <col min="6910" max="6910" width="12.7109375" style="1" customWidth="1"/>
    <col min="6911" max="6911" width="9.140625" style="1"/>
    <col min="6912" max="6912" width="12" style="1" customWidth="1"/>
    <col min="6913" max="6913" width="14.7109375" style="1" customWidth="1"/>
    <col min="6914" max="6914" width="9.7109375" style="1" customWidth="1"/>
    <col min="6915" max="6915" width="8.85546875" style="1" customWidth="1"/>
    <col min="6916" max="6916" width="8" style="1" customWidth="1"/>
    <col min="6917" max="6917" width="8.140625" style="1" customWidth="1"/>
    <col min="6918" max="6918" width="12.140625" style="1" customWidth="1"/>
    <col min="6919" max="6919" width="18.7109375" style="1" customWidth="1"/>
    <col min="6920" max="7165" width="9.140625" style="1"/>
    <col min="7166" max="7166" width="12.7109375" style="1" customWidth="1"/>
    <col min="7167" max="7167" width="9.140625" style="1"/>
    <col min="7168" max="7168" width="12" style="1" customWidth="1"/>
    <col min="7169" max="7169" width="14.7109375" style="1" customWidth="1"/>
    <col min="7170" max="7170" width="9.7109375" style="1" customWidth="1"/>
    <col min="7171" max="7171" width="8.85546875" style="1" customWidth="1"/>
    <col min="7172" max="7172" width="8" style="1" customWidth="1"/>
    <col min="7173" max="7173" width="8.140625" style="1" customWidth="1"/>
    <col min="7174" max="7174" width="12.140625" style="1" customWidth="1"/>
    <col min="7175" max="7175" width="18.7109375" style="1" customWidth="1"/>
    <col min="7176" max="7421" width="9.140625" style="1"/>
    <col min="7422" max="7422" width="12.7109375" style="1" customWidth="1"/>
    <col min="7423" max="7423" width="9.140625" style="1"/>
    <col min="7424" max="7424" width="12" style="1" customWidth="1"/>
    <col min="7425" max="7425" width="14.7109375" style="1" customWidth="1"/>
    <col min="7426" max="7426" width="9.7109375" style="1" customWidth="1"/>
    <col min="7427" max="7427" width="8.85546875" style="1" customWidth="1"/>
    <col min="7428" max="7428" width="8" style="1" customWidth="1"/>
    <col min="7429" max="7429" width="8.140625" style="1" customWidth="1"/>
    <col min="7430" max="7430" width="12.140625" style="1" customWidth="1"/>
    <col min="7431" max="7431" width="18.7109375" style="1" customWidth="1"/>
    <col min="7432" max="7677" width="9.140625" style="1"/>
    <col min="7678" max="7678" width="12.7109375" style="1" customWidth="1"/>
    <col min="7679" max="7679" width="9.140625" style="1"/>
    <col min="7680" max="7680" width="12" style="1" customWidth="1"/>
    <col min="7681" max="7681" width="14.7109375" style="1" customWidth="1"/>
    <col min="7682" max="7682" width="9.7109375" style="1" customWidth="1"/>
    <col min="7683" max="7683" width="8.85546875" style="1" customWidth="1"/>
    <col min="7684" max="7684" width="8" style="1" customWidth="1"/>
    <col min="7685" max="7685" width="8.140625" style="1" customWidth="1"/>
    <col min="7686" max="7686" width="12.140625" style="1" customWidth="1"/>
    <col min="7687" max="7687" width="18.7109375" style="1" customWidth="1"/>
    <col min="7688" max="7933" width="9.140625" style="1"/>
    <col min="7934" max="7934" width="12.7109375" style="1" customWidth="1"/>
    <col min="7935" max="7935" width="9.140625" style="1"/>
    <col min="7936" max="7936" width="12" style="1" customWidth="1"/>
    <col min="7937" max="7937" width="14.7109375" style="1" customWidth="1"/>
    <col min="7938" max="7938" width="9.7109375" style="1" customWidth="1"/>
    <col min="7939" max="7939" width="8.85546875" style="1" customWidth="1"/>
    <col min="7940" max="7940" width="8" style="1" customWidth="1"/>
    <col min="7941" max="7941" width="8.140625" style="1" customWidth="1"/>
    <col min="7942" max="7942" width="12.140625" style="1" customWidth="1"/>
    <col min="7943" max="7943" width="18.7109375" style="1" customWidth="1"/>
    <col min="7944" max="8189" width="9.140625" style="1"/>
    <col min="8190" max="8190" width="12.7109375" style="1" customWidth="1"/>
    <col min="8191" max="8191" width="9.140625" style="1"/>
    <col min="8192" max="8192" width="12" style="1" customWidth="1"/>
    <col min="8193" max="8193" width="14.7109375" style="1" customWidth="1"/>
    <col min="8194" max="8194" width="9.7109375" style="1" customWidth="1"/>
    <col min="8195" max="8195" width="8.85546875" style="1" customWidth="1"/>
    <col min="8196" max="8196" width="8" style="1" customWidth="1"/>
    <col min="8197" max="8197" width="8.140625" style="1" customWidth="1"/>
    <col min="8198" max="8198" width="12.140625" style="1" customWidth="1"/>
    <col min="8199" max="8199" width="18.7109375" style="1" customWidth="1"/>
    <col min="8200" max="8445" width="9.140625" style="1"/>
    <col min="8446" max="8446" width="12.7109375" style="1" customWidth="1"/>
    <col min="8447" max="8447" width="9.140625" style="1"/>
    <col min="8448" max="8448" width="12" style="1" customWidth="1"/>
    <col min="8449" max="8449" width="14.7109375" style="1" customWidth="1"/>
    <col min="8450" max="8450" width="9.7109375" style="1" customWidth="1"/>
    <col min="8451" max="8451" width="8.85546875" style="1" customWidth="1"/>
    <col min="8452" max="8452" width="8" style="1" customWidth="1"/>
    <col min="8453" max="8453" width="8.140625" style="1" customWidth="1"/>
    <col min="8454" max="8454" width="12.140625" style="1" customWidth="1"/>
    <col min="8455" max="8455" width="18.7109375" style="1" customWidth="1"/>
    <col min="8456" max="8701" width="9.140625" style="1"/>
    <col min="8702" max="8702" width="12.7109375" style="1" customWidth="1"/>
    <col min="8703" max="8703" width="9.140625" style="1"/>
    <col min="8704" max="8704" width="12" style="1" customWidth="1"/>
    <col min="8705" max="8705" width="14.7109375" style="1" customWidth="1"/>
    <col min="8706" max="8706" width="9.7109375" style="1" customWidth="1"/>
    <col min="8707" max="8707" width="8.85546875" style="1" customWidth="1"/>
    <col min="8708" max="8708" width="8" style="1" customWidth="1"/>
    <col min="8709" max="8709" width="8.140625" style="1" customWidth="1"/>
    <col min="8710" max="8710" width="12.140625" style="1" customWidth="1"/>
    <col min="8711" max="8711" width="18.7109375" style="1" customWidth="1"/>
    <col min="8712" max="8957" width="9.140625" style="1"/>
    <col min="8958" max="8958" width="12.7109375" style="1" customWidth="1"/>
    <col min="8959" max="8959" width="9.140625" style="1"/>
    <col min="8960" max="8960" width="12" style="1" customWidth="1"/>
    <col min="8961" max="8961" width="14.7109375" style="1" customWidth="1"/>
    <col min="8962" max="8962" width="9.7109375" style="1" customWidth="1"/>
    <col min="8963" max="8963" width="8.85546875" style="1" customWidth="1"/>
    <col min="8964" max="8964" width="8" style="1" customWidth="1"/>
    <col min="8965" max="8965" width="8.140625" style="1" customWidth="1"/>
    <col min="8966" max="8966" width="12.140625" style="1" customWidth="1"/>
    <col min="8967" max="8967" width="18.7109375" style="1" customWidth="1"/>
    <col min="8968" max="9213" width="9.140625" style="1"/>
    <col min="9214" max="9214" width="12.7109375" style="1" customWidth="1"/>
    <col min="9215" max="9215" width="9.140625" style="1"/>
    <col min="9216" max="9216" width="12" style="1" customWidth="1"/>
    <col min="9217" max="9217" width="14.7109375" style="1" customWidth="1"/>
    <col min="9218" max="9218" width="9.7109375" style="1" customWidth="1"/>
    <col min="9219" max="9219" width="8.85546875" style="1" customWidth="1"/>
    <col min="9220" max="9220" width="8" style="1" customWidth="1"/>
    <col min="9221" max="9221" width="8.140625" style="1" customWidth="1"/>
    <col min="9222" max="9222" width="12.140625" style="1" customWidth="1"/>
    <col min="9223" max="9223" width="18.7109375" style="1" customWidth="1"/>
    <col min="9224" max="9469" width="9.140625" style="1"/>
    <col min="9470" max="9470" width="12.7109375" style="1" customWidth="1"/>
    <col min="9471" max="9471" width="9.140625" style="1"/>
    <col min="9472" max="9472" width="12" style="1" customWidth="1"/>
    <col min="9473" max="9473" width="14.7109375" style="1" customWidth="1"/>
    <col min="9474" max="9474" width="9.7109375" style="1" customWidth="1"/>
    <col min="9475" max="9475" width="8.85546875" style="1" customWidth="1"/>
    <col min="9476" max="9476" width="8" style="1" customWidth="1"/>
    <col min="9477" max="9477" width="8.140625" style="1" customWidth="1"/>
    <col min="9478" max="9478" width="12.140625" style="1" customWidth="1"/>
    <col min="9479" max="9479" width="18.7109375" style="1" customWidth="1"/>
    <col min="9480" max="9725" width="9.140625" style="1"/>
    <col min="9726" max="9726" width="12.7109375" style="1" customWidth="1"/>
    <col min="9727" max="9727" width="9.140625" style="1"/>
    <col min="9728" max="9728" width="12" style="1" customWidth="1"/>
    <col min="9729" max="9729" width="14.7109375" style="1" customWidth="1"/>
    <col min="9730" max="9730" width="9.7109375" style="1" customWidth="1"/>
    <col min="9731" max="9731" width="8.85546875" style="1" customWidth="1"/>
    <col min="9732" max="9732" width="8" style="1" customWidth="1"/>
    <col min="9733" max="9733" width="8.140625" style="1" customWidth="1"/>
    <col min="9734" max="9734" width="12.140625" style="1" customWidth="1"/>
    <col min="9735" max="9735" width="18.7109375" style="1" customWidth="1"/>
    <col min="9736" max="9981" width="9.140625" style="1"/>
    <col min="9982" max="9982" width="12.7109375" style="1" customWidth="1"/>
    <col min="9983" max="9983" width="9.140625" style="1"/>
    <col min="9984" max="9984" width="12" style="1" customWidth="1"/>
    <col min="9985" max="9985" width="14.7109375" style="1" customWidth="1"/>
    <col min="9986" max="9986" width="9.7109375" style="1" customWidth="1"/>
    <col min="9987" max="9987" width="8.85546875" style="1" customWidth="1"/>
    <col min="9988" max="9988" width="8" style="1" customWidth="1"/>
    <col min="9989" max="9989" width="8.140625" style="1" customWidth="1"/>
    <col min="9990" max="9990" width="12.140625" style="1" customWidth="1"/>
    <col min="9991" max="9991" width="18.7109375" style="1" customWidth="1"/>
    <col min="9992" max="10237" width="9.140625" style="1"/>
    <col min="10238" max="10238" width="12.7109375" style="1" customWidth="1"/>
    <col min="10239" max="10239" width="9.140625" style="1"/>
    <col min="10240" max="10240" width="12" style="1" customWidth="1"/>
    <col min="10241" max="10241" width="14.7109375" style="1" customWidth="1"/>
    <col min="10242" max="10242" width="9.7109375" style="1" customWidth="1"/>
    <col min="10243" max="10243" width="8.85546875" style="1" customWidth="1"/>
    <col min="10244" max="10244" width="8" style="1" customWidth="1"/>
    <col min="10245" max="10245" width="8.140625" style="1" customWidth="1"/>
    <col min="10246" max="10246" width="12.140625" style="1" customWidth="1"/>
    <col min="10247" max="10247" width="18.7109375" style="1" customWidth="1"/>
    <col min="10248" max="10493" width="9.140625" style="1"/>
    <col min="10494" max="10494" width="12.7109375" style="1" customWidth="1"/>
    <col min="10495" max="10495" width="9.140625" style="1"/>
    <col min="10496" max="10496" width="12" style="1" customWidth="1"/>
    <col min="10497" max="10497" width="14.7109375" style="1" customWidth="1"/>
    <col min="10498" max="10498" width="9.7109375" style="1" customWidth="1"/>
    <col min="10499" max="10499" width="8.85546875" style="1" customWidth="1"/>
    <col min="10500" max="10500" width="8" style="1" customWidth="1"/>
    <col min="10501" max="10501" width="8.140625" style="1" customWidth="1"/>
    <col min="10502" max="10502" width="12.140625" style="1" customWidth="1"/>
    <col min="10503" max="10503" width="18.7109375" style="1" customWidth="1"/>
    <col min="10504" max="10749" width="9.140625" style="1"/>
    <col min="10750" max="10750" width="12.7109375" style="1" customWidth="1"/>
    <col min="10751" max="10751" width="9.140625" style="1"/>
    <col min="10752" max="10752" width="12" style="1" customWidth="1"/>
    <col min="10753" max="10753" width="14.7109375" style="1" customWidth="1"/>
    <col min="10754" max="10754" width="9.7109375" style="1" customWidth="1"/>
    <col min="10755" max="10755" width="8.85546875" style="1" customWidth="1"/>
    <col min="10756" max="10756" width="8" style="1" customWidth="1"/>
    <col min="10757" max="10757" width="8.140625" style="1" customWidth="1"/>
    <col min="10758" max="10758" width="12.140625" style="1" customWidth="1"/>
    <col min="10759" max="10759" width="18.7109375" style="1" customWidth="1"/>
    <col min="10760" max="11005" width="9.140625" style="1"/>
    <col min="11006" max="11006" width="12.7109375" style="1" customWidth="1"/>
    <col min="11007" max="11007" width="9.140625" style="1"/>
    <col min="11008" max="11008" width="12" style="1" customWidth="1"/>
    <col min="11009" max="11009" width="14.7109375" style="1" customWidth="1"/>
    <col min="11010" max="11010" width="9.7109375" style="1" customWidth="1"/>
    <col min="11011" max="11011" width="8.85546875" style="1" customWidth="1"/>
    <col min="11012" max="11012" width="8" style="1" customWidth="1"/>
    <col min="11013" max="11013" width="8.140625" style="1" customWidth="1"/>
    <col min="11014" max="11014" width="12.140625" style="1" customWidth="1"/>
    <col min="11015" max="11015" width="18.7109375" style="1" customWidth="1"/>
    <col min="11016" max="11261" width="9.140625" style="1"/>
    <col min="11262" max="11262" width="12.7109375" style="1" customWidth="1"/>
    <col min="11263" max="11263" width="9.140625" style="1"/>
    <col min="11264" max="11264" width="12" style="1" customWidth="1"/>
    <col min="11265" max="11265" width="14.7109375" style="1" customWidth="1"/>
    <col min="11266" max="11266" width="9.7109375" style="1" customWidth="1"/>
    <col min="11267" max="11267" width="8.85546875" style="1" customWidth="1"/>
    <col min="11268" max="11268" width="8" style="1" customWidth="1"/>
    <col min="11269" max="11269" width="8.140625" style="1" customWidth="1"/>
    <col min="11270" max="11270" width="12.140625" style="1" customWidth="1"/>
    <col min="11271" max="11271" width="18.7109375" style="1" customWidth="1"/>
    <col min="11272" max="11517" width="9.140625" style="1"/>
    <col min="11518" max="11518" width="12.7109375" style="1" customWidth="1"/>
    <col min="11519" max="11519" width="9.140625" style="1"/>
    <col min="11520" max="11520" width="12" style="1" customWidth="1"/>
    <col min="11521" max="11521" width="14.7109375" style="1" customWidth="1"/>
    <col min="11522" max="11522" width="9.7109375" style="1" customWidth="1"/>
    <col min="11523" max="11523" width="8.85546875" style="1" customWidth="1"/>
    <col min="11524" max="11524" width="8" style="1" customWidth="1"/>
    <col min="11525" max="11525" width="8.140625" style="1" customWidth="1"/>
    <col min="11526" max="11526" width="12.140625" style="1" customWidth="1"/>
    <col min="11527" max="11527" width="18.7109375" style="1" customWidth="1"/>
    <col min="11528" max="11773" width="9.140625" style="1"/>
    <col min="11774" max="11774" width="12.7109375" style="1" customWidth="1"/>
    <col min="11775" max="11775" width="9.140625" style="1"/>
    <col min="11776" max="11776" width="12" style="1" customWidth="1"/>
    <col min="11777" max="11777" width="14.7109375" style="1" customWidth="1"/>
    <col min="11778" max="11778" width="9.7109375" style="1" customWidth="1"/>
    <col min="11779" max="11779" width="8.85546875" style="1" customWidth="1"/>
    <col min="11780" max="11780" width="8" style="1" customWidth="1"/>
    <col min="11781" max="11781" width="8.140625" style="1" customWidth="1"/>
    <col min="11782" max="11782" width="12.140625" style="1" customWidth="1"/>
    <col min="11783" max="11783" width="18.7109375" style="1" customWidth="1"/>
    <col min="11784" max="12029" width="9.140625" style="1"/>
    <col min="12030" max="12030" width="12.7109375" style="1" customWidth="1"/>
    <col min="12031" max="12031" width="9.140625" style="1"/>
    <col min="12032" max="12032" width="12" style="1" customWidth="1"/>
    <col min="12033" max="12033" width="14.7109375" style="1" customWidth="1"/>
    <col min="12034" max="12034" width="9.7109375" style="1" customWidth="1"/>
    <col min="12035" max="12035" width="8.85546875" style="1" customWidth="1"/>
    <col min="12036" max="12036" width="8" style="1" customWidth="1"/>
    <col min="12037" max="12037" width="8.140625" style="1" customWidth="1"/>
    <col min="12038" max="12038" width="12.140625" style="1" customWidth="1"/>
    <col min="12039" max="12039" width="18.7109375" style="1" customWidth="1"/>
    <col min="12040" max="12285" width="9.140625" style="1"/>
    <col min="12286" max="12286" width="12.7109375" style="1" customWidth="1"/>
    <col min="12287" max="12287" width="9.140625" style="1"/>
    <col min="12288" max="12288" width="12" style="1" customWidth="1"/>
    <col min="12289" max="12289" width="14.7109375" style="1" customWidth="1"/>
    <col min="12290" max="12290" width="9.7109375" style="1" customWidth="1"/>
    <col min="12291" max="12291" width="8.85546875" style="1" customWidth="1"/>
    <col min="12292" max="12292" width="8" style="1" customWidth="1"/>
    <col min="12293" max="12293" width="8.140625" style="1" customWidth="1"/>
    <col min="12294" max="12294" width="12.140625" style="1" customWidth="1"/>
    <col min="12295" max="12295" width="18.7109375" style="1" customWidth="1"/>
    <col min="12296" max="12541" width="9.140625" style="1"/>
    <col min="12542" max="12542" width="12.7109375" style="1" customWidth="1"/>
    <col min="12543" max="12543" width="9.140625" style="1"/>
    <col min="12544" max="12544" width="12" style="1" customWidth="1"/>
    <col min="12545" max="12545" width="14.7109375" style="1" customWidth="1"/>
    <col min="12546" max="12546" width="9.7109375" style="1" customWidth="1"/>
    <col min="12547" max="12547" width="8.85546875" style="1" customWidth="1"/>
    <col min="12548" max="12548" width="8" style="1" customWidth="1"/>
    <col min="12549" max="12549" width="8.140625" style="1" customWidth="1"/>
    <col min="12550" max="12550" width="12.140625" style="1" customWidth="1"/>
    <col min="12551" max="12551" width="18.7109375" style="1" customWidth="1"/>
    <col min="12552" max="12797" width="9.140625" style="1"/>
    <col min="12798" max="12798" width="12.7109375" style="1" customWidth="1"/>
    <col min="12799" max="12799" width="9.140625" style="1"/>
    <col min="12800" max="12800" width="12" style="1" customWidth="1"/>
    <col min="12801" max="12801" width="14.7109375" style="1" customWidth="1"/>
    <col min="12802" max="12802" width="9.7109375" style="1" customWidth="1"/>
    <col min="12803" max="12803" width="8.85546875" style="1" customWidth="1"/>
    <col min="12804" max="12804" width="8" style="1" customWidth="1"/>
    <col min="12805" max="12805" width="8.140625" style="1" customWidth="1"/>
    <col min="12806" max="12806" width="12.140625" style="1" customWidth="1"/>
    <col min="12807" max="12807" width="18.7109375" style="1" customWidth="1"/>
    <col min="12808" max="13053" width="9.140625" style="1"/>
    <col min="13054" max="13054" width="12.7109375" style="1" customWidth="1"/>
    <col min="13055" max="13055" width="9.140625" style="1"/>
    <col min="13056" max="13056" width="12" style="1" customWidth="1"/>
    <col min="13057" max="13057" width="14.7109375" style="1" customWidth="1"/>
    <col min="13058" max="13058" width="9.7109375" style="1" customWidth="1"/>
    <col min="13059" max="13059" width="8.85546875" style="1" customWidth="1"/>
    <col min="13060" max="13060" width="8" style="1" customWidth="1"/>
    <col min="13061" max="13061" width="8.140625" style="1" customWidth="1"/>
    <col min="13062" max="13062" width="12.140625" style="1" customWidth="1"/>
    <col min="13063" max="13063" width="18.7109375" style="1" customWidth="1"/>
    <col min="13064" max="13309" width="9.140625" style="1"/>
    <col min="13310" max="13310" width="12.7109375" style="1" customWidth="1"/>
    <col min="13311" max="13311" width="9.140625" style="1"/>
    <col min="13312" max="13312" width="12" style="1" customWidth="1"/>
    <col min="13313" max="13313" width="14.7109375" style="1" customWidth="1"/>
    <col min="13314" max="13314" width="9.7109375" style="1" customWidth="1"/>
    <col min="13315" max="13315" width="8.85546875" style="1" customWidth="1"/>
    <col min="13316" max="13316" width="8" style="1" customWidth="1"/>
    <col min="13317" max="13317" width="8.140625" style="1" customWidth="1"/>
    <col min="13318" max="13318" width="12.140625" style="1" customWidth="1"/>
    <col min="13319" max="13319" width="18.7109375" style="1" customWidth="1"/>
    <col min="13320" max="13565" width="9.140625" style="1"/>
    <col min="13566" max="13566" width="12.7109375" style="1" customWidth="1"/>
    <col min="13567" max="13567" width="9.140625" style="1"/>
    <col min="13568" max="13568" width="12" style="1" customWidth="1"/>
    <col min="13569" max="13569" width="14.7109375" style="1" customWidth="1"/>
    <col min="13570" max="13570" width="9.7109375" style="1" customWidth="1"/>
    <col min="13571" max="13571" width="8.85546875" style="1" customWidth="1"/>
    <col min="13572" max="13572" width="8" style="1" customWidth="1"/>
    <col min="13573" max="13573" width="8.140625" style="1" customWidth="1"/>
    <col min="13574" max="13574" width="12.140625" style="1" customWidth="1"/>
    <col min="13575" max="13575" width="18.7109375" style="1" customWidth="1"/>
    <col min="13576" max="13821" width="9.140625" style="1"/>
    <col min="13822" max="13822" width="12.7109375" style="1" customWidth="1"/>
    <col min="13823" max="13823" width="9.140625" style="1"/>
    <col min="13824" max="13824" width="12" style="1" customWidth="1"/>
    <col min="13825" max="13825" width="14.7109375" style="1" customWidth="1"/>
    <col min="13826" max="13826" width="9.7109375" style="1" customWidth="1"/>
    <col min="13827" max="13827" width="8.85546875" style="1" customWidth="1"/>
    <col min="13828" max="13828" width="8" style="1" customWidth="1"/>
    <col min="13829" max="13829" width="8.140625" style="1" customWidth="1"/>
    <col min="13830" max="13830" width="12.140625" style="1" customWidth="1"/>
    <col min="13831" max="13831" width="18.7109375" style="1" customWidth="1"/>
    <col min="13832" max="14077" width="9.140625" style="1"/>
    <col min="14078" max="14078" width="12.7109375" style="1" customWidth="1"/>
    <col min="14079" max="14079" width="9.140625" style="1"/>
    <col min="14080" max="14080" width="12" style="1" customWidth="1"/>
    <col min="14081" max="14081" width="14.7109375" style="1" customWidth="1"/>
    <col min="14082" max="14082" width="9.7109375" style="1" customWidth="1"/>
    <col min="14083" max="14083" width="8.85546875" style="1" customWidth="1"/>
    <col min="14084" max="14084" width="8" style="1" customWidth="1"/>
    <col min="14085" max="14085" width="8.140625" style="1" customWidth="1"/>
    <col min="14086" max="14086" width="12.140625" style="1" customWidth="1"/>
    <col min="14087" max="14087" width="18.7109375" style="1" customWidth="1"/>
    <col min="14088" max="14333" width="9.140625" style="1"/>
    <col min="14334" max="14334" width="12.7109375" style="1" customWidth="1"/>
    <col min="14335" max="14335" width="9.140625" style="1"/>
    <col min="14336" max="14336" width="12" style="1" customWidth="1"/>
    <col min="14337" max="14337" width="14.7109375" style="1" customWidth="1"/>
    <col min="14338" max="14338" width="9.7109375" style="1" customWidth="1"/>
    <col min="14339" max="14339" width="8.85546875" style="1" customWidth="1"/>
    <col min="14340" max="14340" width="8" style="1" customWidth="1"/>
    <col min="14341" max="14341" width="8.140625" style="1" customWidth="1"/>
    <col min="14342" max="14342" width="12.140625" style="1" customWidth="1"/>
    <col min="14343" max="14343" width="18.7109375" style="1" customWidth="1"/>
    <col min="14344" max="14589" width="9.140625" style="1"/>
    <col min="14590" max="14590" width="12.7109375" style="1" customWidth="1"/>
    <col min="14591" max="14591" width="9.140625" style="1"/>
    <col min="14592" max="14592" width="12" style="1" customWidth="1"/>
    <col min="14593" max="14593" width="14.7109375" style="1" customWidth="1"/>
    <col min="14594" max="14594" width="9.7109375" style="1" customWidth="1"/>
    <col min="14595" max="14595" width="8.85546875" style="1" customWidth="1"/>
    <col min="14596" max="14596" width="8" style="1" customWidth="1"/>
    <col min="14597" max="14597" width="8.140625" style="1" customWidth="1"/>
    <col min="14598" max="14598" width="12.140625" style="1" customWidth="1"/>
    <col min="14599" max="14599" width="18.7109375" style="1" customWidth="1"/>
    <col min="14600" max="14845" width="9.140625" style="1"/>
    <col min="14846" max="14846" width="12.7109375" style="1" customWidth="1"/>
    <col min="14847" max="14847" width="9.140625" style="1"/>
    <col min="14848" max="14848" width="12" style="1" customWidth="1"/>
    <col min="14849" max="14849" width="14.7109375" style="1" customWidth="1"/>
    <col min="14850" max="14850" width="9.7109375" style="1" customWidth="1"/>
    <col min="14851" max="14851" width="8.85546875" style="1" customWidth="1"/>
    <col min="14852" max="14852" width="8" style="1" customWidth="1"/>
    <col min="14853" max="14853" width="8.140625" style="1" customWidth="1"/>
    <col min="14854" max="14854" width="12.140625" style="1" customWidth="1"/>
    <col min="14855" max="14855" width="18.7109375" style="1" customWidth="1"/>
    <col min="14856" max="15101" width="9.140625" style="1"/>
    <col min="15102" max="15102" width="12.7109375" style="1" customWidth="1"/>
    <col min="15103" max="15103" width="9.140625" style="1"/>
    <col min="15104" max="15104" width="12" style="1" customWidth="1"/>
    <col min="15105" max="15105" width="14.7109375" style="1" customWidth="1"/>
    <col min="15106" max="15106" width="9.7109375" style="1" customWidth="1"/>
    <col min="15107" max="15107" width="8.85546875" style="1" customWidth="1"/>
    <col min="15108" max="15108" width="8" style="1" customWidth="1"/>
    <col min="15109" max="15109" width="8.140625" style="1" customWidth="1"/>
    <col min="15110" max="15110" width="12.140625" style="1" customWidth="1"/>
    <col min="15111" max="15111" width="18.7109375" style="1" customWidth="1"/>
    <col min="15112" max="15357" width="9.140625" style="1"/>
    <col min="15358" max="15358" width="12.7109375" style="1" customWidth="1"/>
    <col min="15359" max="15359" width="9.140625" style="1"/>
    <col min="15360" max="15360" width="12" style="1" customWidth="1"/>
    <col min="15361" max="15361" width="14.7109375" style="1" customWidth="1"/>
    <col min="15362" max="15362" width="9.7109375" style="1" customWidth="1"/>
    <col min="15363" max="15363" width="8.85546875" style="1" customWidth="1"/>
    <col min="15364" max="15364" width="8" style="1" customWidth="1"/>
    <col min="15365" max="15365" width="8.140625" style="1" customWidth="1"/>
    <col min="15366" max="15366" width="12.140625" style="1" customWidth="1"/>
    <col min="15367" max="15367" width="18.7109375" style="1" customWidth="1"/>
    <col min="15368" max="15613" width="9.140625" style="1"/>
    <col min="15614" max="15614" width="12.7109375" style="1" customWidth="1"/>
    <col min="15615" max="15615" width="9.140625" style="1"/>
    <col min="15616" max="15616" width="12" style="1" customWidth="1"/>
    <col min="15617" max="15617" width="14.7109375" style="1" customWidth="1"/>
    <col min="15618" max="15618" width="9.7109375" style="1" customWidth="1"/>
    <col min="15619" max="15619" width="8.85546875" style="1" customWidth="1"/>
    <col min="15620" max="15620" width="8" style="1" customWidth="1"/>
    <col min="15621" max="15621" width="8.140625" style="1" customWidth="1"/>
    <col min="15622" max="15622" width="12.140625" style="1" customWidth="1"/>
    <col min="15623" max="15623" width="18.7109375" style="1" customWidth="1"/>
    <col min="15624" max="15869" width="9.140625" style="1"/>
    <col min="15870" max="15870" width="12.7109375" style="1" customWidth="1"/>
    <col min="15871" max="15871" width="9.140625" style="1"/>
    <col min="15872" max="15872" width="12" style="1" customWidth="1"/>
    <col min="15873" max="15873" width="14.7109375" style="1" customWidth="1"/>
    <col min="15874" max="15874" width="9.7109375" style="1" customWidth="1"/>
    <col min="15875" max="15875" width="8.85546875" style="1" customWidth="1"/>
    <col min="15876" max="15876" width="8" style="1" customWidth="1"/>
    <col min="15877" max="15877" width="8.140625" style="1" customWidth="1"/>
    <col min="15878" max="15878" width="12.140625" style="1" customWidth="1"/>
    <col min="15879" max="15879" width="18.7109375" style="1" customWidth="1"/>
    <col min="15880" max="16125" width="9.140625" style="1"/>
    <col min="16126" max="16126" width="12.7109375" style="1" customWidth="1"/>
    <col min="16127" max="16127" width="9.140625" style="1"/>
    <col min="16128" max="16128" width="12" style="1" customWidth="1"/>
    <col min="16129" max="16129" width="14.7109375" style="1" customWidth="1"/>
    <col min="16130" max="16130" width="9.7109375" style="1" customWidth="1"/>
    <col min="16131" max="16131" width="8.85546875" style="1" customWidth="1"/>
    <col min="16132" max="16132" width="8" style="1" customWidth="1"/>
    <col min="16133" max="16133" width="8.140625" style="1" customWidth="1"/>
    <col min="16134" max="16134" width="12.140625" style="1" customWidth="1"/>
    <col min="16135" max="16135" width="18.7109375" style="1" customWidth="1"/>
    <col min="16136" max="16384" width="9.140625" style="1"/>
  </cols>
  <sheetData>
    <row r="1" spans="1:7" ht="15.75" thickBot="1" x14ac:dyDescent="0.3">
      <c r="A1" s="19" t="s">
        <v>13</v>
      </c>
      <c r="B1" s="19"/>
      <c r="C1" s="19"/>
      <c r="D1" s="19"/>
      <c r="E1" s="19"/>
      <c r="F1" s="19"/>
      <c r="G1" s="19"/>
    </row>
    <row r="2" spans="1:7" ht="15.75" customHeight="1" thickTop="1" x14ac:dyDescent="0.25">
      <c r="A2" s="20" t="s">
        <v>12</v>
      </c>
      <c r="B2" s="22" t="s">
        <v>11</v>
      </c>
      <c r="C2" s="22"/>
      <c r="D2" s="16" t="s">
        <v>10</v>
      </c>
      <c r="E2" s="24" t="s">
        <v>9</v>
      </c>
      <c r="F2" s="24"/>
      <c r="G2" s="15" t="s">
        <v>8</v>
      </c>
    </row>
    <row r="3" spans="1:7" ht="15" customHeight="1" x14ac:dyDescent="0.25">
      <c r="A3" s="21"/>
      <c r="B3" s="23"/>
      <c r="C3" s="23"/>
      <c r="D3" s="14" t="s">
        <v>7</v>
      </c>
      <c r="E3" s="25" t="s">
        <v>6</v>
      </c>
      <c r="F3" s="25"/>
      <c r="G3" s="13" t="s">
        <v>5</v>
      </c>
    </row>
    <row r="4" spans="1:7" ht="15" customHeight="1" x14ac:dyDescent="0.25">
      <c r="A4" s="12" t="s">
        <v>4</v>
      </c>
      <c r="B4" s="8">
        <v>3.5929897554945156</v>
      </c>
      <c r="C4" s="11" t="s">
        <v>2</v>
      </c>
      <c r="D4" s="9">
        <v>0.92</v>
      </c>
      <c r="E4" s="10">
        <f>155/453.59237</f>
        <v>0.34171650638656026</v>
      </c>
      <c r="F4" s="9" t="s">
        <v>1</v>
      </c>
      <c r="G4" s="8">
        <f>B4*E4/D4</f>
        <v>1.3345477247068338</v>
      </c>
    </row>
    <row r="5" spans="1:7" ht="15" customHeight="1" thickBot="1" x14ac:dyDescent="0.3">
      <c r="A5" s="7" t="s">
        <v>3</v>
      </c>
      <c r="B5" s="2">
        <v>3.5187433773254861</v>
      </c>
      <c r="C5" s="6" t="s">
        <v>2</v>
      </c>
      <c r="D5" s="5">
        <v>0.65</v>
      </c>
      <c r="E5" s="4">
        <f>200/453.59237</f>
        <v>0.44092452436975516</v>
      </c>
      <c r="F5" s="3" t="s">
        <v>1</v>
      </c>
      <c r="G5" s="2">
        <f>B5*E5/D5</f>
        <v>2.3869234615791783</v>
      </c>
    </row>
    <row r="6" spans="1:7" customFormat="1" ht="39" customHeight="1" thickTop="1" x14ac:dyDescent="0.25">
      <c r="A6" s="27" t="s">
        <v>14</v>
      </c>
      <c r="B6" s="28"/>
      <c r="C6" s="28"/>
      <c r="D6" s="28"/>
      <c r="E6" s="28"/>
      <c r="F6" s="28"/>
      <c r="G6" s="28"/>
    </row>
    <row r="7" spans="1:7" ht="15" customHeight="1" x14ac:dyDescent="0.25">
      <c r="A7" s="18"/>
      <c r="B7" s="18"/>
      <c r="C7" s="18"/>
      <c r="D7" s="18"/>
      <c r="E7" s="18"/>
      <c r="F7" s="18"/>
      <c r="G7" s="18"/>
    </row>
    <row r="8" spans="1:7" customFormat="1" ht="70.5" customHeight="1" x14ac:dyDescent="0.25">
      <c r="A8" s="26" t="s">
        <v>15</v>
      </c>
      <c r="B8" s="26"/>
      <c r="C8" s="26"/>
      <c r="D8" s="26"/>
      <c r="E8" s="26"/>
      <c r="F8" s="26"/>
      <c r="G8" s="26"/>
    </row>
    <row r="9" spans="1:7" ht="15" customHeight="1" x14ac:dyDescent="0.25">
      <c r="A9" s="18"/>
      <c r="B9" s="18"/>
      <c r="C9" s="18"/>
      <c r="D9" s="18"/>
      <c r="E9" s="18"/>
      <c r="F9" s="18"/>
      <c r="G9" s="18"/>
    </row>
    <row r="10" spans="1:7" customFormat="1" ht="40.5" customHeight="1" x14ac:dyDescent="0.25">
      <c r="A10" s="17" t="s">
        <v>0</v>
      </c>
      <c r="B10" s="17"/>
      <c r="C10" s="17"/>
      <c r="D10" s="17"/>
      <c r="E10" s="17"/>
      <c r="F10" s="17"/>
      <c r="G10" s="17"/>
    </row>
  </sheetData>
  <mergeCells count="10">
    <mergeCell ref="A10:G10"/>
    <mergeCell ref="A9:G9"/>
    <mergeCell ref="A1:G1"/>
    <mergeCell ref="A2:A3"/>
    <mergeCell ref="B2:C3"/>
    <mergeCell ref="E2:F2"/>
    <mergeCell ref="E3:F3"/>
    <mergeCell ref="A8:G8"/>
    <mergeCell ref="A6:G6"/>
    <mergeCell ref="A7:G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Cherries</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Cherries—Average retail price per pound and per cup equivalent, 2013</dc:title>
  <dc:subject>Agricultural economics</dc:subject>
  <dc:creator>Hayden Stewart and Jeffrey Hyman</dc:creator>
  <cp:keywords>Cherries, fruits and vegetables, average prices, retail stores, IRI Infoscan data, food consumption, edible cup equivalents, FPED</cp:keywords>
  <dc:description>Excel table showing average price per cup equivalent for cherries.</dc:description>
  <cp:lastModifiedBy>WIN31TONT40</cp:lastModifiedBy>
  <dcterms:created xsi:type="dcterms:W3CDTF">2015-03-10T21:55:47Z</dcterms:created>
  <dcterms:modified xsi:type="dcterms:W3CDTF">2015-03-13T17:47:38Z</dcterms:modified>
</cp:coreProperties>
</file>