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0290" windowHeight="5775"/>
  </bookViews>
  <sheets>
    <sheet name="Tangerines"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<sst xmlns="http://schemas.openxmlformats.org/spreadsheetml/2006/main" count="15" uniqueCount="15">
  <si>
    <t xml:space="preserve"> </t>
  </si>
  <si>
    <t>pounds</t>
  </si>
  <si>
    <t>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</si>
  <si>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</si>
  <si>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</si>
  <si>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</si>
  <si>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</si>
  <si>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</si>
  <si>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</si>
  <si>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</si>
  <si>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</si>
  <si>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</si>
  <si>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Tangerines—Average retail price per pound or pint and per cup equivalent, 2013</t>
  </si>
  <si>
    <t xml:space="preserve">Source: Calculated by ERS, USDA from 2013 IRI Infoscan data; the USDA National Nutrient Database for Standard Reference, Release 26 (SR); and the 2009-2010 Food Patterns Equivalents Database (FPED) as well as the FPED's accompanying Methodology and User Guide. </t>
  </si>
  <si>
    <r>
      <rPr>
        <vertAlign val="superscript"/>
        <sz val="10"/>
        <rFont val="Arial"/>
        <family val="2"/>
      </rPr>
      <t>1</t>
    </r>
    <r>
      <rPr>
        <sz val="10"/>
        <rFont val="Arial"/>
        <family val="2"/>
      </rPr>
      <t>Includes clementines, satsuma oranges, and fresh mandarine oranges, among other related fruits. The USDA National Nutrient Database for Standard Reference (SR) reports that inedible peel and seeds account for 26 percent of the retail weight, implying a preparation yield of 74 percent, when the fruit is eaten raw.</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</si>
</sst>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4" xfId="2" applyNumberFormat="1" applyFont="1" applyFill="1" applyBorder="1" applyAlignment="1">
      <alignment horizontal="center" vertical="center"/>
    </xf>
    <xf numFmtId="0" fontId="2" fillId="0" borderId="4" xfId="2" applyFont="1" applyFill="1" applyBorder="1" applyAlignment="1">
      <alignment vertical="center"/>
    </xf>
    <xf numFmtId="0" fontId="2" fillId="0" borderId="5" xfId="0" applyFont="1" applyBorder="1" applyAlignment="1">
      <alignment horizontal="center" vertical="center"/>
    </xf>
    <xf numFmtId="9" fontId="2" fillId="0" borderId="8" xfId="1" applyFont="1" applyBorder="1" applyAlignment="1">
      <alignment horizontal="center" vertical="center"/>
    </xf>
    <xf numFmtId="0" fontId="2" fillId="0" borderId="9" xfId="0" applyFont="1" applyBorder="1" applyAlignment="1">
      <alignment horizontal="center" vertical="center" wrapText="1"/>
    </xf>
    <xf numFmtId="9" fontId="2" fillId="0" borderId="12" xfId="1" applyFont="1" applyBorder="1" applyAlignment="1">
      <alignment horizontal="center" vertical="center"/>
    </xf>
    <xf numFmtId="0" fontId="3" fillId="0" borderId="13" xfId="0" applyFont="1" applyBorder="1" applyAlignment="1">
      <alignment vertical="center"/>
    </xf>
    <xf numFmtId="0" fontId="5" fillId="0" borderId="13" xfId="2" applyFont="1" applyBorder="1" applyAlignment="1">
      <alignment vertical="center"/>
    </xf>
    <xf numFmtId="0" fontId="2" fillId="0" borderId="2" xfId="2" applyFont="1" applyFill="1" applyBorder="1" applyAlignment="1">
      <alignment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5" xfId="2"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2" fontId="2" fillId="0" borderId="7" xfId="2" applyNumberFormat="1" applyFont="1" applyBorder="1" applyAlignment="1">
      <alignment horizontal="center" vertical="center"/>
    </xf>
    <xf numFmtId="2" fontId="2" fillId="0" borderId="6" xfId="2" applyNumberFormat="1" applyFont="1" applyBorder="1" applyAlignment="1">
      <alignment horizontal="center"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heetViews>
  <sheetFormatPr defaultRowHeight="15" x14ac:dyDescent="0.25"/>
  <cols>
    <col min="1" max="1" width="6.42578125" customWidth="1"/>
    <col min="2" max="2" width="11" bestFit="1" customWidth="1"/>
    <col min="3" max="3" width="9.140625" customWidth="1"/>
    <col min="4" max="4" width="12" bestFit="1" customWidth="1"/>
    <col min="5" max="5" width="12" customWidth="1"/>
    <col min="6" max="6" width="7" bestFit="1" customWidth="1"/>
    <col min="7" max="7" width="16" customWidth="1"/>
    <col min="254" max="254" width="22.7109375" customWidth="1"/>
    <col min="256" max="256" width="12.5703125" customWidth="1"/>
    <col min="257" max="257" width="17.42578125" customWidth="1"/>
    <col min="258" max="258" width="11.28515625" customWidth="1"/>
    <col min="259" max="259" width="7.140625" customWidth="1"/>
    <col min="262" max="262" width="11.85546875" customWidth="1"/>
    <col min="263" max="263" width="21.7109375" customWidth="1"/>
    <col min="510" max="510" width="22.7109375" customWidth="1"/>
    <col min="512" max="512" width="12.5703125" customWidth="1"/>
    <col min="513" max="513" width="17.42578125" customWidth="1"/>
    <col min="514" max="514" width="11.28515625" customWidth="1"/>
    <col min="515" max="515" width="7.140625" customWidth="1"/>
    <col min="518" max="518" width="11.85546875" customWidth="1"/>
    <col min="519" max="519" width="21.7109375" customWidth="1"/>
    <col min="766" max="766" width="22.7109375" customWidth="1"/>
    <col min="768" max="768" width="12.5703125" customWidth="1"/>
    <col min="769" max="769" width="17.42578125" customWidth="1"/>
    <col min="770" max="770" width="11.28515625" customWidth="1"/>
    <col min="771" max="771" width="7.140625" customWidth="1"/>
    <col min="774" max="774" width="11.85546875" customWidth="1"/>
    <col min="775" max="775" width="21.7109375" customWidth="1"/>
    <col min="1022" max="1022" width="22.7109375" customWidth="1"/>
    <col min="1024" max="1024" width="12.5703125" customWidth="1"/>
    <col min="1025" max="1025" width="17.42578125" customWidth="1"/>
    <col min="1026" max="1026" width="11.28515625" customWidth="1"/>
    <col min="1027" max="1027" width="7.140625" customWidth="1"/>
    <col min="1030" max="1030" width="11.85546875" customWidth="1"/>
    <col min="1031" max="1031" width="21.7109375" customWidth="1"/>
    <col min="1278" max="1278" width="22.7109375" customWidth="1"/>
    <col min="1280" max="1280" width="12.5703125" customWidth="1"/>
    <col min="1281" max="1281" width="17.42578125" customWidth="1"/>
    <col min="1282" max="1282" width="11.28515625" customWidth="1"/>
    <col min="1283" max="1283" width="7.140625" customWidth="1"/>
    <col min="1286" max="1286" width="11.85546875" customWidth="1"/>
    <col min="1287" max="1287" width="21.7109375" customWidth="1"/>
    <col min="1534" max="1534" width="22.7109375" customWidth="1"/>
    <col min="1536" max="1536" width="12.5703125" customWidth="1"/>
    <col min="1537" max="1537" width="17.42578125" customWidth="1"/>
    <col min="1538" max="1538" width="11.28515625" customWidth="1"/>
    <col min="1539" max="1539" width="7.140625" customWidth="1"/>
    <col min="1542" max="1542" width="11.85546875" customWidth="1"/>
    <col min="1543" max="1543" width="21.7109375" customWidth="1"/>
    <col min="1790" max="1790" width="22.7109375" customWidth="1"/>
    <col min="1792" max="1792" width="12.5703125" customWidth="1"/>
    <col min="1793" max="1793" width="17.42578125" customWidth="1"/>
    <col min="1794" max="1794" width="11.28515625" customWidth="1"/>
    <col min="1795" max="1795" width="7.140625" customWidth="1"/>
    <col min="1798" max="1798" width="11.85546875" customWidth="1"/>
    <col min="1799" max="1799" width="21.7109375" customWidth="1"/>
    <col min="2046" max="2046" width="22.7109375" customWidth="1"/>
    <col min="2048" max="2048" width="12.5703125" customWidth="1"/>
    <col min="2049" max="2049" width="17.42578125" customWidth="1"/>
    <col min="2050" max="2050" width="11.28515625" customWidth="1"/>
    <col min="2051" max="2051" width="7.140625" customWidth="1"/>
    <col min="2054" max="2054" width="11.85546875" customWidth="1"/>
    <col min="2055" max="2055" width="21.7109375" customWidth="1"/>
    <col min="2302" max="2302" width="22.7109375" customWidth="1"/>
    <col min="2304" max="2304" width="12.5703125" customWidth="1"/>
    <col min="2305" max="2305" width="17.42578125" customWidth="1"/>
    <col min="2306" max="2306" width="11.28515625" customWidth="1"/>
    <col min="2307" max="2307" width="7.140625" customWidth="1"/>
    <col min="2310" max="2310" width="11.85546875" customWidth="1"/>
    <col min="2311" max="2311" width="21.7109375" customWidth="1"/>
    <col min="2558" max="2558" width="22.7109375" customWidth="1"/>
    <col min="2560" max="2560" width="12.5703125" customWidth="1"/>
    <col min="2561" max="2561" width="17.42578125" customWidth="1"/>
    <col min="2562" max="2562" width="11.28515625" customWidth="1"/>
    <col min="2563" max="2563" width="7.140625" customWidth="1"/>
    <col min="2566" max="2566" width="11.85546875" customWidth="1"/>
    <col min="2567" max="2567" width="21.7109375" customWidth="1"/>
    <col min="2814" max="2814" width="22.7109375" customWidth="1"/>
    <col min="2816" max="2816" width="12.5703125" customWidth="1"/>
    <col min="2817" max="2817" width="17.42578125" customWidth="1"/>
    <col min="2818" max="2818" width="11.28515625" customWidth="1"/>
    <col min="2819" max="2819" width="7.140625" customWidth="1"/>
    <col min="2822" max="2822" width="11.85546875" customWidth="1"/>
    <col min="2823" max="2823" width="21.7109375" customWidth="1"/>
    <col min="3070" max="3070" width="22.7109375" customWidth="1"/>
    <col min="3072" max="3072" width="12.5703125" customWidth="1"/>
    <col min="3073" max="3073" width="17.42578125" customWidth="1"/>
    <col min="3074" max="3074" width="11.28515625" customWidth="1"/>
    <col min="3075" max="3075" width="7.140625" customWidth="1"/>
    <col min="3078" max="3078" width="11.85546875" customWidth="1"/>
    <col min="3079" max="3079" width="21.7109375" customWidth="1"/>
    <col min="3326" max="3326" width="22.7109375" customWidth="1"/>
    <col min="3328" max="3328" width="12.5703125" customWidth="1"/>
    <col min="3329" max="3329" width="17.42578125" customWidth="1"/>
    <col min="3330" max="3330" width="11.28515625" customWidth="1"/>
    <col min="3331" max="3331" width="7.140625" customWidth="1"/>
    <col min="3334" max="3334" width="11.85546875" customWidth="1"/>
    <col min="3335" max="3335" width="21.7109375" customWidth="1"/>
    <col min="3582" max="3582" width="22.7109375" customWidth="1"/>
    <col min="3584" max="3584" width="12.5703125" customWidth="1"/>
    <col min="3585" max="3585" width="17.42578125" customWidth="1"/>
    <col min="3586" max="3586" width="11.28515625" customWidth="1"/>
    <col min="3587" max="3587" width="7.140625" customWidth="1"/>
    <col min="3590" max="3590" width="11.85546875" customWidth="1"/>
    <col min="3591" max="3591" width="21.7109375" customWidth="1"/>
    <col min="3838" max="3838" width="22.7109375" customWidth="1"/>
    <col min="3840" max="3840" width="12.5703125" customWidth="1"/>
    <col min="3841" max="3841" width="17.42578125" customWidth="1"/>
    <col min="3842" max="3842" width="11.28515625" customWidth="1"/>
    <col min="3843" max="3843" width="7.140625" customWidth="1"/>
    <col min="3846" max="3846" width="11.85546875" customWidth="1"/>
    <col min="3847" max="3847" width="21.7109375" customWidth="1"/>
    <col min="4094" max="4094" width="22.7109375" customWidth="1"/>
    <col min="4096" max="4096" width="12.5703125" customWidth="1"/>
    <col min="4097" max="4097" width="17.42578125" customWidth="1"/>
    <col min="4098" max="4098" width="11.28515625" customWidth="1"/>
    <col min="4099" max="4099" width="7.140625" customWidth="1"/>
    <col min="4102" max="4102" width="11.85546875" customWidth="1"/>
    <col min="4103" max="4103" width="21.7109375" customWidth="1"/>
    <col min="4350" max="4350" width="22.7109375" customWidth="1"/>
    <col min="4352" max="4352" width="12.5703125" customWidth="1"/>
    <col min="4353" max="4353" width="17.42578125" customWidth="1"/>
    <col min="4354" max="4354" width="11.28515625" customWidth="1"/>
    <col min="4355" max="4355" width="7.140625" customWidth="1"/>
    <col min="4358" max="4358" width="11.85546875" customWidth="1"/>
    <col min="4359" max="4359" width="21.7109375" customWidth="1"/>
    <col min="4606" max="4606" width="22.7109375" customWidth="1"/>
    <col min="4608" max="4608" width="12.5703125" customWidth="1"/>
    <col min="4609" max="4609" width="17.42578125" customWidth="1"/>
    <col min="4610" max="4610" width="11.28515625" customWidth="1"/>
    <col min="4611" max="4611" width="7.140625" customWidth="1"/>
    <col min="4614" max="4614" width="11.85546875" customWidth="1"/>
    <col min="4615" max="4615" width="21.7109375" customWidth="1"/>
    <col min="4862" max="4862" width="22.7109375" customWidth="1"/>
    <col min="4864" max="4864" width="12.5703125" customWidth="1"/>
    <col min="4865" max="4865" width="17.42578125" customWidth="1"/>
    <col min="4866" max="4866" width="11.28515625" customWidth="1"/>
    <col min="4867" max="4867" width="7.140625" customWidth="1"/>
    <col min="4870" max="4870" width="11.85546875" customWidth="1"/>
    <col min="4871" max="4871" width="21.7109375" customWidth="1"/>
    <col min="5118" max="5118" width="22.7109375" customWidth="1"/>
    <col min="5120" max="5120" width="12.5703125" customWidth="1"/>
    <col min="5121" max="5121" width="17.42578125" customWidth="1"/>
    <col min="5122" max="5122" width="11.28515625" customWidth="1"/>
    <col min="5123" max="5123" width="7.140625" customWidth="1"/>
    <col min="5126" max="5126" width="11.85546875" customWidth="1"/>
    <col min="5127" max="5127" width="21.7109375" customWidth="1"/>
    <col min="5374" max="5374" width="22.7109375" customWidth="1"/>
    <col min="5376" max="5376" width="12.5703125" customWidth="1"/>
    <col min="5377" max="5377" width="17.42578125" customWidth="1"/>
    <col min="5378" max="5378" width="11.28515625" customWidth="1"/>
    <col min="5379" max="5379" width="7.140625" customWidth="1"/>
    <col min="5382" max="5382" width="11.85546875" customWidth="1"/>
    <col min="5383" max="5383" width="21.7109375" customWidth="1"/>
    <col min="5630" max="5630" width="22.7109375" customWidth="1"/>
    <col min="5632" max="5632" width="12.5703125" customWidth="1"/>
    <col min="5633" max="5633" width="17.42578125" customWidth="1"/>
    <col min="5634" max="5634" width="11.28515625" customWidth="1"/>
    <col min="5635" max="5635" width="7.140625" customWidth="1"/>
    <col min="5638" max="5638" width="11.85546875" customWidth="1"/>
    <col min="5639" max="5639" width="21.7109375" customWidth="1"/>
    <col min="5886" max="5886" width="22.7109375" customWidth="1"/>
    <col min="5888" max="5888" width="12.5703125" customWidth="1"/>
    <col min="5889" max="5889" width="17.42578125" customWidth="1"/>
    <col min="5890" max="5890" width="11.28515625" customWidth="1"/>
    <col min="5891" max="5891" width="7.140625" customWidth="1"/>
    <col min="5894" max="5894" width="11.85546875" customWidth="1"/>
    <col min="5895" max="5895" width="21.7109375" customWidth="1"/>
    <col min="6142" max="6142" width="22.7109375" customWidth="1"/>
    <col min="6144" max="6144" width="12.5703125" customWidth="1"/>
    <col min="6145" max="6145" width="17.42578125" customWidth="1"/>
    <col min="6146" max="6146" width="11.28515625" customWidth="1"/>
    <col min="6147" max="6147" width="7.140625" customWidth="1"/>
    <col min="6150" max="6150" width="11.85546875" customWidth="1"/>
    <col min="6151" max="6151" width="21.7109375" customWidth="1"/>
    <col min="6398" max="6398" width="22.7109375" customWidth="1"/>
    <col min="6400" max="6400" width="12.5703125" customWidth="1"/>
    <col min="6401" max="6401" width="17.42578125" customWidth="1"/>
    <col min="6402" max="6402" width="11.28515625" customWidth="1"/>
    <col min="6403" max="6403" width="7.140625" customWidth="1"/>
    <col min="6406" max="6406" width="11.85546875" customWidth="1"/>
    <col min="6407" max="6407" width="21.7109375" customWidth="1"/>
    <col min="6654" max="6654" width="22.7109375" customWidth="1"/>
    <col min="6656" max="6656" width="12.5703125" customWidth="1"/>
    <col min="6657" max="6657" width="17.42578125" customWidth="1"/>
    <col min="6658" max="6658" width="11.28515625" customWidth="1"/>
    <col min="6659" max="6659" width="7.140625" customWidth="1"/>
    <col min="6662" max="6662" width="11.85546875" customWidth="1"/>
    <col min="6663" max="6663" width="21.7109375" customWidth="1"/>
    <col min="6910" max="6910" width="22.7109375" customWidth="1"/>
    <col min="6912" max="6912" width="12.5703125" customWidth="1"/>
    <col min="6913" max="6913" width="17.42578125" customWidth="1"/>
    <col min="6914" max="6914" width="11.28515625" customWidth="1"/>
    <col min="6915" max="6915" width="7.140625" customWidth="1"/>
    <col min="6918" max="6918" width="11.85546875" customWidth="1"/>
    <col min="6919" max="6919" width="21.7109375" customWidth="1"/>
    <col min="7166" max="7166" width="22.7109375" customWidth="1"/>
    <col min="7168" max="7168" width="12.5703125" customWidth="1"/>
    <col min="7169" max="7169" width="17.42578125" customWidth="1"/>
    <col min="7170" max="7170" width="11.28515625" customWidth="1"/>
    <col min="7171" max="7171" width="7.140625" customWidth="1"/>
    <col min="7174" max="7174" width="11.85546875" customWidth="1"/>
    <col min="7175" max="7175" width="21.7109375" customWidth="1"/>
    <col min="7422" max="7422" width="22.7109375" customWidth="1"/>
    <col min="7424" max="7424" width="12.5703125" customWidth="1"/>
    <col min="7425" max="7425" width="17.42578125" customWidth="1"/>
    <col min="7426" max="7426" width="11.28515625" customWidth="1"/>
    <col min="7427" max="7427" width="7.140625" customWidth="1"/>
    <col min="7430" max="7430" width="11.85546875" customWidth="1"/>
    <col min="7431" max="7431" width="21.7109375" customWidth="1"/>
    <col min="7678" max="7678" width="22.7109375" customWidth="1"/>
    <col min="7680" max="7680" width="12.5703125" customWidth="1"/>
    <col min="7681" max="7681" width="17.42578125" customWidth="1"/>
    <col min="7682" max="7682" width="11.28515625" customWidth="1"/>
    <col min="7683" max="7683" width="7.140625" customWidth="1"/>
    <col min="7686" max="7686" width="11.85546875" customWidth="1"/>
    <col min="7687" max="7687" width="21.7109375" customWidth="1"/>
    <col min="7934" max="7934" width="22.7109375" customWidth="1"/>
    <col min="7936" max="7936" width="12.5703125" customWidth="1"/>
    <col min="7937" max="7937" width="17.42578125" customWidth="1"/>
    <col min="7938" max="7938" width="11.28515625" customWidth="1"/>
    <col min="7939" max="7939" width="7.140625" customWidth="1"/>
    <col min="7942" max="7942" width="11.85546875" customWidth="1"/>
    <col min="7943" max="7943" width="21.7109375" customWidth="1"/>
    <col min="8190" max="8190" width="22.7109375" customWidth="1"/>
    <col min="8192" max="8192" width="12.5703125" customWidth="1"/>
    <col min="8193" max="8193" width="17.42578125" customWidth="1"/>
    <col min="8194" max="8194" width="11.28515625" customWidth="1"/>
    <col min="8195" max="8195" width="7.140625" customWidth="1"/>
    <col min="8198" max="8198" width="11.85546875" customWidth="1"/>
    <col min="8199" max="8199" width="21.7109375" customWidth="1"/>
    <col min="8446" max="8446" width="22.7109375" customWidth="1"/>
    <col min="8448" max="8448" width="12.5703125" customWidth="1"/>
    <col min="8449" max="8449" width="17.42578125" customWidth="1"/>
    <col min="8450" max="8450" width="11.28515625" customWidth="1"/>
    <col min="8451" max="8451" width="7.140625" customWidth="1"/>
    <col min="8454" max="8454" width="11.85546875" customWidth="1"/>
    <col min="8455" max="8455" width="21.7109375" customWidth="1"/>
    <col min="8702" max="8702" width="22.7109375" customWidth="1"/>
    <col min="8704" max="8704" width="12.5703125" customWidth="1"/>
    <col min="8705" max="8705" width="17.42578125" customWidth="1"/>
    <col min="8706" max="8706" width="11.28515625" customWidth="1"/>
    <col min="8707" max="8707" width="7.140625" customWidth="1"/>
    <col min="8710" max="8710" width="11.85546875" customWidth="1"/>
    <col min="8711" max="8711" width="21.7109375" customWidth="1"/>
    <col min="8958" max="8958" width="22.7109375" customWidth="1"/>
    <col min="8960" max="8960" width="12.5703125" customWidth="1"/>
    <col min="8961" max="8961" width="17.42578125" customWidth="1"/>
    <col min="8962" max="8962" width="11.28515625" customWidth="1"/>
    <col min="8963" max="8963" width="7.140625" customWidth="1"/>
    <col min="8966" max="8966" width="11.85546875" customWidth="1"/>
    <col min="8967" max="8967" width="21.7109375" customWidth="1"/>
    <col min="9214" max="9214" width="22.7109375" customWidth="1"/>
    <col min="9216" max="9216" width="12.5703125" customWidth="1"/>
    <col min="9217" max="9217" width="17.42578125" customWidth="1"/>
    <col min="9218" max="9218" width="11.28515625" customWidth="1"/>
    <col min="9219" max="9219" width="7.140625" customWidth="1"/>
    <col min="9222" max="9222" width="11.85546875" customWidth="1"/>
    <col min="9223" max="9223" width="21.7109375" customWidth="1"/>
    <col min="9470" max="9470" width="22.7109375" customWidth="1"/>
    <col min="9472" max="9472" width="12.5703125" customWidth="1"/>
    <col min="9473" max="9473" width="17.42578125" customWidth="1"/>
    <col min="9474" max="9474" width="11.28515625" customWidth="1"/>
    <col min="9475" max="9475" width="7.140625" customWidth="1"/>
    <col min="9478" max="9478" width="11.85546875" customWidth="1"/>
    <col min="9479" max="9479" width="21.7109375" customWidth="1"/>
    <col min="9726" max="9726" width="22.7109375" customWidth="1"/>
    <col min="9728" max="9728" width="12.5703125" customWidth="1"/>
    <col min="9729" max="9729" width="17.42578125" customWidth="1"/>
    <col min="9730" max="9730" width="11.28515625" customWidth="1"/>
    <col min="9731" max="9731" width="7.140625" customWidth="1"/>
    <col min="9734" max="9734" width="11.85546875" customWidth="1"/>
    <col min="9735" max="9735" width="21.7109375" customWidth="1"/>
    <col min="9982" max="9982" width="22.7109375" customWidth="1"/>
    <col min="9984" max="9984" width="12.5703125" customWidth="1"/>
    <col min="9985" max="9985" width="17.42578125" customWidth="1"/>
    <col min="9986" max="9986" width="11.28515625" customWidth="1"/>
    <col min="9987" max="9987" width="7.140625" customWidth="1"/>
    <col min="9990" max="9990" width="11.85546875" customWidth="1"/>
    <col min="9991" max="9991" width="21.7109375" customWidth="1"/>
    <col min="10238" max="10238" width="22.7109375" customWidth="1"/>
    <col min="10240" max="10240" width="12.5703125" customWidth="1"/>
    <col min="10241" max="10241" width="17.42578125" customWidth="1"/>
    <col min="10242" max="10242" width="11.28515625" customWidth="1"/>
    <col min="10243" max="10243" width="7.140625" customWidth="1"/>
    <col min="10246" max="10246" width="11.85546875" customWidth="1"/>
    <col min="10247" max="10247" width="21.7109375" customWidth="1"/>
    <col min="10494" max="10494" width="22.7109375" customWidth="1"/>
    <col min="10496" max="10496" width="12.5703125" customWidth="1"/>
    <col min="10497" max="10497" width="17.42578125" customWidth="1"/>
    <col min="10498" max="10498" width="11.28515625" customWidth="1"/>
    <col min="10499" max="10499" width="7.140625" customWidth="1"/>
    <col min="10502" max="10502" width="11.85546875" customWidth="1"/>
    <col min="10503" max="10503" width="21.7109375" customWidth="1"/>
    <col min="10750" max="10750" width="22.7109375" customWidth="1"/>
    <col min="10752" max="10752" width="12.5703125" customWidth="1"/>
    <col min="10753" max="10753" width="17.42578125" customWidth="1"/>
    <col min="10754" max="10754" width="11.28515625" customWidth="1"/>
    <col min="10755" max="10755" width="7.140625" customWidth="1"/>
    <col min="10758" max="10758" width="11.85546875" customWidth="1"/>
    <col min="10759" max="10759" width="21.7109375" customWidth="1"/>
    <col min="11006" max="11006" width="22.7109375" customWidth="1"/>
    <col min="11008" max="11008" width="12.5703125" customWidth="1"/>
    <col min="11009" max="11009" width="17.42578125" customWidth="1"/>
    <col min="11010" max="11010" width="11.28515625" customWidth="1"/>
    <col min="11011" max="11011" width="7.140625" customWidth="1"/>
    <col min="11014" max="11014" width="11.85546875" customWidth="1"/>
    <col min="11015" max="11015" width="21.7109375" customWidth="1"/>
    <col min="11262" max="11262" width="22.7109375" customWidth="1"/>
    <col min="11264" max="11264" width="12.5703125" customWidth="1"/>
    <col min="11265" max="11265" width="17.42578125" customWidth="1"/>
    <col min="11266" max="11266" width="11.28515625" customWidth="1"/>
    <col min="11267" max="11267" width="7.140625" customWidth="1"/>
    <col min="11270" max="11270" width="11.85546875" customWidth="1"/>
    <col min="11271" max="11271" width="21.7109375" customWidth="1"/>
    <col min="11518" max="11518" width="22.7109375" customWidth="1"/>
    <col min="11520" max="11520" width="12.5703125" customWidth="1"/>
    <col min="11521" max="11521" width="17.42578125" customWidth="1"/>
    <col min="11522" max="11522" width="11.28515625" customWidth="1"/>
    <col min="11523" max="11523" width="7.140625" customWidth="1"/>
    <col min="11526" max="11526" width="11.85546875" customWidth="1"/>
    <col min="11527" max="11527" width="21.7109375" customWidth="1"/>
    <col min="11774" max="11774" width="22.7109375" customWidth="1"/>
    <col min="11776" max="11776" width="12.5703125" customWidth="1"/>
    <col min="11777" max="11777" width="17.42578125" customWidth="1"/>
    <col min="11778" max="11778" width="11.28515625" customWidth="1"/>
    <col min="11779" max="11779" width="7.140625" customWidth="1"/>
    <col min="11782" max="11782" width="11.85546875" customWidth="1"/>
    <col min="11783" max="11783" width="21.7109375" customWidth="1"/>
    <col min="12030" max="12030" width="22.7109375" customWidth="1"/>
    <col min="12032" max="12032" width="12.5703125" customWidth="1"/>
    <col min="12033" max="12033" width="17.42578125" customWidth="1"/>
    <col min="12034" max="12034" width="11.28515625" customWidth="1"/>
    <col min="12035" max="12035" width="7.140625" customWidth="1"/>
    <col min="12038" max="12038" width="11.85546875" customWidth="1"/>
    <col min="12039" max="12039" width="21.7109375" customWidth="1"/>
    <col min="12286" max="12286" width="22.7109375" customWidth="1"/>
    <col min="12288" max="12288" width="12.5703125" customWidth="1"/>
    <col min="12289" max="12289" width="17.42578125" customWidth="1"/>
    <col min="12290" max="12290" width="11.28515625" customWidth="1"/>
    <col min="12291" max="12291" width="7.140625" customWidth="1"/>
    <col min="12294" max="12294" width="11.85546875" customWidth="1"/>
    <col min="12295" max="12295" width="21.7109375" customWidth="1"/>
    <col min="12542" max="12542" width="22.7109375" customWidth="1"/>
    <col min="12544" max="12544" width="12.5703125" customWidth="1"/>
    <col min="12545" max="12545" width="17.42578125" customWidth="1"/>
    <col min="12546" max="12546" width="11.28515625" customWidth="1"/>
    <col min="12547" max="12547" width="7.140625" customWidth="1"/>
    <col min="12550" max="12550" width="11.85546875" customWidth="1"/>
    <col min="12551" max="12551" width="21.7109375" customWidth="1"/>
    <col min="12798" max="12798" width="22.7109375" customWidth="1"/>
    <col min="12800" max="12800" width="12.5703125" customWidth="1"/>
    <col min="12801" max="12801" width="17.42578125" customWidth="1"/>
    <col min="12802" max="12802" width="11.28515625" customWidth="1"/>
    <col min="12803" max="12803" width="7.140625" customWidth="1"/>
    <col min="12806" max="12806" width="11.85546875" customWidth="1"/>
    <col min="12807" max="12807" width="21.7109375" customWidth="1"/>
    <col min="13054" max="13054" width="22.7109375" customWidth="1"/>
    <col min="13056" max="13056" width="12.5703125" customWidth="1"/>
    <col min="13057" max="13057" width="17.42578125" customWidth="1"/>
    <col min="13058" max="13058" width="11.28515625" customWidth="1"/>
    <col min="13059" max="13059" width="7.140625" customWidth="1"/>
    <col min="13062" max="13062" width="11.85546875" customWidth="1"/>
    <col min="13063" max="13063" width="21.7109375" customWidth="1"/>
    <col min="13310" max="13310" width="22.7109375" customWidth="1"/>
    <col min="13312" max="13312" width="12.5703125" customWidth="1"/>
    <col min="13313" max="13313" width="17.42578125" customWidth="1"/>
    <col min="13314" max="13314" width="11.28515625" customWidth="1"/>
    <col min="13315" max="13315" width="7.140625" customWidth="1"/>
    <col min="13318" max="13318" width="11.85546875" customWidth="1"/>
    <col min="13319" max="13319" width="21.7109375" customWidth="1"/>
    <col min="13566" max="13566" width="22.7109375" customWidth="1"/>
    <col min="13568" max="13568" width="12.5703125" customWidth="1"/>
    <col min="13569" max="13569" width="17.42578125" customWidth="1"/>
    <col min="13570" max="13570" width="11.28515625" customWidth="1"/>
    <col min="13571" max="13571" width="7.140625" customWidth="1"/>
    <col min="13574" max="13574" width="11.85546875" customWidth="1"/>
    <col min="13575" max="13575" width="21.7109375" customWidth="1"/>
    <col min="13822" max="13822" width="22.7109375" customWidth="1"/>
    <col min="13824" max="13824" width="12.5703125" customWidth="1"/>
    <col min="13825" max="13825" width="17.42578125" customWidth="1"/>
    <col min="13826" max="13826" width="11.28515625" customWidth="1"/>
    <col min="13827" max="13827" width="7.140625" customWidth="1"/>
    <col min="13830" max="13830" width="11.85546875" customWidth="1"/>
    <col min="13831" max="13831" width="21.7109375" customWidth="1"/>
    <col min="14078" max="14078" width="22.7109375" customWidth="1"/>
    <col min="14080" max="14080" width="12.5703125" customWidth="1"/>
    <col min="14081" max="14081" width="17.42578125" customWidth="1"/>
    <col min="14082" max="14082" width="11.28515625" customWidth="1"/>
    <col min="14083" max="14083" width="7.140625" customWidth="1"/>
    <col min="14086" max="14086" width="11.85546875" customWidth="1"/>
    <col min="14087" max="14087" width="21.7109375" customWidth="1"/>
    <col min="14334" max="14334" width="22.7109375" customWidth="1"/>
    <col min="14336" max="14336" width="12.5703125" customWidth="1"/>
    <col min="14337" max="14337" width="17.42578125" customWidth="1"/>
    <col min="14338" max="14338" width="11.28515625" customWidth="1"/>
    <col min="14339" max="14339" width="7.140625" customWidth="1"/>
    <col min="14342" max="14342" width="11.85546875" customWidth="1"/>
    <col min="14343" max="14343" width="21.7109375" customWidth="1"/>
    <col min="14590" max="14590" width="22.7109375" customWidth="1"/>
    <col min="14592" max="14592" width="12.5703125" customWidth="1"/>
    <col min="14593" max="14593" width="17.42578125" customWidth="1"/>
    <col min="14594" max="14594" width="11.28515625" customWidth="1"/>
    <col min="14595" max="14595" width="7.140625" customWidth="1"/>
    <col min="14598" max="14598" width="11.85546875" customWidth="1"/>
    <col min="14599" max="14599" width="21.7109375" customWidth="1"/>
    <col min="14846" max="14846" width="22.7109375" customWidth="1"/>
    <col min="14848" max="14848" width="12.5703125" customWidth="1"/>
    <col min="14849" max="14849" width="17.42578125" customWidth="1"/>
    <col min="14850" max="14850" width="11.28515625" customWidth="1"/>
    <col min="14851" max="14851" width="7.140625" customWidth="1"/>
    <col min="14854" max="14854" width="11.85546875" customWidth="1"/>
    <col min="14855" max="14855" width="21.7109375" customWidth="1"/>
    <col min="15102" max="15102" width="22.7109375" customWidth="1"/>
    <col min="15104" max="15104" width="12.5703125" customWidth="1"/>
    <col min="15105" max="15105" width="17.42578125" customWidth="1"/>
    <col min="15106" max="15106" width="11.28515625" customWidth="1"/>
    <col min="15107" max="15107" width="7.140625" customWidth="1"/>
    <col min="15110" max="15110" width="11.85546875" customWidth="1"/>
    <col min="15111" max="15111" width="21.7109375" customWidth="1"/>
    <col min="15358" max="15358" width="22.7109375" customWidth="1"/>
    <col min="15360" max="15360" width="12.5703125" customWidth="1"/>
    <col min="15361" max="15361" width="17.42578125" customWidth="1"/>
    <col min="15362" max="15362" width="11.28515625" customWidth="1"/>
    <col min="15363" max="15363" width="7.140625" customWidth="1"/>
    <col min="15366" max="15366" width="11.85546875" customWidth="1"/>
    <col min="15367" max="15367" width="21.7109375" customWidth="1"/>
    <col min="15614" max="15614" width="22.7109375" customWidth="1"/>
    <col min="15616" max="15616" width="12.5703125" customWidth="1"/>
    <col min="15617" max="15617" width="17.42578125" customWidth="1"/>
    <col min="15618" max="15618" width="11.28515625" customWidth="1"/>
    <col min="15619" max="15619" width="7.140625" customWidth="1"/>
    <col min="15622" max="15622" width="11.85546875" customWidth="1"/>
    <col min="15623" max="15623" width="21.7109375" customWidth="1"/>
    <col min="15870" max="15870" width="22.7109375" customWidth="1"/>
    <col min="15872" max="15872" width="12.5703125" customWidth="1"/>
    <col min="15873" max="15873" width="17.42578125" customWidth="1"/>
    <col min="15874" max="15874" width="11.28515625" customWidth="1"/>
    <col min="15875" max="15875" width="7.140625" customWidth="1"/>
    <col min="15878" max="15878" width="11.85546875" customWidth="1"/>
    <col min="15879" max="15879" width="21.7109375" customWidth="1"/>
    <col min="16126" max="16126" width="22.7109375" customWidth="1"/>
    <col min="16128" max="16128" width="12.5703125" customWidth="1"/>
    <col min="16129" max="16129" width="17.42578125" customWidth="1"/>
    <col min="16130" max="16130" width="11.28515625" customWidth="1"/>
    <col min="16131" max="16131" width="7.140625" customWidth="1"/>
    <col min="16134" max="16134" width="11.85546875" customWidth="1"/>
    <col min="16135" max="16135" width="21.7109375" customWidth="1"/>
  </cols>
  <sheetData>
    <row r="1" spans="1:7" ht="15.75" thickBot="1" x14ac:dyDescent="0.3">
      <c r="A1" s="12" t="s">
        <v>12</v>
      </c>
      <c r="B1" s="11"/>
      <c r="C1" s="11"/>
      <c r="D1" s="11"/>
      <c r="E1" s="11"/>
      <c r="F1" s="11"/>
      <c r="G1" s="11"/>
    </row>
    <row r="2" spans="1:7" ht="15.75" customHeight="1" thickTop="1" x14ac:dyDescent="0.25">
      <c r="A2" s="16" t="s">
        <v>11</v>
      </c>
      <c r="B2" s="18" t="s">
        <v>10</v>
      </c>
      <c r="C2" s="19"/>
      <c r="D2" s="10" t="s">
        <v>9</v>
      </c>
      <c r="E2" s="22" t="s">
        <v>8</v>
      </c>
      <c r="F2" s="23"/>
      <c r="G2" s="9" t="s">
        <v>7</v>
      </c>
    </row>
    <row r="3" spans="1:7" ht="15" customHeight="1" x14ac:dyDescent="0.25">
      <c r="A3" s="17"/>
      <c r="B3" s="20"/>
      <c r="C3" s="21"/>
      <c r="D3" s="8" t="s">
        <v>6</v>
      </c>
      <c r="E3" s="24" t="s">
        <v>5</v>
      </c>
      <c r="F3" s="25"/>
      <c r="G3" s="7" t="s">
        <v>4</v>
      </c>
    </row>
    <row r="4" spans="1:7" ht="15" customHeight="1" thickBot="1" x14ac:dyDescent="0.3">
      <c r="A4" s="6" t="s">
        <v>3</v>
      </c>
      <c r="B4" s="1">
        <v>1.3779618772323634</v>
      </c>
      <c r="C4" s="5" t="s">
        <v>2</v>
      </c>
      <c r="D4" s="4">
        <f>1-0.26</f>
        <v>0.74</v>
      </c>
      <c r="E4" s="3">
        <f>185/453.59237</f>
        <v>0.4078551850420235</v>
      </c>
      <c r="F4" s="2" t="s">
        <v>1</v>
      </c>
      <c r="G4" s="1">
        <f>B4*E4/D4</f>
        <v>0.75947148164791844</v>
      </c>
    </row>
    <row r="5" spans="1:7" ht="54" customHeight="1" thickTop="1" x14ac:dyDescent="0.25">
      <c r="A5" s="26" t="s">
        <v>14</v>
      </c>
      <c r="B5" s="27"/>
      <c r="C5" s="27"/>
      <c r="D5" s="27"/>
      <c r="E5" s="27"/>
      <c r="F5" s="27"/>
      <c r="G5" s="27"/>
    </row>
    <row r="6" spans="1:7" ht="15" customHeight="1" x14ac:dyDescent="0.25">
      <c r="A6" s="13"/>
      <c r="B6" s="14"/>
      <c r="C6" s="14"/>
      <c r="D6" s="14"/>
      <c r="E6" s="14"/>
      <c r="F6" s="14"/>
      <c r="G6" s="14"/>
    </row>
    <row r="7" spans="1:7" ht="52.5" customHeight="1" x14ac:dyDescent="0.25">
      <c r="A7" s="15" t="s">
        <v>13</v>
      </c>
      <c r="B7" s="15"/>
      <c r="C7" s="15"/>
      <c r="D7" s="15"/>
      <c r="E7" s="15"/>
      <c r="F7" s="15"/>
      <c r="G7" s="15"/>
    </row>
    <row r="12" spans="1:7" x14ac:dyDescent="0.25">
      <c r="E12" t="s">
        <v>0</v>
      </c>
    </row>
  </sheetData>
  <mergeCells count="7">
    <mergeCell ref="A6:G6"/>
    <mergeCell ref="A7:G7"/>
    <mergeCell ref="A2:A3"/>
    <mergeCell ref="B2:C3"/>
    <mergeCell ref="E2:F2"/>
    <mergeCell ref="E3:F3"/>
    <mergeCell ref="A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Tangerines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Tangerines—Average retail price per pound or pint and per cup equivalent, 2013</dc:title>
  <dc:subject>Agricultural economics</dc:subject>
  <dc:creator>Hayden Stewart and Jeffrey Hyman</dc:creator>
  <cp:keywords>Tangerines, fruits and vegetables, average prices, retail stores, IRI Infoscan data, food consumption, edible cup equivalents, FPED</cp:keywords>
  <dc:description>Excel table showing average price per cup equivalent for tangerines.</dc:description>
  <cp:lastModifiedBy>WIN31TONT40</cp:lastModifiedBy>
  <dcterms:created xsi:type="dcterms:W3CDTF">2015-03-11T18:29:32Z</dcterms:created>
  <dcterms:modified xsi:type="dcterms:W3CDTF">2015-03-13T18:35:08Z</dcterms:modified>
</cp:coreProperties>
</file>