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A59541AB-274C-4AAD-A1AE-B583788DA4ED}" xr6:coauthVersionLast="47" xr6:coauthVersionMax="47" xr10:uidLastSave="{00000000-0000-0000-0000-000000000000}"/>
  <bookViews>
    <workbookView xWindow="0" yWindow="1650" windowWidth="55320" windowHeight="8475" xr2:uid="{00000000-000D-0000-FFFF-FFFF00000000}"/>
  </bookViews>
  <sheets>
    <sheet name="Grapefru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3" i="1" l="1"/>
  <c r="G3" i="1" s="1"/>
</calcChain>
</file>

<file path=xl/sharedStrings.xml><?xml version="1.0" encoding="utf-8"?>
<sst xmlns="http://schemas.openxmlformats.org/spreadsheetml/2006/main" count="15" uniqueCount="15">
  <si>
    <t>Form</t>
  </si>
  <si>
    <t xml:space="preserve"> per pound</t>
  </si>
  <si>
    <t>pounds</t>
  </si>
  <si>
    <t xml:space="preserve"> per pint</t>
  </si>
  <si>
    <t>Grapefruit—Average retail price per pound or pint and per cup equivalent, 2020</t>
  </si>
  <si>
    <t>Preparation yield factor</t>
  </si>
  <si>
    <t xml:space="preserve">Size of a cup equivalent </t>
  </si>
  <si>
    <t>Average price per cup equivalent</t>
  </si>
  <si>
    <t>fl. oz.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</si>
  <si>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</si>
  <si>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</si>
  <si>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Juice, ready to drink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</si>
  <si>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peel, seeds, core, and membrane account for 51 percent of the retail weight, implying a preparation yield of 49 percent, when grapefruit is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</si>
  <si>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refrigerated and unrefrigerated juice. </t>
    </r>
  </si>
  <si>
    <t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</si>
</sst>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9" fontId="5" fillId="0" borderId="13" xfId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2" applyFont="1" applyBorder="1" applyAlignment="1">
      <alignment vertical="center"/>
    </xf>
    <xf numFmtId="164" fontId="5" fillId="0" borderId="9" xfId="2" applyNumberFormat="1" applyFont="1" applyBorder="1" applyAlignment="1">
      <alignment horizontal="center" vertical="center"/>
    </xf>
    <xf numFmtId="2" fontId="5" fillId="0" borderId="8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/>
    </xf>
    <xf numFmtId="164" fontId="5" fillId="0" borderId="6" xfId="2" applyNumberFormat="1" applyFont="1" applyBorder="1" applyAlignment="1">
      <alignment horizontal="center" vertical="center"/>
    </xf>
    <xf numFmtId="2" fontId="5" fillId="0" borderId="5" xfId="2" applyNumberFormat="1" applyFont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2" xfId="0" applyFont="1" applyBorder="1"/>
    <xf numFmtId="0" fontId="4" fillId="0" borderId="2" xfId="0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22.4257812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4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9</v>
      </c>
      <c r="C2" s="6"/>
      <c r="D2" s="7" t="s">
        <v>5</v>
      </c>
      <c r="E2" s="8" t="s">
        <v>6</v>
      </c>
      <c r="F2" s="9"/>
      <c r="G2" s="10" t="s">
        <v>7</v>
      </c>
    </row>
    <row r="3" spans="1:7" ht="18" x14ac:dyDescent="0.25">
      <c r="A3" s="11" t="s">
        <v>10</v>
      </c>
      <c r="B3" s="12">
        <v>1.16948814416534</v>
      </c>
      <c r="C3" s="13" t="s">
        <v>1</v>
      </c>
      <c r="D3" s="14">
        <v>0.49</v>
      </c>
      <c r="E3" s="24">
        <f>210/453.59237</f>
        <v>0.46297075058824289</v>
      </c>
      <c r="F3" s="15" t="s">
        <v>2</v>
      </c>
      <c r="G3" s="16">
        <f>B3*E3/D3</f>
        <v>1.1049771508332218</v>
      </c>
    </row>
    <row r="4" spans="1:7" ht="18.75" thickBot="1" x14ac:dyDescent="0.3">
      <c r="A4" s="17" t="s">
        <v>11</v>
      </c>
      <c r="B4" s="18">
        <v>1.04151988857738</v>
      </c>
      <c r="C4" s="19" t="s">
        <v>3</v>
      </c>
      <c r="D4" s="20">
        <v>1</v>
      </c>
      <c r="E4" s="21">
        <v>8</v>
      </c>
      <c r="F4" s="22" t="s">
        <v>8</v>
      </c>
      <c r="G4" s="23">
        <f>B4/2</f>
        <v>0.52075994428868999</v>
      </c>
    </row>
    <row r="5" spans="1:7" ht="19.5" thickTop="1" x14ac:dyDescent="0.25">
      <c r="A5" s="25" t="s">
        <v>12</v>
      </c>
      <c r="B5" s="26"/>
      <c r="C5" s="26"/>
      <c r="D5" s="26"/>
      <c r="E5" s="26"/>
      <c r="F5" s="26"/>
      <c r="G5" s="26"/>
    </row>
    <row r="6" spans="1:7" ht="18.75" x14ac:dyDescent="0.25">
      <c r="A6" s="27" t="s">
        <v>13</v>
      </c>
      <c r="B6" s="28"/>
      <c r="C6" s="28"/>
      <c r="D6" s="28"/>
      <c r="E6" s="28"/>
      <c r="F6" s="28"/>
      <c r="G6" s="28"/>
    </row>
    <row r="7" spans="1:7" x14ac:dyDescent="0.25">
      <c r="A7" s="29" t="s">
        <v>14</v>
      </c>
      <c r="B7" s="29"/>
      <c r="C7" s="29"/>
      <c r="D7" s="29"/>
      <c r="E7" s="29"/>
      <c r="F7" s="29"/>
      <c r="G7" s="2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Grapefruit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Grapefruit—Average retail price per pound or pint and per cup equivalent</dc:title>
  <dc:subject>Agricultural Economics</dc:subject>
  <dc:creator>Hayden Stewart; Jeffrey Hyman</dc:creator>
  <cp:keywords>Grapefruit,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grapefruit in 2020.</dc:description>
  <cp:lastModifiedBy>Hyman, Jeffrey - REE-ERS, Washington, DC</cp:lastModifiedBy>
  <cp:revision/>
  <dcterms:created xsi:type="dcterms:W3CDTF">2015-03-11T13:58:25Z</dcterms:created>
  <dcterms:modified xsi:type="dcterms:W3CDTF">2023-05-19T23:26:39Z</dcterms:modified>
  <cp:category/>
  <cp:contentStatus/>
</cp:coreProperties>
</file>