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1294EBD6-308E-41EF-85CA-CEAB343B5EFA}" xr6:coauthVersionLast="47" xr6:coauthVersionMax="47" xr10:uidLastSave="{00000000-0000-0000-0000-000000000000}"/>
  <bookViews>
    <workbookView xWindow="0" yWindow="2340" windowWidth="55320" windowHeight="9420" xr2:uid="{00000000-000D-0000-FFFF-FFFF00000000}"/>
  </bookViews>
  <sheets>
    <sheet name="Plum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G5" i="1"/>
</calcChain>
</file>

<file path=xl/sharedStrings.xml><?xml version="1.0" encoding="utf-8"?>
<sst xmlns="http://schemas.openxmlformats.org/spreadsheetml/2006/main" count="19" uniqueCount="17">
  <si>
    <t>Form</t>
  </si>
  <si>
    <t xml:space="preserve"> per pound</t>
  </si>
  <si>
    <t>pounds</t>
  </si>
  <si>
    <t xml:space="preserve"> per pint</t>
  </si>
  <si>
    <t>Plums—Average retail price per pound or pint and per cup equivalent, 2020</t>
  </si>
  <si>
    <t>Preparation yield factor</t>
  </si>
  <si>
    <t xml:space="preserve">Size of a cup equivalent </t>
  </si>
  <si>
    <t>Average price per cup equivalent</t>
  </si>
  <si>
    <t>fl. oz.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</si>
  <si>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</si>
  <si>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</si>
  <si>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Dried (Prunes)</t>
    </r>
    <r>
      <rPr>
        <vertAlign val="superscript"/>
        <sz val="12"/>
        <rFont val="Arial"/>
        <family val="2"/>
      </rPr>
      <t>2</t>
    </r>
  </si>
  <si>
    <r>
      <t>Juice (Prune), ready to drink</t>
    </r>
    <r>
      <rPr>
        <vertAlign val="superscript"/>
        <sz val="12"/>
        <rFont val="Arial"/>
        <family val="2"/>
      </rPr>
      <t>3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</si>
  <si>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Includes black, red, and purple varieties of fresh plums. The USDA National Nutrient Database for Standard Reference (SR) reports that inedible pits account for 6 percent of the retail weight, implying a preparation yield of 94 percent, when plums are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</si>
  <si>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dried plums and dried plum pieces.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</si>
  <si>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Includes only unrefrigerated juice. </t>
    </r>
  </si>
  <si>
    <t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</si>
</sst>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13" xfId="2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9" fontId="5" fillId="0" borderId="14" xfId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Continuous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8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65" fontId="5" fillId="0" borderId="9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0" applyFont="1" applyBorder="1"/>
    <xf numFmtId="0" fontId="7" fillId="0" borderId="3" xfId="0" applyFont="1" applyBorder="1"/>
    <xf numFmtId="0" fontId="5" fillId="0" borderId="2" xfId="0" applyFont="1" applyBorder="1"/>
    <xf numFmtId="0" fontId="7" fillId="0" borderId="2" xfId="0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5.75" x14ac:dyDescent="0.25"/>
  <cols>
    <col min="1" max="1" width="30.5703125" style="3" bestFit="1" customWidth="1"/>
    <col min="2" max="2" width="12" style="3" customWidth="1"/>
    <col min="3" max="3" width="11.85546875" style="3" bestFit="1" customWidth="1"/>
    <col min="4" max="4" width="13" style="3" bestFit="1" customWidth="1"/>
    <col min="5" max="5" width="12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7.25" thickTop="1" thickBot="1" x14ac:dyDescent="0.3">
      <c r="A1" s="1" t="s">
        <v>4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9</v>
      </c>
      <c r="C2" s="6"/>
      <c r="D2" s="7" t="s">
        <v>5</v>
      </c>
      <c r="E2" s="5" t="s">
        <v>6</v>
      </c>
      <c r="F2" s="8"/>
      <c r="G2" s="9" t="s">
        <v>7</v>
      </c>
    </row>
    <row r="3" spans="1:7" ht="18" x14ac:dyDescent="0.25">
      <c r="A3" s="10" t="s">
        <v>10</v>
      </c>
      <c r="B3" s="11">
        <v>2.0291528258015199</v>
      </c>
      <c r="C3" s="12" t="s">
        <v>1</v>
      </c>
      <c r="D3" s="13">
        <v>0.94</v>
      </c>
      <c r="E3" s="14">
        <f>165/453.59237</f>
        <v>0.36376273260504799</v>
      </c>
      <c r="F3" s="15" t="s">
        <v>2</v>
      </c>
      <c r="G3" s="11">
        <f>B3*E3/D3</f>
        <v>0.78524486892214451</v>
      </c>
    </row>
    <row r="4" spans="1:7" ht="18" x14ac:dyDescent="0.25">
      <c r="A4" s="10" t="s">
        <v>11</v>
      </c>
      <c r="B4" s="11">
        <v>5.7041503323644998</v>
      </c>
      <c r="C4" s="12" t="s">
        <v>1</v>
      </c>
      <c r="D4" s="13">
        <v>1</v>
      </c>
      <c r="E4" s="14">
        <f>85/453.59237</f>
        <v>0.18739292285714593</v>
      </c>
      <c r="F4" s="15" t="s">
        <v>2</v>
      </c>
      <c r="G4" s="11">
        <f>B4*E4/D4</f>
        <v>1.0689174031983439</v>
      </c>
    </row>
    <row r="5" spans="1:7" ht="18.75" thickBot="1" x14ac:dyDescent="0.3">
      <c r="A5" s="16" t="s">
        <v>12</v>
      </c>
      <c r="B5" s="17">
        <v>1.5521630874853001</v>
      </c>
      <c r="C5" s="18" t="s">
        <v>3</v>
      </c>
      <c r="D5" s="19">
        <v>1</v>
      </c>
      <c r="E5" s="20">
        <v>8</v>
      </c>
      <c r="F5" s="21" t="s">
        <v>8</v>
      </c>
      <c r="G5" s="17">
        <f>B5/2</f>
        <v>0.77608154374265004</v>
      </c>
    </row>
    <row r="6" spans="1:7" ht="19.5" thickTop="1" x14ac:dyDescent="0.25">
      <c r="A6" s="22" t="s">
        <v>13</v>
      </c>
      <c r="B6" s="23"/>
      <c r="C6" s="23"/>
      <c r="D6" s="23"/>
      <c r="E6" s="23"/>
      <c r="F6" s="23"/>
      <c r="G6" s="23"/>
    </row>
    <row r="7" spans="1:7" ht="18.75" x14ac:dyDescent="0.25">
      <c r="A7" s="24" t="s">
        <v>14</v>
      </c>
      <c r="B7" s="24"/>
      <c r="C7" s="24"/>
      <c r="D7" s="24"/>
      <c r="E7" s="24"/>
      <c r="F7" s="24"/>
      <c r="G7" s="24"/>
    </row>
    <row r="8" spans="1:7" ht="18.75" x14ac:dyDescent="0.25">
      <c r="A8" s="24" t="s">
        <v>15</v>
      </c>
      <c r="B8" s="25"/>
      <c r="C8" s="25"/>
      <c r="D8" s="25"/>
      <c r="E8" s="25"/>
      <c r="F8" s="25"/>
      <c r="G8" s="25"/>
    </row>
    <row r="9" spans="1:7" x14ac:dyDescent="0.25">
      <c r="A9" s="26" t="s">
        <v>16</v>
      </c>
      <c r="B9" s="26"/>
      <c r="C9" s="26"/>
      <c r="D9" s="26"/>
      <c r="E9" s="26"/>
      <c r="F9" s="26"/>
      <c r="G9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Plums—Average retail price per pound or pint and per cup equivalent</dc:title>
  <dc:subject>Agricultural Economics</dc:subject>
  <dc:creator>Hayden Stewart; Jeffrey Hyman</dc:creator>
  <cp:keywords>Plums,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plums in 2020.</dc:description>
  <cp:lastModifiedBy>Hyman, Jeffrey - REE-ERS, Washington, DC</cp:lastModifiedBy>
  <cp:revision/>
  <dcterms:created xsi:type="dcterms:W3CDTF">2015-03-11T18:21:59Z</dcterms:created>
  <dcterms:modified xsi:type="dcterms:W3CDTF">2023-05-21T01:53:35Z</dcterms:modified>
  <cp:category/>
  <cp:contentStatus/>
</cp:coreProperties>
</file>