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75" windowWidth="10935" windowHeight="6180"/>
  </bookViews>
  <sheets>
    <sheet name="Butternut squash" sheetId="1" r:id="rId1"/>
  </sheets>
  <calcPr calcId="145621"/>
</workbook>
</file>

<file path=xl/calcChain.xml><?xml version="1.0" encoding="utf-8"?>
<calcChain xmlns="http://schemas.openxmlformats.org/spreadsheetml/2006/main">
  <c r="D4" i="1" l="1"/>
  <c r="E4" i="1"/>
  <c r="G4" i="1"/>
</calcChain>
</file>

<file path=xl/sharedStrings.xml><?xml version="1.0" encoding="utf-8"?>
<sst xmlns="http://schemas.openxmlformats.org/spreadsheetml/2006/main" count="14" uniqueCount="14">
  <si>
    <t>Source: Calculated by ERS, USDA from 2013 IRI Infoscan data; Agriculture Handbook No. 102, Food Yields Summarized by Different Stages of Preparation, 1975; and the 2009-2010 Food Patterns Equivalents Database (FPED)as well as the FPED's accompanying Methodology and User Guide.</t>
  </si>
  <si>
    <t>pounds</t>
  </si>
  <si>
    <t xml:space="preserve"> per pound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</si>
  <si>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</si>
  <si>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</si>
  <si>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</si>
  <si>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</si>
  <si>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</si>
  <si>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</si>
  <si>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</si>
  <si>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</si>
  <si>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</si>
  <si>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Butternut squash—Average retail price per pound and per cup equivalent, 2013</t>
  </si>
  <si>
    <r>
      <rPr>
        <vertAlign val="superscript"/>
        <sz val="10"/>
        <rFont val="Arial"/>
        <family val="2"/>
      </rPr>
      <t>1</t>
    </r>
    <r>
      <rPr>
        <sz val="10"/>
        <rFont val="Arial"/>
        <family val="2"/>
      </rPr>
      <t xml:space="preserve">It is assumed that butternut squash is baked prior to consumption. Agricultural Handbook No. 102 reports a preparation yield of 85 percent for baking fresh winter squash. It also reports that rind, trimmings, and other inedible parts account for 16 percent of raw butternut squash.  Based on these figures, ERS estimates an overall preparation yield of 71.4 percent.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</si>
</sst>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2">
    <xf numFmtId="0" fontId="0" fillId="0" borderId="0" xfId="0"/>
    <xf numFmtId="164" fontId="2" fillId="0" borderId="4"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2" fillId="0" borderId="6" xfId="2" applyNumberFormat="1" applyFont="1" applyFill="1" applyBorder="1" applyAlignment="1">
      <alignment horizontal="center" vertical="center"/>
    </xf>
    <xf numFmtId="0" fontId="2" fillId="0" borderId="7" xfId="0" applyNumberFormat="1" applyFont="1" applyFill="1" applyBorder="1" applyAlignment="1">
      <alignment horizontal="center" vertical="center" wrapText="1"/>
    </xf>
    <xf numFmtId="164" fontId="2" fillId="0" borderId="6" xfId="2" applyNumberFormat="1" applyFont="1" applyFill="1" applyBorder="1" applyAlignment="1">
      <alignment horizontal="center" vertical="center"/>
    </xf>
    <xf numFmtId="0" fontId="2" fillId="0" borderId="4" xfId="2" applyNumberFormat="1" applyFont="1" applyFill="1" applyBorder="1" applyAlignment="1">
      <alignment vertical="center"/>
    </xf>
    <xf numFmtId="0" fontId="2" fillId="0" borderId="8" xfId="2" applyFont="1" applyBorder="1" applyAlignment="1">
      <alignment horizontal="center" vertical="center"/>
    </xf>
    <xf numFmtId="9" fontId="2" fillId="0" borderId="8" xfId="1" applyFont="1" applyBorder="1" applyAlignment="1">
      <alignment horizontal="center" vertical="center" wrapText="1"/>
    </xf>
    <xf numFmtId="0" fontId="2" fillId="0" borderId="9" xfId="2" applyFont="1" applyBorder="1" applyAlignment="1">
      <alignment horizontal="center" vertical="center" wrapText="1"/>
    </xf>
    <xf numFmtId="9" fontId="2" fillId="0" borderId="9" xfId="1" applyFont="1" applyBorder="1" applyAlignment="1">
      <alignment horizontal="center" vertical="center" wrapText="1"/>
    </xf>
    <xf numFmtId="0" fontId="3" fillId="0" borderId="2" xfId="0" applyFont="1" applyBorder="1" applyAlignment="1">
      <alignment vertical="center" wrapText="1"/>
    </xf>
    <xf numFmtId="2" fontId="2" fillId="0" borderId="2" xfId="2" applyNumberFormat="1" applyFont="1" applyFill="1" applyBorder="1" applyAlignment="1">
      <alignment vertical="top" wrapText="1"/>
    </xf>
    <xf numFmtId="0" fontId="2" fillId="0" borderId="9" xfId="2" applyFont="1" applyBorder="1" applyAlignment="1">
      <alignment horizontal="center" vertical="center" wrapText="1"/>
    </xf>
    <xf numFmtId="0" fontId="2" fillId="0" borderId="8" xfId="2" applyFont="1" applyBorder="1" applyAlignment="1">
      <alignment horizontal="center" vertical="center" wrapText="1"/>
    </xf>
    <xf numFmtId="2" fontId="2" fillId="0" borderId="9" xfId="2" applyNumberFormat="1" applyFont="1" applyBorder="1" applyAlignment="1">
      <alignment horizontal="center" vertical="center" wrapText="1"/>
    </xf>
    <xf numFmtId="2" fontId="2" fillId="0" borderId="8" xfId="2" applyNumberFormat="1" applyFont="1" applyBorder="1" applyAlignment="1">
      <alignment horizontal="center" vertical="center" wrapText="1"/>
    </xf>
    <xf numFmtId="0" fontId="5" fillId="0" borderId="0" xfId="2" applyFont="1" applyBorder="1" applyAlignment="1">
      <alignment vertical="center" wrapText="1"/>
    </xf>
    <xf numFmtId="0" fontId="3" fillId="0" borderId="0" xfId="0" applyFont="1" applyBorder="1" applyAlignment="1">
      <alignment vertical="center" wrapText="1"/>
    </xf>
    <xf numFmtId="2" fontId="2" fillId="0" borderId="9" xfId="2" applyNumberFormat="1" applyFont="1" applyBorder="1" applyAlignment="1">
      <alignment horizontal="center" vertical="center"/>
    </xf>
    <xf numFmtId="2" fontId="2" fillId="0" borderId="8" xfId="2" applyNumberFormat="1" applyFont="1" applyBorder="1" applyAlignment="1">
      <alignment horizontal="center" vertical="center"/>
    </xf>
    <xf numFmtId="2" fontId="2" fillId="0" borderId="3" xfId="2" applyNumberFormat="1" applyFont="1" applyFill="1" applyBorder="1" applyAlignment="1">
      <alignment vertical="top" wrapText="1"/>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election sqref="A1:G1"/>
    </sheetView>
  </sheetViews>
  <sheetFormatPr defaultRowHeight="15" x14ac:dyDescent="0.25"/>
  <cols>
    <col min="1" max="1" width="8.42578125" customWidth="1"/>
    <col min="2" max="2" width="9.5703125" customWidth="1"/>
    <col min="3" max="3" width="9.7109375" customWidth="1"/>
    <col min="4" max="4" width="12.7109375" customWidth="1"/>
    <col min="5" max="5" width="10" customWidth="1"/>
    <col min="6" max="6" width="7" customWidth="1"/>
    <col min="7" max="7" width="17.28515625" customWidth="1"/>
    <col min="254" max="254" width="10.5703125" customWidth="1"/>
    <col min="255" max="255" width="7.85546875" customWidth="1"/>
    <col min="256" max="256" width="13.28515625" customWidth="1"/>
    <col min="257" max="257" width="15.42578125" customWidth="1"/>
    <col min="258" max="258" width="10.5703125" customWidth="1"/>
    <col min="259" max="259" width="8.140625" customWidth="1"/>
    <col min="262" max="262" width="12.42578125" customWidth="1"/>
    <col min="263" max="263" width="18.85546875" customWidth="1"/>
    <col min="510" max="510" width="10.5703125" customWidth="1"/>
    <col min="511" max="511" width="7.85546875" customWidth="1"/>
    <col min="512" max="512" width="13.28515625" customWidth="1"/>
    <col min="513" max="513" width="15.42578125" customWidth="1"/>
    <col min="514" max="514" width="10.5703125" customWidth="1"/>
    <col min="515" max="515" width="8.140625" customWidth="1"/>
    <col min="518" max="518" width="12.42578125" customWidth="1"/>
    <col min="519" max="519" width="18.85546875" customWidth="1"/>
    <col min="766" max="766" width="10.5703125" customWidth="1"/>
    <col min="767" max="767" width="7.85546875" customWidth="1"/>
    <col min="768" max="768" width="13.28515625" customWidth="1"/>
    <col min="769" max="769" width="15.42578125" customWidth="1"/>
    <col min="770" max="770" width="10.5703125" customWidth="1"/>
    <col min="771" max="771" width="8.140625" customWidth="1"/>
    <col min="774" max="774" width="12.42578125" customWidth="1"/>
    <col min="775" max="775" width="18.85546875" customWidth="1"/>
    <col min="1022" max="1022" width="10.5703125" customWidth="1"/>
    <col min="1023" max="1023" width="7.85546875" customWidth="1"/>
    <col min="1024" max="1024" width="13.28515625" customWidth="1"/>
    <col min="1025" max="1025" width="15.42578125" customWidth="1"/>
    <col min="1026" max="1026" width="10.5703125" customWidth="1"/>
    <col min="1027" max="1027" width="8.140625" customWidth="1"/>
    <col min="1030" max="1030" width="12.42578125" customWidth="1"/>
    <col min="1031" max="1031" width="18.85546875" customWidth="1"/>
    <col min="1278" max="1278" width="10.5703125" customWidth="1"/>
    <col min="1279" max="1279" width="7.85546875" customWidth="1"/>
    <col min="1280" max="1280" width="13.28515625" customWidth="1"/>
    <col min="1281" max="1281" width="15.42578125" customWidth="1"/>
    <col min="1282" max="1282" width="10.5703125" customWidth="1"/>
    <col min="1283" max="1283" width="8.140625" customWidth="1"/>
    <col min="1286" max="1286" width="12.42578125" customWidth="1"/>
    <col min="1287" max="1287" width="18.85546875" customWidth="1"/>
    <col min="1534" max="1534" width="10.5703125" customWidth="1"/>
    <col min="1535" max="1535" width="7.85546875" customWidth="1"/>
    <col min="1536" max="1536" width="13.28515625" customWidth="1"/>
    <col min="1537" max="1537" width="15.42578125" customWidth="1"/>
    <col min="1538" max="1538" width="10.5703125" customWidth="1"/>
    <col min="1539" max="1539" width="8.140625" customWidth="1"/>
    <col min="1542" max="1542" width="12.42578125" customWidth="1"/>
    <col min="1543" max="1543" width="18.85546875" customWidth="1"/>
    <col min="1790" max="1790" width="10.5703125" customWidth="1"/>
    <col min="1791" max="1791" width="7.85546875" customWidth="1"/>
    <col min="1792" max="1792" width="13.28515625" customWidth="1"/>
    <col min="1793" max="1793" width="15.42578125" customWidth="1"/>
    <col min="1794" max="1794" width="10.5703125" customWidth="1"/>
    <col min="1795" max="1795" width="8.140625" customWidth="1"/>
    <col min="1798" max="1798" width="12.42578125" customWidth="1"/>
    <col min="1799" max="1799" width="18.85546875" customWidth="1"/>
    <col min="2046" max="2046" width="10.5703125" customWidth="1"/>
    <col min="2047" max="2047" width="7.85546875" customWidth="1"/>
    <col min="2048" max="2048" width="13.28515625" customWidth="1"/>
    <col min="2049" max="2049" width="15.42578125" customWidth="1"/>
    <col min="2050" max="2050" width="10.5703125" customWidth="1"/>
    <col min="2051" max="2051" width="8.140625" customWidth="1"/>
    <col min="2054" max="2054" width="12.42578125" customWidth="1"/>
    <col min="2055" max="2055" width="18.85546875" customWidth="1"/>
    <col min="2302" max="2302" width="10.5703125" customWidth="1"/>
    <col min="2303" max="2303" width="7.85546875" customWidth="1"/>
    <col min="2304" max="2304" width="13.28515625" customWidth="1"/>
    <col min="2305" max="2305" width="15.42578125" customWidth="1"/>
    <col min="2306" max="2306" width="10.5703125" customWidth="1"/>
    <col min="2307" max="2307" width="8.140625" customWidth="1"/>
    <col min="2310" max="2310" width="12.42578125" customWidth="1"/>
    <col min="2311" max="2311" width="18.85546875" customWidth="1"/>
    <col min="2558" max="2558" width="10.5703125" customWidth="1"/>
    <col min="2559" max="2559" width="7.85546875" customWidth="1"/>
    <col min="2560" max="2560" width="13.28515625" customWidth="1"/>
    <col min="2561" max="2561" width="15.42578125" customWidth="1"/>
    <col min="2562" max="2562" width="10.5703125" customWidth="1"/>
    <col min="2563" max="2563" width="8.140625" customWidth="1"/>
    <col min="2566" max="2566" width="12.42578125" customWidth="1"/>
    <col min="2567" max="2567" width="18.85546875" customWidth="1"/>
    <col min="2814" max="2814" width="10.5703125" customWidth="1"/>
    <col min="2815" max="2815" width="7.85546875" customWidth="1"/>
    <col min="2816" max="2816" width="13.28515625" customWidth="1"/>
    <col min="2817" max="2817" width="15.42578125" customWidth="1"/>
    <col min="2818" max="2818" width="10.5703125" customWidth="1"/>
    <col min="2819" max="2819" width="8.140625" customWidth="1"/>
    <col min="2822" max="2822" width="12.42578125" customWidth="1"/>
    <col min="2823" max="2823" width="18.85546875" customWidth="1"/>
    <col min="3070" max="3070" width="10.5703125" customWidth="1"/>
    <col min="3071" max="3071" width="7.85546875" customWidth="1"/>
    <col min="3072" max="3072" width="13.28515625" customWidth="1"/>
    <col min="3073" max="3073" width="15.42578125" customWidth="1"/>
    <col min="3074" max="3074" width="10.5703125" customWidth="1"/>
    <col min="3075" max="3075" width="8.140625" customWidth="1"/>
    <col min="3078" max="3078" width="12.42578125" customWidth="1"/>
    <col min="3079" max="3079" width="18.85546875" customWidth="1"/>
    <col min="3326" max="3326" width="10.5703125" customWidth="1"/>
    <col min="3327" max="3327" width="7.85546875" customWidth="1"/>
    <col min="3328" max="3328" width="13.28515625" customWidth="1"/>
    <col min="3329" max="3329" width="15.42578125" customWidth="1"/>
    <col min="3330" max="3330" width="10.5703125" customWidth="1"/>
    <col min="3331" max="3331" width="8.140625" customWidth="1"/>
    <col min="3334" max="3334" width="12.42578125" customWidth="1"/>
    <col min="3335" max="3335" width="18.85546875" customWidth="1"/>
    <col min="3582" max="3582" width="10.5703125" customWidth="1"/>
    <col min="3583" max="3583" width="7.85546875" customWidth="1"/>
    <col min="3584" max="3584" width="13.28515625" customWidth="1"/>
    <col min="3585" max="3585" width="15.42578125" customWidth="1"/>
    <col min="3586" max="3586" width="10.5703125" customWidth="1"/>
    <col min="3587" max="3587" width="8.140625" customWidth="1"/>
    <col min="3590" max="3590" width="12.42578125" customWidth="1"/>
    <col min="3591" max="3591" width="18.85546875" customWidth="1"/>
    <col min="3838" max="3838" width="10.5703125" customWidth="1"/>
    <col min="3839" max="3839" width="7.85546875" customWidth="1"/>
    <col min="3840" max="3840" width="13.28515625" customWidth="1"/>
    <col min="3841" max="3841" width="15.42578125" customWidth="1"/>
    <col min="3842" max="3842" width="10.5703125" customWidth="1"/>
    <col min="3843" max="3843" width="8.140625" customWidth="1"/>
    <col min="3846" max="3846" width="12.42578125" customWidth="1"/>
    <col min="3847" max="3847" width="18.85546875" customWidth="1"/>
    <col min="4094" max="4094" width="10.5703125" customWidth="1"/>
    <col min="4095" max="4095" width="7.85546875" customWidth="1"/>
    <col min="4096" max="4096" width="13.28515625" customWidth="1"/>
    <col min="4097" max="4097" width="15.42578125" customWidth="1"/>
    <col min="4098" max="4098" width="10.5703125" customWidth="1"/>
    <col min="4099" max="4099" width="8.140625" customWidth="1"/>
    <col min="4102" max="4102" width="12.42578125" customWidth="1"/>
    <col min="4103" max="4103" width="18.85546875" customWidth="1"/>
    <col min="4350" max="4350" width="10.5703125" customWidth="1"/>
    <col min="4351" max="4351" width="7.85546875" customWidth="1"/>
    <col min="4352" max="4352" width="13.28515625" customWidth="1"/>
    <col min="4353" max="4353" width="15.42578125" customWidth="1"/>
    <col min="4354" max="4354" width="10.5703125" customWidth="1"/>
    <col min="4355" max="4355" width="8.140625" customWidth="1"/>
    <col min="4358" max="4358" width="12.42578125" customWidth="1"/>
    <col min="4359" max="4359" width="18.85546875" customWidth="1"/>
    <col min="4606" max="4606" width="10.5703125" customWidth="1"/>
    <col min="4607" max="4607" width="7.85546875" customWidth="1"/>
    <col min="4608" max="4608" width="13.28515625" customWidth="1"/>
    <col min="4609" max="4609" width="15.42578125" customWidth="1"/>
    <col min="4610" max="4610" width="10.5703125" customWidth="1"/>
    <col min="4611" max="4611" width="8.140625" customWidth="1"/>
    <col min="4614" max="4614" width="12.42578125" customWidth="1"/>
    <col min="4615" max="4615" width="18.85546875" customWidth="1"/>
    <col min="4862" max="4862" width="10.5703125" customWidth="1"/>
    <col min="4863" max="4863" width="7.85546875" customWidth="1"/>
    <col min="4864" max="4864" width="13.28515625" customWidth="1"/>
    <col min="4865" max="4865" width="15.42578125" customWidth="1"/>
    <col min="4866" max="4866" width="10.5703125" customWidth="1"/>
    <col min="4867" max="4867" width="8.140625" customWidth="1"/>
    <col min="4870" max="4870" width="12.42578125" customWidth="1"/>
    <col min="4871" max="4871" width="18.85546875" customWidth="1"/>
    <col min="5118" max="5118" width="10.5703125" customWidth="1"/>
    <col min="5119" max="5119" width="7.85546875" customWidth="1"/>
    <col min="5120" max="5120" width="13.28515625" customWidth="1"/>
    <col min="5121" max="5121" width="15.42578125" customWidth="1"/>
    <col min="5122" max="5122" width="10.5703125" customWidth="1"/>
    <col min="5123" max="5123" width="8.140625" customWidth="1"/>
    <col min="5126" max="5126" width="12.42578125" customWidth="1"/>
    <col min="5127" max="5127" width="18.85546875" customWidth="1"/>
    <col min="5374" max="5374" width="10.5703125" customWidth="1"/>
    <col min="5375" max="5375" width="7.85546875" customWidth="1"/>
    <col min="5376" max="5376" width="13.28515625" customWidth="1"/>
    <col min="5377" max="5377" width="15.42578125" customWidth="1"/>
    <col min="5378" max="5378" width="10.5703125" customWidth="1"/>
    <col min="5379" max="5379" width="8.140625" customWidth="1"/>
    <col min="5382" max="5382" width="12.42578125" customWidth="1"/>
    <col min="5383" max="5383" width="18.85546875" customWidth="1"/>
    <col min="5630" max="5630" width="10.5703125" customWidth="1"/>
    <col min="5631" max="5631" width="7.85546875" customWidth="1"/>
    <col min="5632" max="5632" width="13.28515625" customWidth="1"/>
    <col min="5633" max="5633" width="15.42578125" customWidth="1"/>
    <col min="5634" max="5634" width="10.5703125" customWidth="1"/>
    <col min="5635" max="5635" width="8.140625" customWidth="1"/>
    <col min="5638" max="5638" width="12.42578125" customWidth="1"/>
    <col min="5639" max="5639" width="18.85546875" customWidth="1"/>
    <col min="5886" max="5886" width="10.5703125" customWidth="1"/>
    <col min="5887" max="5887" width="7.85546875" customWidth="1"/>
    <col min="5888" max="5888" width="13.28515625" customWidth="1"/>
    <col min="5889" max="5889" width="15.42578125" customWidth="1"/>
    <col min="5890" max="5890" width="10.5703125" customWidth="1"/>
    <col min="5891" max="5891" width="8.140625" customWidth="1"/>
    <col min="5894" max="5894" width="12.42578125" customWidth="1"/>
    <col min="5895" max="5895" width="18.85546875" customWidth="1"/>
    <col min="6142" max="6142" width="10.5703125" customWidth="1"/>
    <col min="6143" max="6143" width="7.85546875" customWidth="1"/>
    <col min="6144" max="6144" width="13.28515625" customWidth="1"/>
    <col min="6145" max="6145" width="15.42578125" customWidth="1"/>
    <col min="6146" max="6146" width="10.5703125" customWidth="1"/>
    <col min="6147" max="6147" width="8.140625" customWidth="1"/>
    <col min="6150" max="6150" width="12.42578125" customWidth="1"/>
    <col min="6151" max="6151" width="18.85546875" customWidth="1"/>
    <col min="6398" max="6398" width="10.5703125" customWidth="1"/>
    <col min="6399" max="6399" width="7.85546875" customWidth="1"/>
    <col min="6400" max="6400" width="13.28515625" customWidth="1"/>
    <col min="6401" max="6401" width="15.42578125" customWidth="1"/>
    <col min="6402" max="6402" width="10.5703125" customWidth="1"/>
    <col min="6403" max="6403" width="8.140625" customWidth="1"/>
    <col min="6406" max="6406" width="12.42578125" customWidth="1"/>
    <col min="6407" max="6407" width="18.85546875" customWidth="1"/>
    <col min="6654" max="6654" width="10.5703125" customWidth="1"/>
    <col min="6655" max="6655" width="7.85546875" customWidth="1"/>
    <col min="6656" max="6656" width="13.28515625" customWidth="1"/>
    <col min="6657" max="6657" width="15.42578125" customWidth="1"/>
    <col min="6658" max="6658" width="10.5703125" customWidth="1"/>
    <col min="6659" max="6659" width="8.140625" customWidth="1"/>
    <col min="6662" max="6662" width="12.42578125" customWidth="1"/>
    <col min="6663" max="6663" width="18.85546875" customWidth="1"/>
    <col min="6910" max="6910" width="10.5703125" customWidth="1"/>
    <col min="6911" max="6911" width="7.85546875" customWidth="1"/>
    <col min="6912" max="6912" width="13.28515625" customWidth="1"/>
    <col min="6913" max="6913" width="15.42578125" customWidth="1"/>
    <col min="6914" max="6914" width="10.5703125" customWidth="1"/>
    <col min="6915" max="6915" width="8.140625" customWidth="1"/>
    <col min="6918" max="6918" width="12.42578125" customWidth="1"/>
    <col min="6919" max="6919" width="18.85546875" customWidth="1"/>
    <col min="7166" max="7166" width="10.5703125" customWidth="1"/>
    <col min="7167" max="7167" width="7.85546875" customWidth="1"/>
    <col min="7168" max="7168" width="13.28515625" customWidth="1"/>
    <col min="7169" max="7169" width="15.42578125" customWidth="1"/>
    <col min="7170" max="7170" width="10.5703125" customWidth="1"/>
    <col min="7171" max="7171" width="8.140625" customWidth="1"/>
    <col min="7174" max="7174" width="12.42578125" customWidth="1"/>
    <col min="7175" max="7175" width="18.85546875" customWidth="1"/>
    <col min="7422" max="7422" width="10.5703125" customWidth="1"/>
    <col min="7423" max="7423" width="7.85546875" customWidth="1"/>
    <col min="7424" max="7424" width="13.28515625" customWidth="1"/>
    <col min="7425" max="7425" width="15.42578125" customWidth="1"/>
    <col min="7426" max="7426" width="10.5703125" customWidth="1"/>
    <col min="7427" max="7427" width="8.140625" customWidth="1"/>
    <col min="7430" max="7430" width="12.42578125" customWidth="1"/>
    <col min="7431" max="7431" width="18.85546875" customWidth="1"/>
    <col min="7678" max="7678" width="10.5703125" customWidth="1"/>
    <col min="7679" max="7679" width="7.85546875" customWidth="1"/>
    <col min="7680" max="7680" width="13.28515625" customWidth="1"/>
    <col min="7681" max="7681" width="15.42578125" customWidth="1"/>
    <col min="7682" max="7682" width="10.5703125" customWidth="1"/>
    <col min="7683" max="7683" width="8.140625" customWidth="1"/>
    <col min="7686" max="7686" width="12.42578125" customWidth="1"/>
    <col min="7687" max="7687" width="18.85546875" customWidth="1"/>
    <col min="7934" max="7934" width="10.5703125" customWidth="1"/>
    <col min="7935" max="7935" width="7.85546875" customWidth="1"/>
    <col min="7936" max="7936" width="13.28515625" customWidth="1"/>
    <col min="7937" max="7937" width="15.42578125" customWidth="1"/>
    <col min="7938" max="7938" width="10.5703125" customWidth="1"/>
    <col min="7939" max="7939" width="8.140625" customWidth="1"/>
    <col min="7942" max="7942" width="12.42578125" customWidth="1"/>
    <col min="7943" max="7943" width="18.85546875" customWidth="1"/>
    <col min="8190" max="8190" width="10.5703125" customWidth="1"/>
    <col min="8191" max="8191" width="7.85546875" customWidth="1"/>
    <col min="8192" max="8192" width="13.28515625" customWidth="1"/>
    <col min="8193" max="8193" width="15.42578125" customWidth="1"/>
    <col min="8194" max="8194" width="10.5703125" customWidth="1"/>
    <col min="8195" max="8195" width="8.140625" customWidth="1"/>
    <col min="8198" max="8198" width="12.42578125" customWidth="1"/>
    <col min="8199" max="8199" width="18.85546875" customWidth="1"/>
    <col min="8446" max="8446" width="10.5703125" customWidth="1"/>
    <col min="8447" max="8447" width="7.85546875" customWidth="1"/>
    <col min="8448" max="8448" width="13.28515625" customWidth="1"/>
    <col min="8449" max="8449" width="15.42578125" customWidth="1"/>
    <col min="8450" max="8450" width="10.5703125" customWidth="1"/>
    <col min="8451" max="8451" width="8.140625" customWidth="1"/>
    <col min="8454" max="8454" width="12.42578125" customWidth="1"/>
    <col min="8455" max="8455" width="18.85546875" customWidth="1"/>
    <col min="8702" max="8702" width="10.5703125" customWidth="1"/>
    <col min="8703" max="8703" width="7.85546875" customWidth="1"/>
    <col min="8704" max="8704" width="13.28515625" customWidth="1"/>
    <col min="8705" max="8705" width="15.42578125" customWidth="1"/>
    <col min="8706" max="8706" width="10.5703125" customWidth="1"/>
    <col min="8707" max="8707" width="8.140625" customWidth="1"/>
    <col min="8710" max="8710" width="12.42578125" customWidth="1"/>
    <col min="8711" max="8711" width="18.85546875" customWidth="1"/>
    <col min="8958" max="8958" width="10.5703125" customWidth="1"/>
    <col min="8959" max="8959" width="7.85546875" customWidth="1"/>
    <col min="8960" max="8960" width="13.28515625" customWidth="1"/>
    <col min="8961" max="8961" width="15.42578125" customWidth="1"/>
    <col min="8962" max="8962" width="10.5703125" customWidth="1"/>
    <col min="8963" max="8963" width="8.140625" customWidth="1"/>
    <col min="8966" max="8966" width="12.42578125" customWidth="1"/>
    <col min="8967" max="8967" width="18.85546875" customWidth="1"/>
    <col min="9214" max="9214" width="10.5703125" customWidth="1"/>
    <col min="9215" max="9215" width="7.85546875" customWidth="1"/>
    <col min="9216" max="9216" width="13.28515625" customWidth="1"/>
    <col min="9217" max="9217" width="15.42578125" customWidth="1"/>
    <col min="9218" max="9218" width="10.5703125" customWidth="1"/>
    <col min="9219" max="9219" width="8.140625" customWidth="1"/>
    <col min="9222" max="9222" width="12.42578125" customWidth="1"/>
    <col min="9223" max="9223" width="18.85546875" customWidth="1"/>
    <col min="9470" max="9470" width="10.5703125" customWidth="1"/>
    <col min="9471" max="9471" width="7.85546875" customWidth="1"/>
    <col min="9472" max="9472" width="13.28515625" customWidth="1"/>
    <col min="9473" max="9473" width="15.42578125" customWidth="1"/>
    <col min="9474" max="9474" width="10.5703125" customWidth="1"/>
    <col min="9475" max="9475" width="8.140625" customWidth="1"/>
    <col min="9478" max="9478" width="12.42578125" customWidth="1"/>
    <col min="9479" max="9479" width="18.85546875" customWidth="1"/>
    <col min="9726" max="9726" width="10.5703125" customWidth="1"/>
    <col min="9727" max="9727" width="7.85546875" customWidth="1"/>
    <col min="9728" max="9728" width="13.28515625" customWidth="1"/>
    <col min="9729" max="9729" width="15.42578125" customWidth="1"/>
    <col min="9730" max="9730" width="10.5703125" customWidth="1"/>
    <col min="9731" max="9731" width="8.140625" customWidth="1"/>
    <col min="9734" max="9734" width="12.42578125" customWidth="1"/>
    <col min="9735" max="9735" width="18.85546875" customWidth="1"/>
    <col min="9982" max="9982" width="10.5703125" customWidth="1"/>
    <col min="9983" max="9983" width="7.85546875" customWidth="1"/>
    <col min="9984" max="9984" width="13.28515625" customWidth="1"/>
    <col min="9985" max="9985" width="15.42578125" customWidth="1"/>
    <col min="9986" max="9986" width="10.5703125" customWidth="1"/>
    <col min="9987" max="9987" width="8.140625" customWidth="1"/>
    <col min="9990" max="9990" width="12.42578125" customWidth="1"/>
    <col min="9991" max="9991" width="18.85546875" customWidth="1"/>
    <col min="10238" max="10238" width="10.5703125" customWidth="1"/>
    <col min="10239" max="10239" width="7.85546875" customWidth="1"/>
    <col min="10240" max="10240" width="13.28515625" customWidth="1"/>
    <col min="10241" max="10241" width="15.42578125" customWidth="1"/>
    <col min="10242" max="10242" width="10.5703125" customWidth="1"/>
    <col min="10243" max="10243" width="8.140625" customWidth="1"/>
    <col min="10246" max="10246" width="12.42578125" customWidth="1"/>
    <col min="10247" max="10247" width="18.85546875" customWidth="1"/>
    <col min="10494" max="10494" width="10.5703125" customWidth="1"/>
    <col min="10495" max="10495" width="7.85546875" customWidth="1"/>
    <col min="10496" max="10496" width="13.28515625" customWidth="1"/>
    <col min="10497" max="10497" width="15.42578125" customWidth="1"/>
    <col min="10498" max="10498" width="10.5703125" customWidth="1"/>
    <col min="10499" max="10499" width="8.140625" customWidth="1"/>
    <col min="10502" max="10502" width="12.42578125" customWidth="1"/>
    <col min="10503" max="10503" width="18.85546875" customWidth="1"/>
    <col min="10750" max="10750" width="10.5703125" customWidth="1"/>
    <col min="10751" max="10751" width="7.85546875" customWidth="1"/>
    <col min="10752" max="10752" width="13.28515625" customWidth="1"/>
    <col min="10753" max="10753" width="15.42578125" customWidth="1"/>
    <col min="10754" max="10754" width="10.5703125" customWidth="1"/>
    <col min="10755" max="10755" width="8.140625" customWidth="1"/>
    <col min="10758" max="10758" width="12.42578125" customWidth="1"/>
    <col min="10759" max="10759" width="18.85546875" customWidth="1"/>
    <col min="11006" max="11006" width="10.5703125" customWidth="1"/>
    <col min="11007" max="11007" width="7.85546875" customWidth="1"/>
    <col min="11008" max="11008" width="13.28515625" customWidth="1"/>
    <col min="11009" max="11009" width="15.42578125" customWidth="1"/>
    <col min="11010" max="11010" width="10.5703125" customWidth="1"/>
    <col min="11011" max="11011" width="8.140625" customWidth="1"/>
    <col min="11014" max="11014" width="12.42578125" customWidth="1"/>
    <col min="11015" max="11015" width="18.85546875" customWidth="1"/>
    <col min="11262" max="11262" width="10.5703125" customWidth="1"/>
    <col min="11263" max="11263" width="7.85546875" customWidth="1"/>
    <col min="11264" max="11264" width="13.28515625" customWidth="1"/>
    <col min="11265" max="11265" width="15.42578125" customWidth="1"/>
    <col min="11266" max="11266" width="10.5703125" customWidth="1"/>
    <col min="11267" max="11267" width="8.140625" customWidth="1"/>
    <col min="11270" max="11270" width="12.42578125" customWidth="1"/>
    <col min="11271" max="11271" width="18.85546875" customWidth="1"/>
    <col min="11518" max="11518" width="10.5703125" customWidth="1"/>
    <col min="11519" max="11519" width="7.85546875" customWidth="1"/>
    <col min="11520" max="11520" width="13.28515625" customWidth="1"/>
    <col min="11521" max="11521" width="15.42578125" customWidth="1"/>
    <col min="11522" max="11522" width="10.5703125" customWidth="1"/>
    <col min="11523" max="11523" width="8.140625" customWidth="1"/>
    <col min="11526" max="11526" width="12.42578125" customWidth="1"/>
    <col min="11527" max="11527" width="18.85546875" customWidth="1"/>
    <col min="11774" max="11774" width="10.5703125" customWidth="1"/>
    <col min="11775" max="11775" width="7.85546875" customWidth="1"/>
    <col min="11776" max="11776" width="13.28515625" customWidth="1"/>
    <col min="11777" max="11777" width="15.42578125" customWidth="1"/>
    <col min="11778" max="11778" width="10.5703125" customWidth="1"/>
    <col min="11779" max="11779" width="8.140625" customWidth="1"/>
    <col min="11782" max="11782" width="12.42578125" customWidth="1"/>
    <col min="11783" max="11783" width="18.85546875" customWidth="1"/>
    <col min="12030" max="12030" width="10.5703125" customWidth="1"/>
    <col min="12031" max="12031" width="7.85546875" customWidth="1"/>
    <col min="12032" max="12032" width="13.28515625" customWidth="1"/>
    <col min="12033" max="12033" width="15.42578125" customWidth="1"/>
    <col min="12034" max="12034" width="10.5703125" customWidth="1"/>
    <col min="12035" max="12035" width="8.140625" customWidth="1"/>
    <col min="12038" max="12038" width="12.42578125" customWidth="1"/>
    <col min="12039" max="12039" width="18.85546875" customWidth="1"/>
    <col min="12286" max="12286" width="10.5703125" customWidth="1"/>
    <col min="12287" max="12287" width="7.85546875" customWidth="1"/>
    <col min="12288" max="12288" width="13.28515625" customWidth="1"/>
    <col min="12289" max="12289" width="15.42578125" customWidth="1"/>
    <col min="12290" max="12290" width="10.5703125" customWidth="1"/>
    <col min="12291" max="12291" width="8.140625" customWidth="1"/>
    <col min="12294" max="12294" width="12.42578125" customWidth="1"/>
    <col min="12295" max="12295" width="18.85546875" customWidth="1"/>
    <col min="12542" max="12542" width="10.5703125" customWidth="1"/>
    <col min="12543" max="12543" width="7.85546875" customWidth="1"/>
    <col min="12544" max="12544" width="13.28515625" customWidth="1"/>
    <col min="12545" max="12545" width="15.42578125" customWidth="1"/>
    <col min="12546" max="12546" width="10.5703125" customWidth="1"/>
    <col min="12547" max="12547" width="8.140625" customWidth="1"/>
    <col min="12550" max="12550" width="12.42578125" customWidth="1"/>
    <col min="12551" max="12551" width="18.85546875" customWidth="1"/>
    <col min="12798" max="12798" width="10.5703125" customWidth="1"/>
    <col min="12799" max="12799" width="7.85546875" customWidth="1"/>
    <col min="12800" max="12800" width="13.28515625" customWidth="1"/>
    <col min="12801" max="12801" width="15.42578125" customWidth="1"/>
    <col min="12802" max="12802" width="10.5703125" customWidth="1"/>
    <col min="12803" max="12803" width="8.140625" customWidth="1"/>
    <col min="12806" max="12806" width="12.42578125" customWidth="1"/>
    <col min="12807" max="12807" width="18.85546875" customWidth="1"/>
    <col min="13054" max="13054" width="10.5703125" customWidth="1"/>
    <col min="13055" max="13055" width="7.85546875" customWidth="1"/>
    <col min="13056" max="13056" width="13.28515625" customWidth="1"/>
    <col min="13057" max="13057" width="15.42578125" customWidth="1"/>
    <col min="13058" max="13058" width="10.5703125" customWidth="1"/>
    <col min="13059" max="13059" width="8.140625" customWidth="1"/>
    <col min="13062" max="13062" width="12.42578125" customWidth="1"/>
    <col min="13063" max="13063" width="18.85546875" customWidth="1"/>
    <col min="13310" max="13310" width="10.5703125" customWidth="1"/>
    <col min="13311" max="13311" width="7.85546875" customWidth="1"/>
    <col min="13312" max="13312" width="13.28515625" customWidth="1"/>
    <col min="13313" max="13313" width="15.42578125" customWidth="1"/>
    <col min="13314" max="13314" width="10.5703125" customWidth="1"/>
    <col min="13315" max="13315" width="8.140625" customWidth="1"/>
    <col min="13318" max="13318" width="12.42578125" customWidth="1"/>
    <col min="13319" max="13319" width="18.85546875" customWidth="1"/>
    <col min="13566" max="13566" width="10.5703125" customWidth="1"/>
    <col min="13567" max="13567" width="7.85546875" customWidth="1"/>
    <col min="13568" max="13568" width="13.28515625" customWidth="1"/>
    <col min="13569" max="13569" width="15.42578125" customWidth="1"/>
    <col min="13570" max="13570" width="10.5703125" customWidth="1"/>
    <col min="13571" max="13571" width="8.140625" customWidth="1"/>
    <col min="13574" max="13574" width="12.42578125" customWidth="1"/>
    <col min="13575" max="13575" width="18.85546875" customWidth="1"/>
    <col min="13822" max="13822" width="10.5703125" customWidth="1"/>
    <col min="13823" max="13823" width="7.85546875" customWidth="1"/>
    <col min="13824" max="13824" width="13.28515625" customWidth="1"/>
    <col min="13825" max="13825" width="15.42578125" customWidth="1"/>
    <col min="13826" max="13826" width="10.5703125" customWidth="1"/>
    <col min="13827" max="13827" width="8.140625" customWidth="1"/>
    <col min="13830" max="13830" width="12.42578125" customWidth="1"/>
    <col min="13831" max="13831" width="18.85546875" customWidth="1"/>
    <col min="14078" max="14078" width="10.5703125" customWidth="1"/>
    <col min="14079" max="14079" width="7.85546875" customWidth="1"/>
    <col min="14080" max="14080" width="13.28515625" customWidth="1"/>
    <col min="14081" max="14081" width="15.42578125" customWidth="1"/>
    <col min="14082" max="14082" width="10.5703125" customWidth="1"/>
    <col min="14083" max="14083" width="8.140625" customWidth="1"/>
    <col min="14086" max="14086" width="12.42578125" customWidth="1"/>
    <col min="14087" max="14087" width="18.85546875" customWidth="1"/>
    <col min="14334" max="14334" width="10.5703125" customWidth="1"/>
    <col min="14335" max="14335" width="7.85546875" customWidth="1"/>
    <col min="14336" max="14336" width="13.28515625" customWidth="1"/>
    <col min="14337" max="14337" width="15.42578125" customWidth="1"/>
    <col min="14338" max="14338" width="10.5703125" customWidth="1"/>
    <col min="14339" max="14339" width="8.140625" customWidth="1"/>
    <col min="14342" max="14342" width="12.42578125" customWidth="1"/>
    <col min="14343" max="14343" width="18.85546875" customWidth="1"/>
    <col min="14590" max="14590" width="10.5703125" customWidth="1"/>
    <col min="14591" max="14591" width="7.85546875" customWidth="1"/>
    <col min="14592" max="14592" width="13.28515625" customWidth="1"/>
    <col min="14593" max="14593" width="15.42578125" customWidth="1"/>
    <col min="14594" max="14594" width="10.5703125" customWidth="1"/>
    <col min="14595" max="14595" width="8.140625" customWidth="1"/>
    <col min="14598" max="14598" width="12.42578125" customWidth="1"/>
    <col min="14599" max="14599" width="18.85546875" customWidth="1"/>
    <col min="14846" max="14846" width="10.5703125" customWidth="1"/>
    <col min="14847" max="14847" width="7.85546875" customWidth="1"/>
    <col min="14848" max="14848" width="13.28515625" customWidth="1"/>
    <col min="14849" max="14849" width="15.42578125" customWidth="1"/>
    <col min="14850" max="14850" width="10.5703125" customWidth="1"/>
    <col min="14851" max="14851" width="8.140625" customWidth="1"/>
    <col min="14854" max="14854" width="12.42578125" customWidth="1"/>
    <col min="14855" max="14855" width="18.85546875" customWidth="1"/>
    <col min="15102" max="15102" width="10.5703125" customWidth="1"/>
    <col min="15103" max="15103" width="7.85546875" customWidth="1"/>
    <col min="15104" max="15104" width="13.28515625" customWidth="1"/>
    <col min="15105" max="15105" width="15.42578125" customWidth="1"/>
    <col min="15106" max="15106" width="10.5703125" customWidth="1"/>
    <col min="15107" max="15107" width="8.140625" customWidth="1"/>
    <col min="15110" max="15110" width="12.42578125" customWidth="1"/>
    <col min="15111" max="15111" width="18.85546875" customWidth="1"/>
    <col min="15358" max="15358" width="10.5703125" customWidth="1"/>
    <col min="15359" max="15359" width="7.85546875" customWidth="1"/>
    <col min="15360" max="15360" width="13.28515625" customWidth="1"/>
    <col min="15361" max="15361" width="15.42578125" customWidth="1"/>
    <col min="15362" max="15362" width="10.5703125" customWidth="1"/>
    <col min="15363" max="15363" width="8.140625" customWidth="1"/>
    <col min="15366" max="15366" width="12.42578125" customWidth="1"/>
    <col min="15367" max="15367" width="18.85546875" customWidth="1"/>
    <col min="15614" max="15614" width="10.5703125" customWidth="1"/>
    <col min="15615" max="15615" width="7.85546875" customWidth="1"/>
    <col min="15616" max="15616" width="13.28515625" customWidth="1"/>
    <col min="15617" max="15617" width="15.42578125" customWidth="1"/>
    <col min="15618" max="15618" width="10.5703125" customWidth="1"/>
    <col min="15619" max="15619" width="8.140625" customWidth="1"/>
    <col min="15622" max="15622" width="12.42578125" customWidth="1"/>
    <col min="15623" max="15623" width="18.85546875" customWidth="1"/>
    <col min="15870" max="15870" width="10.5703125" customWidth="1"/>
    <col min="15871" max="15871" width="7.85546875" customWidth="1"/>
    <col min="15872" max="15872" width="13.28515625" customWidth="1"/>
    <col min="15873" max="15873" width="15.42578125" customWidth="1"/>
    <col min="15874" max="15874" width="10.5703125" customWidth="1"/>
    <col min="15875" max="15875" width="8.140625" customWidth="1"/>
    <col min="15878" max="15878" width="12.42578125" customWidth="1"/>
    <col min="15879" max="15879" width="18.85546875" customWidth="1"/>
    <col min="16126" max="16126" width="10.5703125" customWidth="1"/>
    <col min="16127" max="16127" width="7.85546875" customWidth="1"/>
    <col min="16128" max="16128" width="13.28515625" customWidth="1"/>
    <col min="16129" max="16129" width="15.42578125" customWidth="1"/>
    <col min="16130" max="16130" width="10.5703125" customWidth="1"/>
    <col min="16131" max="16131" width="8.140625" customWidth="1"/>
    <col min="16134" max="16134" width="12.42578125" customWidth="1"/>
    <col min="16135" max="16135" width="18.85546875" customWidth="1"/>
  </cols>
  <sheetData>
    <row r="1" spans="1:7" ht="15.75" thickBot="1" x14ac:dyDescent="0.3">
      <c r="A1" s="17" t="s">
        <v>12</v>
      </c>
      <c r="B1" s="18"/>
      <c r="C1" s="18"/>
      <c r="D1" s="18"/>
      <c r="E1" s="18"/>
      <c r="F1" s="18"/>
      <c r="G1" s="18"/>
    </row>
    <row r="2" spans="1:7" ht="15.75" customHeight="1" thickTop="1" x14ac:dyDescent="0.25">
      <c r="A2" s="13" t="s">
        <v>11</v>
      </c>
      <c r="B2" s="15" t="s">
        <v>10</v>
      </c>
      <c r="C2" s="15"/>
      <c r="D2" s="10" t="s">
        <v>9</v>
      </c>
      <c r="E2" s="19" t="s">
        <v>8</v>
      </c>
      <c r="F2" s="19"/>
      <c r="G2" s="9" t="s">
        <v>7</v>
      </c>
    </row>
    <row r="3" spans="1:7" ht="15" customHeight="1" x14ac:dyDescent="0.25">
      <c r="A3" s="14"/>
      <c r="B3" s="16"/>
      <c r="C3" s="16"/>
      <c r="D3" s="8" t="s">
        <v>6</v>
      </c>
      <c r="E3" s="20" t="s">
        <v>5</v>
      </c>
      <c r="F3" s="20"/>
      <c r="G3" s="7" t="s">
        <v>4</v>
      </c>
    </row>
    <row r="4" spans="1:7" ht="15" customHeight="1" thickBot="1" x14ac:dyDescent="0.3">
      <c r="A4" s="6" t="s">
        <v>3</v>
      </c>
      <c r="B4" s="5">
        <v>1.2447367038734427</v>
      </c>
      <c r="C4" s="2" t="s">
        <v>2</v>
      </c>
      <c r="D4" s="4">
        <f>0.84*0.85</f>
        <v>0.71399999999999997</v>
      </c>
      <c r="E4" s="3">
        <f>205/453.59237</f>
        <v>0.45194763747899902</v>
      </c>
      <c r="F4" s="2" t="s">
        <v>1</v>
      </c>
      <c r="G4" s="1">
        <f>B4*E4/D4</f>
        <v>0.78789329495658111</v>
      </c>
    </row>
    <row r="5" spans="1:7" ht="68.25" customHeight="1" thickTop="1" x14ac:dyDescent="0.25">
      <c r="A5" s="21" t="s">
        <v>13</v>
      </c>
      <c r="B5" s="21"/>
      <c r="C5" s="21"/>
      <c r="D5" s="21"/>
      <c r="E5" s="21"/>
      <c r="F5" s="21"/>
      <c r="G5" s="21"/>
    </row>
    <row r="6" spans="1:7" ht="15" customHeight="1" x14ac:dyDescent="0.25">
      <c r="A6" s="11"/>
      <c r="B6" s="11"/>
      <c r="C6" s="11"/>
      <c r="D6" s="11"/>
      <c r="E6" s="11"/>
      <c r="F6" s="11"/>
      <c r="G6" s="11"/>
    </row>
    <row r="7" spans="1:7" ht="54" customHeight="1" x14ac:dyDescent="0.25">
      <c r="A7" s="12" t="s">
        <v>0</v>
      </c>
      <c r="B7" s="12"/>
      <c r="C7" s="12"/>
      <c r="D7" s="12"/>
      <c r="E7" s="12"/>
      <c r="F7" s="12"/>
      <c r="G7" s="12"/>
    </row>
  </sheetData>
  <mergeCells count="8">
    <mergeCell ref="A6:G6"/>
    <mergeCell ref="A7:G7"/>
    <mergeCell ref="A2:A3"/>
    <mergeCell ref="B2:C3"/>
    <mergeCell ref="A1:G1"/>
    <mergeCell ref="E2:F2"/>
    <mergeCell ref="E3:F3"/>
    <mergeCell ref="A5:G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Butternut squash</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Butternut squash—Average retail price per pound and per cup equivalent, 2013</dc:title>
  <dc:subject>Agricultural economics</dc:subject>
  <dc:creator>Hayden Stewart and Jeffrey Hyman</dc:creator>
  <cp:keywords>Butternut squash, fruits and vegetables, average prices, retail stores, IRI Infoscan data, food consumption, edible cup equivalents, FPED</cp:keywords>
  <dc:description>Excel table showing average price per cup equivalent for butternut squash.</dc:description>
  <cp:lastModifiedBy>WIN31TONT40</cp:lastModifiedBy>
  <dcterms:created xsi:type="dcterms:W3CDTF">2015-03-11T13:03:42Z</dcterms:created>
  <dcterms:modified xsi:type="dcterms:W3CDTF">2015-03-16T18:09:55Z</dcterms:modified>
</cp:coreProperties>
</file>