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22305" windowHeight="12555"/>
  </bookViews>
  <sheets>
    <sheet name="Tomatoes" sheetId="1" r:id="rId1"/>
  </sheets>
  <calcPr calcId="152511"/>
</workbook>
</file>

<file path=xl/calcChain.xml><?xml version="1.0" encoding="utf-8"?>
<calcChain xmlns="http://schemas.openxmlformats.org/spreadsheetml/2006/main">
  <c r="G5" i="1" l="1"/>
  <c r="E5" i="1"/>
  <c r="E6" i="1"/>
  <c r="G6" i="1" s="1"/>
  <c r="E7" i="1"/>
  <c r="G7" i="1"/>
  <c r="E8" i="1"/>
  <c r="G8" i="1" s="1"/>
</calcChain>
</file>

<file path=xl/sharedStrings.xml><?xml version="1.0" encoding="utf-8"?>
<sst xmlns="http://schemas.openxmlformats.org/spreadsheetml/2006/main" count="28" uniqueCount="22">
  <si>
    <t>pounds</t>
  </si>
  <si>
    <t xml:space="preserve"> per pound</t>
  </si>
  <si>
    <r>
      <t>Canned</t>
    </r>
    <r>
      <rPr>
        <vertAlign val="superscript"/>
        <sz val="10"/>
        <rFont val="Arial"/>
        <family val="2"/>
      </rPr>
      <t>5</t>
    </r>
  </si>
  <si>
    <r>
      <t>Grape and cherry</t>
    </r>
    <r>
      <rPr>
        <vertAlign val="superscript"/>
        <sz val="10"/>
        <rFont val="Arial"/>
        <family val="2"/>
      </rPr>
      <t>1,2</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</si>
  <si>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</si>
  <si>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</si>
  <si>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</si>
  <si>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</si>
  <si>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</si>
  <si>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</si>
  <si>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</si>
  <si>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</si>
  <si>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Fresh</t>
  </si>
  <si>
    <r>
      <t>Roma and plum</t>
    </r>
    <r>
      <rPr>
        <vertAlign val="superscript"/>
        <sz val="10"/>
        <rFont val="Arial"/>
        <family val="2"/>
      </rPr>
      <t>1,3</t>
    </r>
  </si>
  <si>
    <t>Tomatoes—Average retail price per pound and per cup equivalent, 2016</t>
  </si>
  <si>
    <r>
      <t>Large round</t>
    </r>
    <r>
      <rPr>
        <vertAlign val="superscript"/>
        <sz val="10"/>
        <rFont val="Arial"/>
        <family val="2"/>
      </rPr>
      <t>1,4</t>
    </r>
  </si>
  <si>
    <r>
      <rPr>
        <vertAlign val="superscript"/>
        <sz val="10"/>
        <rFont val="Arial"/>
        <family val="2"/>
      </rPr>
      <t>1</t>
    </r>
    <r>
      <rPr>
        <sz val="10"/>
        <rFont val="Arial"/>
        <family val="2"/>
      </rPr>
      <t>Includes greenhouse, hydroponic, and field-grown tomatoes. It is assumed that these tomatoes are eaten raw. The USDA National Nutrient Database for Standard Reference (SR) reports that inedible core and stems account for 9 percent of the retail weight, indicating a preparation yield of 91 percent.</t>
    </r>
  </si>
  <si>
    <r>
      <rPr>
        <vertAlign val="superscript"/>
        <sz val="10"/>
        <rFont val="Arial"/>
        <family val="2"/>
      </rPr>
      <t>2</t>
    </r>
    <r>
      <rPr>
        <sz val="10"/>
        <rFont val="Arial"/>
        <family val="2"/>
      </rPr>
      <t>Includes cherry, grape, teardrop, pear, and cocktail tomatoes. Includes all colors.</t>
    </r>
  </si>
  <si>
    <r>
      <rPr>
        <vertAlign val="superscript"/>
        <sz val="10"/>
        <rFont val="Arial"/>
        <family val="2"/>
      </rPr>
      <t>3</t>
    </r>
    <r>
      <rPr>
        <sz val="10"/>
        <rFont val="Arial"/>
        <family val="2"/>
      </rPr>
      <t>Includes roma and plum tomatoes. Includes only red tomatoes.</t>
    </r>
  </si>
  <si>
    <r>
      <rPr>
        <vertAlign val="superscript"/>
        <sz val="10"/>
        <rFont val="Arial"/>
        <family val="2"/>
      </rPr>
      <t>4</t>
    </r>
    <r>
      <rPr>
        <sz val="10"/>
        <rFont val="Arial"/>
        <family val="2"/>
      </rPr>
      <t>Includes large and beefsteak tomatoes. Excludes heirloom, tomatoes sold on the vine, and colors other than red.</t>
    </r>
  </si>
  <si>
    <r>
      <rPr>
        <vertAlign val="superscript"/>
        <sz val="10"/>
        <rFont val="Arial"/>
        <family val="2"/>
      </rPr>
      <t>5</t>
    </r>
    <r>
      <rPr>
        <sz val="10"/>
        <rFont val="Arial"/>
        <family val="2"/>
      </rPr>
      <t xml:space="preserve">Includes diced tomatoes packed in juice; excludes other forms of canned tomatoes like catsup, chili sauce, stewed tomatoes, and tomato paste. Products that include other ingredients like basil, dill, chilies, pepper, onion, or garlic are also excluded. Canned, diced tomatoes may be used in the preparation of soups, sauces, and other foods. However, the cooking yield in the above table does not account for any further preparation that occurs prior to consumption. </t>
    </r>
  </si>
  <si>
    <t>Source: Calculated by USDA, Economic Research Service, from 2016 IRI Infoscan data; the USDA National Nutrient Database for Standard Reference (SR), Release 26; Agriculture Handbook No.102,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</si>
</sst>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2"/>
      <color theme="1"/>
      <name val="Calibri"/>
      <family val="2"/>
      <scheme val="minor"/>
    </font>
    <font>
      <sz val="10"/>
      <name val="Arial"/>
      <family val="2"/>
    </font>
    <font>
      <sz val="10"/>
      <color theme="1"/>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style="thin">
        <color theme="1" tint="0.499984740745262"/>
      </right>
      <top/>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theme="1" tint="0.499984740745262"/>
      </right>
      <top style="thin">
        <color indexed="64"/>
      </top>
      <bottom/>
      <diagonal/>
    </border>
    <border>
      <left/>
      <right/>
      <top style="thin">
        <color indexed="64"/>
      </top>
      <bottom/>
      <diagonal/>
    </border>
    <border>
      <left style="thin">
        <color theme="1" tint="0.499984740745262"/>
      </left>
      <right/>
      <top style="thin">
        <color indexed="64"/>
      </top>
      <bottom/>
      <diagonal/>
    </border>
    <border>
      <left style="thin">
        <color theme="0"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38">
    <xf numFmtId="0" fontId="0" fillId="0" borderId="0" xfId="0"/>
    <xf numFmtId="0" fontId="0" fillId="0" borderId="2" xfId="0" applyBorder="1"/>
    <xf numFmtId="0" fontId="0" fillId="0" borderId="0" xfId="0" applyBorder="1"/>
    <xf numFmtId="0" fontId="2" fillId="0" borderId="0" xfId="0" applyFont="1" applyBorder="1"/>
    <xf numFmtId="164" fontId="3" fillId="0" borderId="5" xfId="2" applyNumberFormat="1" applyFont="1" applyFill="1" applyBorder="1" applyAlignment="1">
      <alignment horizontal="center" vertical="center"/>
    </xf>
    <xf numFmtId="0" fontId="3" fillId="0" borderId="5" xfId="2" applyNumberFormat="1" applyFont="1" applyFill="1" applyBorder="1" applyAlignment="1">
      <alignment horizontal="center" vertical="center"/>
    </xf>
    <xf numFmtId="165" fontId="3" fillId="0" borderId="5" xfId="2"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2" fontId="3" fillId="0" borderId="5" xfId="2" applyNumberFormat="1" applyFont="1" applyFill="1" applyBorder="1" applyAlignment="1">
      <alignment horizontal="center" vertical="center"/>
    </xf>
    <xf numFmtId="0" fontId="3" fillId="0" borderId="5" xfId="2" applyFont="1" applyFill="1" applyBorder="1" applyAlignment="1">
      <alignment vertical="center"/>
    </xf>
    <xf numFmtId="164" fontId="3" fillId="0" borderId="6" xfId="2" applyNumberFormat="1" applyFont="1" applyFill="1" applyBorder="1" applyAlignment="1">
      <alignment horizontal="center" vertical="center"/>
    </xf>
    <xf numFmtId="0" fontId="3" fillId="0" borderId="6" xfId="2" applyNumberFormat="1" applyFont="1" applyFill="1" applyBorder="1" applyAlignment="1">
      <alignment horizontal="center" vertical="center"/>
    </xf>
    <xf numFmtId="165" fontId="3" fillId="0" borderId="6" xfId="2" applyNumberFormat="1" applyFont="1" applyFill="1" applyBorder="1" applyAlignment="1">
      <alignment horizontal="center" vertical="center"/>
    </xf>
    <xf numFmtId="0" fontId="3" fillId="0" borderId="6" xfId="0" applyNumberFormat="1" applyFont="1" applyFill="1" applyBorder="1" applyAlignment="1">
      <alignment horizontal="center" vertical="center"/>
    </xf>
    <xf numFmtId="2" fontId="3" fillId="0" borderId="6" xfId="2" applyNumberFormat="1" applyFont="1" applyFill="1" applyBorder="1" applyAlignment="1">
      <alignment horizontal="center" vertical="center"/>
    </xf>
    <xf numFmtId="0" fontId="3" fillId="0" borderId="6" xfId="2" applyFont="1" applyFill="1" applyBorder="1" applyAlignment="1">
      <alignment horizontal="left" vertical="center" indent="1"/>
    </xf>
    <xf numFmtId="0" fontId="3" fillId="0" borderId="10" xfId="2" applyFont="1" applyBorder="1" applyAlignment="1">
      <alignment horizontal="center" vertical="center"/>
    </xf>
    <xf numFmtId="9" fontId="3" fillId="0" borderId="11" xfId="1" applyFont="1" applyBorder="1" applyAlignment="1">
      <alignment horizontal="center" vertical="center"/>
    </xf>
    <xf numFmtId="0" fontId="3" fillId="0" borderId="12" xfId="2" applyFont="1" applyBorder="1" applyAlignment="1">
      <alignment horizontal="center" vertical="center" wrapText="1"/>
    </xf>
    <xf numFmtId="9" fontId="3" fillId="0" borderId="13" xfId="1" applyFont="1" applyBorder="1" applyAlignment="1">
      <alignment horizontal="center" vertical="center"/>
    </xf>
    <xf numFmtId="0" fontId="6" fillId="0" borderId="14" xfId="0" applyFont="1" applyBorder="1" applyAlignment="1">
      <alignment vertical="center"/>
    </xf>
    <xf numFmtId="0" fontId="7" fillId="0" borderId="14" xfId="2" applyFont="1" applyBorder="1" applyAlignment="1">
      <alignment vertical="center"/>
    </xf>
    <xf numFmtId="0" fontId="3" fillId="0" borderId="13" xfId="2" applyFont="1" applyBorder="1" applyAlignment="1">
      <alignment horizontal="center" vertical="center" wrapText="1"/>
    </xf>
    <xf numFmtId="0" fontId="3" fillId="0" borderId="11" xfId="2" applyFont="1" applyBorder="1" applyAlignment="1">
      <alignment horizontal="center" vertical="center" wrapText="1"/>
    </xf>
    <xf numFmtId="2" fontId="3" fillId="0" borderId="13" xfId="2" applyNumberFormat="1" applyFont="1" applyBorder="1" applyAlignment="1">
      <alignment horizontal="center" vertical="center" wrapText="1"/>
    </xf>
    <xf numFmtId="2" fontId="3" fillId="0" borderId="11" xfId="2" applyNumberFormat="1" applyFont="1" applyBorder="1" applyAlignment="1">
      <alignment horizontal="center" vertical="center" wrapText="1"/>
    </xf>
    <xf numFmtId="2" fontId="3" fillId="0" borderId="13" xfId="2" applyNumberFormat="1" applyFont="1" applyBorder="1" applyAlignment="1">
      <alignment horizontal="center" vertical="center"/>
    </xf>
    <xf numFmtId="2" fontId="3" fillId="0" borderId="11" xfId="2" applyNumberFormat="1" applyFont="1" applyBorder="1" applyAlignment="1">
      <alignment horizontal="center" vertical="center"/>
    </xf>
    <xf numFmtId="2" fontId="3" fillId="0" borderId="3" xfId="2" applyNumberFormat="1" applyFont="1" applyFill="1" applyBorder="1" applyAlignment="1">
      <alignment vertical="top" wrapText="1"/>
    </xf>
    <xf numFmtId="0" fontId="3" fillId="0" borderId="9" xfId="2" applyFont="1" applyFill="1"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3" fillId="0" borderId="4" xfId="2" applyFont="1" applyFill="1" applyBorder="1" applyAlignment="1">
      <alignment vertical="top" wrapText="1"/>
    </xf>
    <xf numFmtId="0" fontId="3" fillId="0" borderId="3" xfId="2" applyFont="1" applyFill="1" applyBorder="1" applyAlignment="1">
      <alignment vertical="center" wrapText="1"/>
    </xf>
    <xf numFmtId="0" fontId="3" fillId="0" borderId="3" xfId="2" applyFont="1" applyFill="1" applyBorder="1" applyAlignment="1">
      <alignment vertical="top" wrapText="1"/>
    </xf>
    <xf numFmtId="3" fontId="3" fillId="0" borderId="3" xfId="2" applyNumberFormat="1" applyFont="1" applyFill="1" applyBorder="1" applyAlignment="1">
      <alignment vertical="top" wrapText="1"/>
    </xf>
    <xf numFmtId="3" fontId="3" fillId="0" borderId="3" xfId="2" applyNumberFormat="1" applyFont="1" applyFill="1" applyBorder="1" applyAlignment="1">
      <alignment vertical="center" wrapText="1"/>
    </xf>
    <xf numFmtId="0" fontId="4" fillId="0" borderId="3" xfId="0" applyFont="1" applyBorder="1" applyAlignment="1">
      <alignment vertic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abSelected="1" workbookViewId="0"/>
  </sheetViews>
  <sheetFormatPr defaultRowHeight="15" x14ac:dyDescent="0.25"/>
  <cols>
    <col min="1" max="1" width="19.140625" customWidth="1"/>
    <col min="2" max="2" width="11" customWidth="1"/>
    <col min="3" max="3" width="9.7109375" customWidth="1"/>
    <col min="4" max="4" width="10.42578125" customWidth="1"/>
    <col min="5" max="5" width="10.5703125" customWidth="1"/>
    <col min="6" max="6" width="7" customWidth="1"/>
    <col min="7" max="7" width="16" style="1" customWidth="1"/>
    <col min="254" max="254" width="18.140625" customWidth="1"/>
    <col min="255" max="255" width="8.42578125" customWidth="1"/>
    <col min="256" max="256" width="10.7109375" customWidth="1"/>
    <col min="257" max="257" width="13.42578125" customWidth="1"/>
    <col min="258" max="258" width="10" customWidth="1"/>
    <col min="259" max="259" width="7.42578125" customWidth="1"/>
    <col min="260" max="260" width="6.42578125" customWidth="1"/>
    <col min="262" max="262" width="13.140625" customWidth="1"/>
    <col min="263" max="263" width="17.28515625" customWidth="1"/>
    <col min="510" max="510" width="18.140625" customWidth="1"/>
    <col min="511" max="511" width="8.42578125" customWidth="1"/>
    <col min="512" max="512" width="10.7109375" customWidth="1"/>
    <col min="513" max="513" width="13.42578125" customWidth="1"/>
    <col min="514" max="514" width="10" customWidth="1"/>
    <col min="515" max="515" width="7.42578125" customWidth="1"/>
    <col min="516" max="516" width="6.42578125" customWidth="1"/>
    <col min="518" max="518" width="13.140625" customWidth="1"/>
    <col min="519" max="519" width="17.28515625" customWidth="1"/>
    <col min="766" max="766" width="18.140625" customWidth="1"/>
    <col min="767" max="767" width="8.42578125" customWidth="1"/>
    <col min="768" max="768" width="10.7109375" customWidth="1"/>
    <col min="769" max="769" width="13.42578125" customWidth="1"/>
    <col min="770" max="770" width="10" customWidth="1"/>
    <col min="771" max="771" width="7.42578125" customWidth="1"/>
    <col min="772" max="772" width="6.42578125" customWidth="1"/>
    <col min="774" max="774" width="13.140625" customWidth="1"/>
    <col min="775" max="775" width="17.28515625" customWidth="1"/>
    <col min="1022" max="1022" width="18.140625" customWidth="1"/>
    <col min="1023" max="1023" width="8.42578125" customWidth="1"/>
    <col min="1024" max="1024" width="10.7109375" customWidth="1"/>
    <col min="1025" max="1025" width="13.42578125" customWidth="1"/>
    <col min="1026" max="1026" width="10" customWidth="1"/>
    <col min="1027" max="1027" width="7.42578125" customWidth="1"/>
    <col min="1028" max="1028" width="6.42578125" customWidth="1"/>
    <col min="1030" max="1030" width="13.140625" customWidth="1"/>
    <col min="1031" max="1031" width="17.28515625" customWidth="1"/>
    <col min="1278" max="1278" width="18.140625" customWidth="1"/>
    <col min="1279" max="1279" width="8.42578125" customWidth="1"/>
    <col min="1280" max="1280" width="10.7109375" customWidth="1"/>
    <col min="1281" max="1281" width="13.42578125" customWidth="1"/>
    <col min="1282" max="1282" width="10" customWidth="1"/>
    <col min="1283" max="1283" width="7.42578125" customWidth="1"/>
    <col min="1284" max="1284" width="6.42578125" customWidth="1"/>
    <col min="1286" max="1286" width="13.140625" customWidth="1"/>
    <col min="1287" max="1287" width="17.28515625" customWidth="1"/>
    <col min="1534" max="1534" width="18.140625" customWidth="1"/>
    <col min="1535" max="1535" width="8.42578125" customWidth="1"/>
    <col min="1536" max="1536" width="10.7109375" customWidth="1"/>
    <col min="1537" max="1537" width="13.42578125" customWidth="1"/>
    <col min="1538" max="1538" width="10" customWidth="1"/>
    <col min="1539" max="1539" width="7.42578125" customWidth="1"/>
    <col min="1540" max="1540" width="6.42578125" customWidth="1"/>
    <col min="1542" max="1542" width="13.140625" customWidth="1"/>
    <col min="1543" max="1543" width="17.28515625" customWidth="1"/>
    <col min="1790" max="1790" width="18.140625" customWidth="1"/>
    <col min="1791" max="1791" width="8.42578125" customWidth="1"/>
    <col min="1792" max="1792" width="10.7109375" customWidth="1"/>
    <col min="1793" max="1793" width="13.42578125" customWidth="1"/>
    <col min="1794" max="1794" width="10" customWidth="1"/>
    <col min="1795" max="1795" width="7.42578125" customWidth="1"/>
    <col min="1796" max="1796" width="6.42578125" customWidth="1"/>
    <col min="1798" max="1798" width="13.140625" customWidth="1"/>
    <col min="1799" max="1799" width="17.28515625" customWidth="1"/>
    <col min="2046" max="2046" width="18.140625" customWidth="1"/>
    <col min="2047" max="2047" width="8.42578125" customWidth="1"/>
    <col min="2048" max="2048" width="10.7109375" customWidth="1"/>
    <col min="2049" max="2049" width="13.42578125" customWidth="1"/>
    <col min="2050" max="2050" width="10" customWidth="1"/>
    <col min="2051" max="2051" width="7.42578125" customWidth="1"/>
    <col min="2052" max="2052" width="6.42578125" customWidth="1"/>
    <col min="2054" max="2054" width="13.140625" customWidth="1"/>
    <col min="2055" max="2055" width="17.28515625" customWidth="1"/>
    <col min="2302" max="2302" width="18.140625" customWidth="1"/>
    <col min="2303" max="2303" width="8.42578125" customWidth="1"/>
    <col min="2304" max="2304" width="10.7109375" customWidth="1"/>
    <col min="2305" max="2305" width="13.42578125" customWidth="1"/>
    <col min="2306" max="2306" width="10" customWidth="1"/>
    <col min="2307" max="2307" width="7.42578125" customWidth="1"/>
    <col min="2308" max="2308" width="6.42578125" customWidth="1"/>
    <col min="2310" max="2310" width="13.140625" customWidth="1"/>
    <col min="2311" max="2311" width="17.28515625" customWidth="1"/>
    <col min="2558" max="2558" width="18.140625" customWidth="1"/>
    <col min="2559" max="2559" width="8.42578125" customWidth="1"/>
    <col min="2560" max="2560" width="10.7109375" customWidth="1"/>
    <col min="2561" max="2561" width="13.42578125" customWidth="1"/>
    <col min="2562" max="2562" width="10" customWidth="1"/>
    <col min="2563" max="2563" width="7.42578125" customWidth="1"/>
    <col min="2564" max="2564" width="6.42578125" customWidth="1"/>
    <col min="2566" max="2566" width="13.140625" customWidth="1"/>
    <col min="2567" max="2567" width="17.28515625" customWidth="1"/>
    <col min="2814" max="2814" width="18.140625" customWidth="1"/>
    <col min="2815" max="2815" width="8.42578125" customWidth="1"/>
    <col min="2816" max="2816" width="10.7109375" customWidth="1"/>
    <col min="2817" max="2817" width="13.42578125" customWidth="1"/>
    <col min="2818" max="2818" width="10" customWidth="1"/>
    <col min="2819" max="2819" width="7.42578125" customWidth="1"/>
    <col min="2820" max="2820" width="6.42578125" customWidth="1"/>
    <col min="2822" max="2822" width="13.140625" customWidth="1"/>
    <col min="2823" max="2823" width="17.28515625" customWidth="1"/>
    <col min="3070" max="3070" width="18.140625" customWidth="1"/>
    <col min="3071" max="3071" width="8.42578125" customWidth="1"/>
    <col min="3072" max="3072" width="10.7109375" customWidth="1"/>
    <col min="3073" max="3073" width="13.42578125" customWidth="1"/>
    <col min="3074" max="3074" width="10" customWidth="1"/>
    <col min="3075" max="3075" width="7.42578125" customWidth="1"/>
    <col min="3076" max="3076" width="6.42578125" customWidth="1"/>
    <col min="3078" max="3078" width="13.140625" customWidth="1"/>
    <col min="3079" max="3079" width="17.28515625" customWidth="1"/>
    <col min="3326" max="3326" width="18.140625" customWidth="1"/>
    <col min="3327" max="3327" width="8.42578125" customWidth="1"/>
    <col min="3328" max="3328" width="10.7109375" customWidth="1"/>
    <col min="3329" max="3329" width="13.42578125" customWidth="1"/>
    <col min="3330" max="3330" width="10" customWidth="1"/>
    <col min="3331" max="3331" width="7.42578125" customWidth="1"/>
    <col min="3332" max="3332" width="6.42578125" customWidth="1"/>
    <col min="3334" max="3334" width="13.140625" customWidth="1"/>
    <col min="3335" max="3335" width="17.28515625" customWidth="1"/>
    <col min="3582" max="3582" width="18.140625" customWidth="1"/>
    <col min="3583" max="3583" width="8.42578125" customWidth="1"/>
    <col min="3584" max="3584" width="10.7109375" customWidth="1"/>
    <col min="3585" max="3585" width="13.42578125" customWidth="1"/>
    <col min="3586" max="3586" width="10" customWidth="1"/>
    <col min="3587" max="3587" width="7.42578125" customWidth="1"/>
    <col min="3588" max="3588" width="6.42578125" customWidth="1"/>
    <col min="3590" max="3590" width="13.140625" customWidth="1"/>
    <col min="3591" max="3591" width="17.28515625" customWidth="1"/>
    <col min="3838" max="3838" width="18.140625" customWidth="1"/>
    <col min="3839" max="3839" width="8.42578125" customWidth="1"/>
    <col min="3840" max="3840" width="10.7109375" customWidth="1"/>
    <col min="3841" max="3841" width="13.42578125" customWidth="1"/>
    <col min="3842" max="3842" width="10" customWidth="1"/>
    <col min="3843" max="3843" width="7.42578125" customWidth="1"/>
    <col min="3844" max="3844" width="6.42578125" customWidth="1"/>
    <col min="3846" max="3846" width="13.140625" customWidth="1"/>
    <col min="3847" max="3847" width="17.28515625" customWidth="1"/>
    <col min="4094" max="4094" width="18.140625" customWidth="1"/>
    <col min="4095" max="4095" width="8.42578125" customWidth="1"/>
    <col min="4096" max="4096" width="10.7109375" customWidth="1"/>
    <col min="4097" max="4097" width="13.42578125" customWidth="1"/>
    <col min="4098" max="4098" width="10" customWidth="1"/>
    <col min="4099" max="4099" width="7.42578125" customWidth="1"/>
    <col min="4100" max="4100" width="6.42578125" customWidth="1"/>
    <col min="4102" max="4102" width="13.140625" customWidth="1"/>
    <col min="4103" max="4103" width="17.28515625" customWidth="1"/>
    <col min="4350" max="4350" width="18.140625" customWidth="1"/>
    <col min="4351" max="4351" width="8.42578125" customWidth="1"/>
    <col min="4352" max="4352" width="10.7109375" customWidth="1"/>
    <col min="4353" max="4353" width="13.42578125" customWidth="1"/>
    <col min="4354" max="4354" width="10" customWidth="1"/>
    <col min="4355" max="4355" width="7.42578125" customWidth="1"/>
    <col min="4356" max="4356" width="6.42578125" customWidth="1"/>
    <col min="4358" max="4358" width="13.140625" customWidth="1"/>
    <col min="4359" max="4359" width="17.28515625" customWidth="1"/>
    <col min="4606" max="4606" width="18.140625" customWidth="1"/>
    <col min="4607" max="4607" width="8.42578125" customWidth="1"/>
    <col min="4608" max="4608" width="10.7109375" customWidth="1"/>
    <col min="4609" max="4609" width="13.42578125" customWidth="1"/>
    <col min="4610" max="4610" width="10" customWidth="1"/>
    <col min="4611" max="4611" width="7.42578125" customWidth="1"/>
    <col min="4612" max="4612" width="6.42578125" customWidth="1"/>
    <col min="4614" max="4614" width="13.140625" customWidth="1"/>
    <col min="4615" max="4615" width="17.28515625" customWidth="1"/>
    <col min="4862" max="4862" width="18.140625" customWidth="1"/>
    <col min="4863" max="4863" width="8.42578125" customWidth="1"/>
    <col min="4864" max="4864" width="10.7109375" customWidth="1"/>
    <col min="4865" max="4865" width="13.42578125" customWidth="1"/>
    <col min="4866" max="4866" width="10" customWidth="1"/>
    <col min="4867" max="4867" width="7.42578125" customWidth="1"/>
    <col min="4868" max="4868" width="6.42578125" customWidth="1"/>
    <col min="4870" max="4870" width="13.140625" customWidth="1"/>
    <col min="4871" max="4871" width="17.28515625" customWidth="1"/>
    <col min="5118" max="5118" width="18.140625" customWidth="1"/>
    <col min="5119" max="5119" width="8.42578125" customWidth="1"/>
    <col min="5120" max="5120" width="10.7109375" customWidth="1"/>
    <col min="5121" max="5121" width="13.42578125" customWidth="1"/>
    <col min="5122" max="5122" width="10" customWidth="1"/>
    <col min="5123" max="5123" width="7.42578125" customWidth="1"/>
    <col min="5124" max="5124" width="6.42578125" customWidth="1"/>
    <col min="5126" max="5126" width="13.140625" customWidth="1"/>
    <col min="5127" max="5127" width="17.28515625" customWidth="1"/>
    <col min="5374" max="5374" width="18.140625" customWidth="1"/>
    <col min="5375" max="5375" width="8.42578125" customWidth="1"/>
    <col min="5376" max="5376" width="10.7109375" customWidth="1"/>
    <col min="5377" max="5377" width="13.42578125" customWidth="1"/>
    <col min="5378" max="5378" width="10" customWidth="1"/>
    <col min="5379" max="5379" width="7.42578125" customWidth="1"/>
    <col min="5380" max="5380" width="6.42578125" customWidth="1"/>
    <col min="5382" max="5382" width="13.140625" customWidth="1"/>
    <col min="5383" max="5383" width="17.28515625" customWidth="1"/>
    <col min="5630" max="5630" width="18.140625" customWidth="1"/>
    <col min="5631" max="5631" width="8.42578125" customWidth="1"/>
    <col min="5632" max="5632" width="10.7109375" customWidth="1"/>
    <col min="5633" max="5633" width="13.42578125" customWidth="1"/>
    <col min="5634" max="5634" width="10" customWidth="1"/>
    <col min="5635" max="5635" width="7.42578125" customWidth="1"/>
    <col min="5636" max="5636" width="6.42578125" customWidth="1"/>
    <col min="5638" max="5638" width="13.140625" customWidth="1"/>
    <col min="5639" max="5639" width="17.28515625" customWidth="1"/>
    <col min="5886" max="5886" width="18.140625" customWidth="1"/>
    <col min="5887" max="5887" width="8.42578125" customWidth="1"/>
    <col min="5888" max="5888" width="10.7109375" customWidth="1"/>
    <col min="5889" max="5889" width="13.42578125" customWidth="1"/>
    <col min="5890" max="5890" width="10" customWidth="1"/>
    <col min="5891" max="5891" width="7.42578125" customWidth="1"/>
    <col min="5892" max="5892" width="6.42578125" customWidth="1"/>
    <col min="5894" max="5894" width="13.140625" customWidth="1"/>
    <col min="5895" max="5895" width="17.28515625" customWidth="1"/>
    <col min="6142" max="6142" width="18.140625" customWidth="1"/>
    <col min="6143" max="6143" width="8.42578125" customWidth="1"/>
    <col min="6144" max="6144" width="10.7109375" customWidth="1"/>
    <col min="6145" max="6145" width="13.42578125" customWidth="1"/>
    <col min="6146" max="6146" width="10" customWidth="1"/>
    <col min="6147" max="6147" width="7.42578125" customWidth="1"/>
    <col min="6148" max="6148" width="6.42578125" customWidth="1"/>
    <col min="6150" max="6150" width="13.140625" customWidth="1"/>
    <col min="6151" max="6151" width="17.28515625" customWidth="1"/>
    <col min="6398" max="6398" width="18.140625" customWidth="1"/>
    <col min="6399" max="6399" width="8.42578125" customWidth="1"/>
    <col min="6400" max="6400" width="10.7109375" customWidth="1"/>
    <col min="6401" max="6401" width="13.42578125" customWidth="1"/>
    <col min="6402" max="6402" width="10" customWidth="1"/>
    <col min="6403" max="6403" width="7.42578125" customWidth="1"/>
    <col min="6404" max="6404" width="6.42578125" customWidth="1"/>
    <col min="6406" max="6406" width="13.140625" customWidth="1"/>
    <col min="6407" max="6407" width="17.28515625" customWidth="1"/>
    <col min="6654" max="6654" width="18.140625" customWidth="1"/>
    <col min="6655" max="6655" width="8.42578125" customWidth="1"/>
    <col min="6656" max="6656" width="10.7109375" customWidth="1"/>
    <col min="6657" max="6657" width="13.42578125" customWidth="1"/>
    <col min="6658" max="6658" width="10" customWidth="1"/>
    <col min="6659" max="6659" width="7.42578125" customWidth="1"/>
    <col min="6660" max="6660" width="6.42578125" customWidth="1"/>
    <col min="6662" max="6662" width="13.140625" customWidth="1"/>
    <col min="6663" max="6663" width="17.28515625" customWidth="1"/>
    <col min="6910" max="6910" width="18.140625" customWidth="1"/>
    <col min="6911" max="6911" width="8.42578125" customWidth="1"/>
    <col min="6912" max="6912" width="10.7109375" customWidth="1"/>
    <col min="6913" max="6913" width="13.42578125" customWidth="1"/>
    <col min="6914" max="6914" width="10" customWidth="1"/>
    <col min="6915" max="6915" width="7.42578125" customWidth="1"/>
    <col min="6916" max="6916" width="6.42578125" customWidth="1"/>
    <col min="6918" max="6918" width="13.140625" customWidth="1"/>
    <col min="6919" max="6919" width="17.28515625" customWidth="1"/>
    <col min="7166" max="7166" width="18.140625" customWidth="1"/>
    <col min="7167" max="7167" width="8.42578125" customWidth="1"/>
    <col min="7168" max="7168" width="10.7109375" customWidth="1"/>
    <col min="7169" max="7169" width="13.42578125" customWidth="1"/>
    <col min="7170" max="7170" width="10" customWidth="1"/>
    <col min="7171" max="7171" width="7.42578125" customWidth="1"/>
    <col min="7172" max="7172" width="6.42578125" customWidth="1"/>
    <col min="7174" max="7174" width="13.140625" customWidth="1"/>
    <col min="7175" max="7175" width="17.28515625" customWidth="1"/>
    <col min="7422" max="7422" width="18.140625" customWidth="1"/>
    <col min="7423" max="7423" width="8.42578125" customWidth="1"/>
    <col min="7424" max="7424" width="10.7109375" customWidth="1"/>
    <col min="7425" max="7425" width="13.42578125" customWidth="1"/>
    <col min="7426" max="7426" width="10" customWidth="1"/>
    <col min="7427" max="7427" width="7.42578125" customWidth="1"/>
    <col min="7428" max="7428" width="6.42578125" customWidth="1"/>
    <col min="7430" max="7430" width="13.140625" customWidth="1"/>
    <col min="7431" max="7431" width="17.28515625" customWidth="1"/>
    <col min="7678" max="7678" width="18.140625" customWidth="1"/>
    <col min="7679" max="7679" width="8.42578125" customWidth="1"/>
    <col min="7680" max="7680" width="10.7109375" customWidth="1"/>
    <col min="7681" max="7681" width="13.42578125" customWidth="1"/>
    <col min="7682" max="7682" width="10" customWidth="1"/>
    <col min="7683" max="7683" width="7.42578125" customWidth="1"/>
    <col min="7684" max="7684" width="6.42578125" customWidth="1"/>
    <col min="7686" max="7686" width="13.140625" customWidth="1"/>
    <col min="7687" max="7687" width="17.28515625" customWidth="1"/>
    <col min="7934" max="7934" width="18.140625" customWidth="1"/>
    <col min="7935" max="7935" width="8.42578125" customWidth="1"/>
    <col min="7936" max="7936" width="10.7109375" customWidth="1"/>
    <col min="7937" max="7937" width="13.42578125" customWidth="1"/>
    <col min="7938" max="7938" width="10" customWidth="1"/>
    <col min="7939" max="7939" width="7.42578125" customWidth="1"/>
    <col min="7940" max="7940" width="6.42578125" customWidth="1"/>
    <col min="7942" max="7942" width="13.140625" customWidth="1"/>
    <col min="7943" max="7943" width="17.28515625" customWidth="1"/>
    <col min="8190" max="8190" width="18.140625" customWidth="1"/>
    <col min="8191" max="8191" width="8.42578125" customWidth="1"/>
    <col min="8192" max="8192" width="10.7109375" customWidth="1"/>
    <col min="8193" max="8193" width="13.42578125" customWidth="1"/>
    <col min="8194" max="8194" width="10" customWidth="1"/>
    <col min="8195" max="8195" width="7.42578125" customWidth="1"/>
    <col min="8196" max="8196" width="6.42578125" customWidth="1"/>
    <col min="8198" max="8198" width="13.140625" customWidth="1"/>
    <col min="8199" max="8199" width="17.28515625" customWidth="1"/>
    <col min="8446" max="8446" width="18.140625" customWidth="1"/>
    <col min="8447" max="8447" width="8.42578125" customWidth="1"/>
    <col min="8448" max="8448" width="10.7109375" customWidth="1"/>
    <col min="8449" max="8449" width="13.42578125" customWidth="1"/>
    <col min="8450" max="8450" width="10" customWidth="1"/>
    <col min="8451" max="8451" width="7.42578125" customWidth="1"/>
    <col min="8452" max="8452" width="6.42578125" customWidth="1"/>
    <col min="8454" max="8454" width="13.140625" customWidth="1"/>
    <col min="8455" max="8455" width="17.28515625" customWidth="1"/>
    <col min="8702" max="8702" width="18.140625" customWidth="1"/>
    <col min="8703" max="8703" width="8.42578125" customWidth="1"/>
    <col min="8704" max="8704" width="10.7109375" customWidth="1"/>
    <col min="8705" max="8705" width="13.42578125" customWidth="1"/>
    <col min="8706" max="8706" width="10" customWidth="1"/>
    <col min="8707" max="8707" width="7.42578125" customWidth="1"/>
    <col min="8708" max="8708" width="6.42578125" customWidth="1"/>
    <col min="8710" max="8710" width="13.140625" customWidth="1"/>
    <col min="8711" max="8711" width="17.28515625" customWidth="1"/>
    <col min="8958" max="8958" width="18.140625" customWidth="1"/>
    <col min="8959" max="8959" width="8.42578125" customWidth="1"/>
    <col min="8960" max="8960" width="10.7109375" customWidth="1"/>
    <col min="8961" max="8961" width="13.42578125" customWidth="1"/>
    <col min="8962" max="8962" width="10" customWidth="1"/>
    <col min="8963" max="8963" width="7.42578125" customWidth="1"/>
    <col min="8964" max="8964" width="6.42578125" customWidth="1"/>
    <col min="8966" max="8966" width="13.140625" customWidth="1"/>
    <col min="8967" max="8967" width="17.28515625" customWidth="1"/>
    <col min="9214" max="9214" width="18.140625" customWidth="1"/>
    <col min="9215" max="9215" width="8.42578125" customWidth="1"/>
    <col min="9216" max="9216" width="10.7109375" customWidth="1"/>
    <col min="9217" max="9217" width="13.42578125" customWidth="1"/>
    <col min="9218" max="9218" width="10" customWidth="1"/>
    <col min="9219" max="9219" width="7.42578125" customWidth="1"/>
    <col min="9220" max="9220" width="6.42578125" customWidth="1"/>
    <col min="9222" max="9222" width="13.140625" customWidth="1"/>
    <col min="9223" max="9223" width="17.28515625" customWidth="1"/>
    <col min="9470" max="9470" width="18.140625" customWidth="1"/>
    <col min="9471" max="9471" width="8.42578125" customWidth="1"/>
    <col min="9472" max="9472" width="10.7109375" customWidth="1"/>
    <col min="9473" max="9473" width="13.42578125" customWidth="1"/>
    <col min="9474" max="9474" width="10" customWidth="1"/>
    <col min="9475" max="9475" width="7.42578125" customWidth="1"/>
    <col min="9476" max="9476" width="6.42578125" customWidth="1"/>
    <col min="9478" max="9478" width="13.140625" customWidth="1"/>
    <col min="9479" max="9479" width="17.28515625" customWidth="1"/>
    <col min="9726" max="9726" width="18.140625" customWidth="1"/>
    <col min="9727" max="9727" width="8.42578125" customWidth="1"/>
    <col min="9728" max="9728" width="10.7109375" customWidth="1"/>
    <col min="9729" max="9729" width="13.42578125" customWidth="1"/>
    <col min="9730" max="9730" width="10" customWidth="1"/>
    <col min="9731" max="9731" width="7.42578125" customWidth="1"/>
    <col min="9732" max="9732" width="6.42578125" customWidth="1"/>
    <col min="9734" max="9734" width="13.140625" customWidth="1"/>
    <col min="9735" max="9735" width="17.28515625" customWidth="1"/>
    <col min="9982" max="9982" width="18.140625" customWidth="1"/>
    <col min="9983" max="9983" width="8.42578125" customWidth="1"/>
    <col min="9984" max="9984" width="10.7109375" customWidth="1"/>
    <col min="9985" max="9985" width="13.42578125" customWidth="1"/>
    <col min="9986" max="9986" width="10" customWidth="1"/>
    <col min="9987" max="9987" width="7.42578125" customWidth="1"/>
    <col min="9988" max="9988" width="6.42578125" customWidth="1"/>
    <col min="9990" max="9990" width="13.140625" customWidth="1"/>
    <col min="9991" max="9991" width="17.28515625" customWidth="1"/>
    <col min="10238" max="10238" width="18.140625" customWidth="1"/>
    <col min="10239" max="10239" width="8.42578125" customWidth="1"/>
    <col min="10240" max="10240" width="10.7109375" customWidth="1"/>
    <col min="10241" max="10241" width="13.42578125" customWidth="1"/>
    <col min="10242" max="10242" width="10" customWidth="1"/>
    <col min="10243" max="10243" width="7.42578125" customWidth="1"/>
    <col min="10244" max="10244" width="6.42578125" customWidth="1"/>
    <col min="10246" max="10246" width="13.140625" customWidth="1"/>
    <col min="10247" max="10247" width="17.28515625" customWidth="1"/>
    <col min="10494" max="10494" width="18.140625" customWidth="1"/>
    <col min="10495" max="10495" width="8.42578125" customWidth="1"/>
    <col min="10496" max="10496" width="10.7109375" customWidth="1"/>
    <col min="10497" max="10497" width="13.42578125" customWidth="1"/>
    <col min="10498" max="10498" width="10" customWidth="1"/>
    <col min="10499" max="10499" width="7.42578125" customWidth="1"/>
    <col min="10500" max="10500" width="6.42578125" customWidth="1"/>
    <col min="10502" max="10502" width="13.140625" customWidth="1"/>
    <col min="10503" max="10503" width="17.28515625" customWidth="1"/>
    <col min="10750" max="10750" width="18.140625" customWidth="1"/>
    <col min="10751" max="10751" width="8.42578125" customWidth="1"/>
    <col min="10752" max="10752" width="10.7109375" customWidth="1"/>
    <col min="10753" max="10753" width="13.42578125" customWidth="1"/>
    <col min="10754" max="10754" width="10" customWidth="1"/>
    <col min="10755" max="10755" width="7.42578125" customWidth="1"/>
    <col min="10756" max="10756" width="6.42578125" customWidth="1"/>
    <col min="10758" max="10758" width="13.140625" customWidth="1"/>
    <col min="10759" max="10759" width="17.28515625" customWidth="1"/>
    <col min="11006" max="11006" width="18.140625" customWidth="1"/>
    <col min="11007" max="11007" width="8.42578125" customWidth="1"/>
    <col min="11008" max="11008" width="10.7109375" customWidth="1"/>
    <col min="11009" max="11009" width="13.42578125" customWidth="1"/>
    <col min="11010" max="11010" width="10" customWidth="1"/>
    <col min="11011" max="11011" width="7.42578125" customWidth="1"/>
    <col min="11012" max="11012" width="6.42578125" customWidth="1"/>
    <col min="11014" max="11014" width="13.140625" customWidth="1"/>
    <col min="11015" max="11015" width="17.28515625" customWidth="1"/>
    <col min="11262" max="11262" width="18.140625" customWidth="1"/>
    <col min="11263" max="11263" width="8.42578125" customWidth="1"/>
    <col min="11264" max="11264" width="10.7109375" customWidth="1"/>
    <col min="11265" max="11265" width="13.42578125" customWidth="1"/>
    <col min="11266" max="11266" width="10" customWidth="1"/>
    <col min="11267" max="11267" width="7.42578125" customWidth="1"/>
    <col min="11268" max="11268" width="6.42578125" customWidth="1"/>
    <col min="11270" max="11270" width="13.140625" customWidth="1"/>
    <col min="11271" max="11271" width="17.28515625" customWidth="1"/>
    <col min="11518" max="11518" width="18.140625" customWidth="1"/>
    <col min="11519" max="11519" width="8.42578125" customWidth="1"/>
    <col min="11520" max="11520" width="10.7109375" customWidth="1"/>
    <col min="11521" max="11521" width="13.42578125" customWidth="1"/>
    <col min="11522" max="11522" width="10" customWidth="1"/>
    <col min="11523" max="11523" width="7.42578125" customWidth="1"/>
    <col min="11524" max="11524" width="6.42578125" customWidth="1"/>
    <col min="11526" max="11526" width="13.140625" customWidth="1"/>
    <col min="11527" max="11527" width="17.28515625" customWidth="1"/>
    <col min="11774" max="11774" width="18.140625" customWidth="1"/>
    <col min="11775" max="11775" width="8.42578125" customWidth="1"/>
    <col min="11776" max="11776" width="10.7109375" customWidth="1"/>
    <col min="11777" max="11777" width="13.42578125" customWidth="1"/>
    <col min="11778" max="11778" width="10" customWidth="1"/>
    <col min="11779" max="11779" width="7.42578125" customWidth="1"/>
    <col min="11780" max="11780" width="6.42578125" customWidth="1"/>
    <col min="11782" max="11782" width="13.140625" customWidth="1"/>
    <col min="11783" max="11783" width="17.28515625" customWidth="1"/>
    <col min="12030" max="12030" width="18.140625" customWidth="1"/>
    <col min="12031" max="12031" width="8.42578125" customWidth="1"/>
    <col min="12032" max="12032" width="10.7109375" customWidth="1"/>
    <col min="12033" max="12033" width="13.42578125" customWidth="1"/>
    <col min="12034" max="12034" width="10" customWidth="1"/>
    <col min="12035" max="12035" width="7.42578125" customWidth="1"/>
    <col min="12036" max="12036" width="6.42578125" customWidth="1"/>
    <col min="12038" max="12038" width="13.140625" customWidth="1"/>
    <col min="12039" max="12039" width="17.28515625" customWidth="1"/>
    <col min="12286" max="12286" width="18.140625" customWidth="1"/>
    <col min="12287" max="12287" width="8.42578125" customWidth="1"/>
    <col min="12288" max="12288" width="10.7109375" customWidth="1"/>
    <col min="12289" max="12289" width="13.42578125" customWidth="1"/>
    <col min="12290" max="12290" width="10" customWidth="1"/>
    <col min="12291" max="12291" width="7.42578125" customWidth="1"/>
    <col min="12292" max="12292" width="6.42578125" customWidth="1"/>
    <col min="12294" max="12294" width="13.140625" customWidth="1"/>
    <col min="12295" max="12295" width="17.28515625" customWidth="1"/>
    <col min="12542" max="12542" width="18.140625" customWidth="1"/>
    <col min="12543" max="12543" width="8.42578125" customWidth="1"/>
    <col min="12544" max="12544" width="10.7109375" customWidth="1"/>
    <col min="12545" max="12545" width="13.42578125" customWidth="1"/>
    <col min="12546" max="12546" width="10" customWidth="1"/>
    <col min="12547" max="12547" width="7.42578125" customWidth="1"/>
    <col min="12548" max="12548" width="6.42578125" customWidth="1"/>
    <col min="12550" max="12550" width="13.140625" customWidth="1"/>
    <col min="12551" max="12551" width="17.28515625" customWidth="1"/>
    <col min="12798" max="12798" width="18.140625" customWidth="1"/>
    <col min="12799" max="12799" width="8.42578125" customWidth="1"/>
    <col min="12800" max="12800" width="10.7109375" customWidth="1"/>
    <col min="12801" max="12801" width="13.42578125" customWidth="1"/>
    <col min="12802" max="12802" width="10" customWidth="1"/>
    <col min="12803" max="12803" width="7.42578125" customWidth="1"/>
    <col min="12804" max="12804" width="6.42578125" customWidth="1"/>
    <col min="12806" max="12806" width="13.140625" customWidth="1"/>
    <col min="12807" max="12807" width="17.28515625" customWidth="1"/>
    <col min="13054" max="13054" width="18.140625" customWidth="1"/>
    <col min="13055" max="13055" width="8.42578125" customWidth="1"/>
    <col min="13056" max="13056" width="10.7109375" customWidth="1"/>
    <col min="13057" max="13057" width="13.42578125" customWidth="1"/>
    <col min="13058" max="13058" width="10" customWidth="1"/>
    <col min="13059" max="13059" width="7.42578125" customWidth="1"/>
    <col min="13060" max="13060" width="6.42578125" customWidth="1"/>
    <col min="13062" max="13062" width="13.140625" customWidth="1"/>
    <col min="13063" max="13063" width="17.28515625" customWidth="1"/>
    <col min="13310" max="13310" width="18.140625" customWidth="1"/>
    <col min="13311" max="13311" width="8.42578125" customWidth="1"/>
    <col min="13312" max="13312" width="10.7109375" customWidth="1"/>
    <col min="13313" max="13313" width="13.42578125" customWidth="1"/>
    <col min="13314" max="13314" width="10" customWidth="1"/>
    <col min="13315" max="13315" width="7.42578125" customWidth="1"/>
    <col min="13316" max="13316" width="6.42578125" customWidth="1"/>
    <col min="13318" max="13318" width="13.140625" customWidth="1"/>
    <col min="13319" max="13319" width="17.28515625" customWidth="1"/>
    <col min="13566" max="13566" width="18.140625" customWidth="1"/>
    <col min="13567" max="13567" width="8.42578125" customWidth="1"/>
    <col min="13568" max="13568" width="10.7109375" customWidth="1"/>
    <col min="13569" max="13569" width="13.42578125" customWidth="1"/>
    <col min="13570" max="13570" width="10" customWidth="1"/>
    <col min="13571" max="13571" width="7.42578125" customWidth="1"/>
    <col min="13572" max="13572" width="6.42578125" customWidth="1"/>
    <col min="13574" max="13574" width="13.140625" customWidth="1"/>
    <col min="13575" max="13575" width="17.28515625" customWidth="1"/>
    <col min="13822" max="13822" width="18.140625" customWidth="1"/>
    <col min="13823" max="13823" width="8.42578125" customWidth="1"/>
    <col min="13824" max="13824" width="10.7109375" customWidth="1"/>
    <col min="13825" max="13825" width="13.42578125" customWidth="1"/>
    <col min="13826" max="13826" width="10" customWidth="1"/>
    <col min="13827" max="13827" width="7.42578125" customWidth="1"/>
    <col min="13828" max="13828" width="6.42578125" customWidth="1"/>
    <col min="13830" max="13830" width="13.140625" customWidth="1"/>
    <col min="13831" max="13831" width="17.28515625" customWidth="1"/>
    <col min="14078" max="14078" width="18.140625" customWidth="1"/>
    <col min="14079" max="14079" width="8.42578125" customWidth="1"/>
    <col min="14080" max="14080" width="10.7109375" customWidth="1"/>
    <col min="14081" max="14081" width="13.42578125" customWidth="1"/>
    <col min="14082" max="14082" width="10" customWidth="1"/>
    <col min="14083" max="14083" width="7.42578125" customWidth="1"/>
    <col min="14084" max="14084" width="6.42578125" customWidth="1"/>
    <col min="14086" max="14086" width="13.140625" customWidth="1"/>
    <col min="14087" max="14087" width="17.28515625" customWidth="1"/>
    <col min="14334" max="14334" width="18.140625" customWidth="1"/>
    <col min="14335" max="14335" width="8.42578125" customWidth="1"/>
    <col min="14336" max="14336" width="10.7109375" customWidth="1"/>
    <col min="14337" max="14337" width="13.42578125" customWidth="1"/>
    <col min="14338" max="14338" width="10" customWidth="1"/>
    <col min="14339" max="14339" width="7.42578125" customWidth="1"/>
    <col min="14340" max="14340" width="6.42578125" customWidth="1"/>
    <col min="14342" max="14342" width="13.140625" customWidth="1"/>
    <col min="14343" max="14343" width="17.28515625" customWidth="1"/>
    <col min="14590" max="14590" width="18.140625" customWidth="1"/>
    <col min="14591" max="14591" width="8.42578125" customWidth="1"/>
    <col min="14592" max="14592" width="10.7109375" customWidth="1"/>
    <col min="14593" max="14593" width="13.42578125" customWidth="1"/>
    <col min="14594" max="14594" width="10" customWidth="1"/>
    <col min="14595" max="14595" width="7.42578125" customWidth="1"/>
    <col min="14596" max="14596" width="6.42578125" customWidth="1"/>
    <col min="14598" max="14598" width="13.140625" customWidth="1"/>
    <col min="14599" max="14599" width="17.28515625" customWidth="1"/>
    <col min="14846" max="14846" width="18.140625" customWidth="1"/>
    <col min="14847" max="14847" width="8.42578125" customWidth="1"/>
    <col min="14848" max="14848" width="10.7109375" customWidth="1"/>
    <col min="14849" max="14849" width="13.42578125" customWidth="1"/>
    <col min="14850" max="14850" width="10" customWidth="1"/>
    <col min="14851" max="14851" width="7.42578125" customWidth="1"/>
    <col min="14852" max="14852" width="6.42578125" customWidth="1"/>
    <col min="14854" max="14854" width="13.140625" customWidth="1"/>
    <col min="14855" max="14855" width="17.28515625" customWidth="1"/>
    <col min="15102" max="15102" width="18.140625" customWidth="1"/>
    <col min="15103" max="15103" width="8.42578125" customWidth="1"/>
    <col min="15104" max="15104" width="10.7109375" customWidth="1"/>
    <col min="15105" max="15105" width="13.42578125" customWidth="1"/>
    <col min="15106" max="15106" width="10" customWidth="1"/>
    <col min="15107" max="15107" width="7.42578125" customWidth="1"/>
    <col min="15108" max="15108" width="6.42578125" customWidth="1"/>
    <col min="15110" max="15110" width="13.140625" customWidth="1"/>
    <col min="15111" max="15111" width="17.28515625" customWidth="1"/>
    <col min="15358" max="15358" width="18.140625" customWidth="1"/>
    <col min="15359" max="15359" width="8.42578125" customWidth="1"/>
    <col min="15360" max="15360" width="10.7109375" customWidth="1"/>
    <col min="15361" max="15361" width="13.42578125" customWidth="1"/>
    <col min="15362" max="15362" width="10" customWidth="1"/>
    <col min="15363" max="15363" width="7.42578125" customWidth="1"/>
    <col min="15364" max="15364" width="6.42578125" customWidth="1"/>
    <col min="15366" max="15366" width="13.140625" customWidth="1"/>
    <col min="15367" max="15367" width="17.28515625" customWidth="1"/>
    <col min="15614" max="15614" width="18.140625" customWidth="1"/>
    <col min="15615" max="15615" width="8.42578125" customWidth="1"/>
    <col min="15616" max="15616" width="10.7109375" customWidth="1"/>
    <col min="15617" max="15617" width="13.42578125" customWidth="1"/>
    <col min="15618" max="15618" width="10" customWidth="1"/>
    <col min="15619" max="15619" width="7.42578125" customWidth="1"/>
    <col min="15620" max="15620" width="6.42578125" customWidth="1"/>
    <col min="15622" max="15622" width="13.140625" customWidth="1"/>
    <col min="15623" max="15623" width="17.28515625" customWidth="1"/>
    <col min="15870" max="15870" width="18.140625" customWidth="1"/>
    <col min="15871" max="15871" width="8.42578125" customWidth="1"/>
    <col min="15872" max="15872" width="10.7109375" customWidth="1"/>
    <col min="15873" max="15873" width="13.42578125" customWidth="1"/>
    <col min="15874" max="15874" width="10" customWidth="1"/>
    <col min="15875" max="15875" width="7.42578125" customWidth="1"/>
    <col min="15876" max="15876" width="6.42578125" customWidth="1"/>
    <col min="15878" max="15878" width="13.140625" customWidth="1"/>
    <col min="15879" max="15879" width="17.28515625" customWidth="1"/>
    <col min="16126" max="16126" width="18.140625" customWidth="1"/>
    <col min="16127" max="16127" width="8.42578125" customWidth="1"/>
    <col min="16128" max="16128" width="10.7109375" customWidth="1"/>
    <col min="16129" max="16129" width="13.42578125" customWidth="1"/>
    <col min="16130" max="16130" width="10" customWidth="1"/>
    <col min="16131" max="16131" width="7.42578125" customWidth="1"/>
    <col min="16132" max="16132" width="6.42578125" customWidth="1"/>
    <col min="16134" max="16134" width="13.140625" customWidth="1"/>
    <col min="16135" max="16135" width="17.28515625" customWidth="1"/>
  </cols>
  <sheetData>
    <row r="1" spans="1:7" ht="15" customHeight="1" thickBot="1" x14ac:dyDescent="0.3">
      <c r="A1" s="21" t="s">
        <v>14</v>
      </c>
      <c r="B1" s="20"/>
      <c r="C1" s="20"/>
      <c r="D1" s="20"/>
      <c r="E1" s="20"/>
      <c r="F1" s="20"/>
      <c r="G1" s="20"/>
    </row>
    <row r="2" spans="1:7" ht="15" customHeight="1" thickTop="1" x14ac:dyDescent="0.25">
      <c r="A2" s="22" t="s">
        <v>11</v>
      </c>
      <c r="B2" s="24" t="s">
        <v>10</v>
      </c>
      <c r="C2" s="24"/>
      <c r="D2" s="19" t="s">
        <v>9</v>
      </c>
      <c r="E2" s="26" t="s">
        <v>8</v>
      </c>
      <c r="F2" s="26"/>
      <c r="G2" s="18" t="s">
        <v>7</v>
      </c>
    </row>
    <row r="3" spans="1:7" ht="15" customHeight="1" x14ac:dyDescent="0.25">
      <c r="A3" s="23"/>
      <c r="B3" s="25"/>
      <c r="C3" s="25"/>
      <c r="D3" s="17" t="s">
        <v>6</v>
      </c>
      <c r="E3" s="27" t="s">
        <v>5</v>
      </c>
      <c r="F3" s="27"/>
      <c r="G3" s="16" t="s">
        <v>4</v>
      </c>
    </row>
    <row r="4" spans="1:7" ht="15" customHeight="1" x14ac:dyDescent="0.25">
      <c r="A4" s="29" t="s">
        <v>12</v>
      </c>
      <c r="B4" s="30"/>
      <c r="C4" s="30"/>
      <c r="D4" s="30"/>
      <c r="E4" s="30"/>
      <c r="F4" s="30"/>
      <c r="G4" s="31"/>
    </row>
    <row r="5" spans="1:7" ht="15" customHeight="1" x14ac:dyDescent="0.25">
      <c r="A5" s="15" t="s">
        <v>3</v>
      </c>
      <c r="B5" s="10">
        <v>3.4831293942000001</v>
      </c>
      <c r="C5" s="14" t="s">
        <v>1</v>
      </c>
      <c r="D5" s="13">
        <v>0.91</v>
      </c>
      <c r="E5" s="12">
        <f>170/453.59237</f>
        <v>0.37478584571429185</v>
      </c>
      <c r="F5" s="11" t="s">
        <v>0</v>
      </c>
      <c r="G5" s="10">
        <f>B5*E5/D5</f>
        <v>1.4345358194918199</v>
      </c>
    </row>
    <row r="6" spans="1:7" ht="15" customHeight="1" x14ac:dyDescent="0.25">
      <c r="A6" s="15" t="s">
        <v>13</v>
      </c>
      <c r="B6" s="10">
        <v>1.2921776572999999</v>
      </c>
      <c r="C6" s="14" t="s">
        <v>1</v>
      </c>
      <c r="D6" s="13">
        <v>0.91</v>
      </c>
      <c r="E6" s="12">
        <f>170/453.59237</f>
        <v>0.37478584571429185</v>
      </c>
      <c r="F6" s="11" t="s">
        <v>0</v>
      </c>
      <c r="G6" s="10">
        <f>B6*E6/D6</f>
        <v>0.53218669901570637</v>
      </c>
    </row>
    <row r="7" spans="1:7" ht="15" customHeight="1" x14ac:dyDescent="0.25">
      <c r="A7" s="15" t="s">
        <v>15</v>
      </c>
      <c r="B7" s="10">
        <v>2.0066199543000001</v>
      </c>
      <c r="C7" s="14" t="s">
        <v>1</v>
      </c>
      <c r="D7" s="13">
        <v>0.91</v>
      </c>
      <c r="E7" s="12">
        <f>170/453.59237</f>
        <v>0.37478584571429185</v>
      </c>
      <c r="F7" s="11" t="s">
        <v>0</v>
      </c>
      <c r="G7" s="10">
        <f>B7*E7/D7</f>
        <v>0.82643160065879029</v>
      </c>
    </row>
    <row r="8" spans="1:7" ht="15" customHeight="1" thickBot="1" x14ac:dyDescent="0.3">
      <c r="A8" s="9" t="s">
        <v>2</v>
      </c>
      <c r="B8" s="4">
        <v>0.91287689599999999</v>
      </c>
      <c r="C8" s="8" t="s">
        <v>1</v>
      </c>
      <c r="D8" s="7">
        <v>1</v>
      </c>
      <c r="E8" s="6">
        <f>245/453.59237</f>
        <v>0.54013254235295005</v>
      </c>
      <c r="F8" s="5" t="s">
        <v>0</v>
      </c>
      <c r="G8" s="4">
        <f>B8*E8/D8</f>
        <v>0.49307451869174956</v>
      </c>
    </row>
    <row r="9" spans="1:7" ht="44.25" customHeight="1" thickTop="1" x14ac:dyDescent="0.25">
      <c r="A9" s="32" t="s">
        <v>16</v>
      </c>
      <c r="B9" s="32"/>
      <c r="C9" s="32"/>
      <c r="D9" s="32"/>
      <c r="E9" s="32"/>
      <c r="F9" s="32"/>
      <c r="G9" s="32"/>
    </row>
    <row r="10" spans="1:7" ht="17.100000000000001" customHeight="1" x14ac:dyDescent="0.25">
      <c r="A10" s="33"/>
      <c r="B10" s="33"/>
      <c r="C10" s="33"/>
      <c r="D10" s="33"/>
      <c r="E10" s="33"/>
      <c r="F10" s="33"/>
      <c r="G10" s="33"/>
    </row>
    <row r="11" spans="1:7" ht="18" customHeight="1" x14ac:dyDescent="0.25">
      <c r="A11" s="34" t="s">
        <v>17</v>
      </c>
      <c r="B11" s="34"/>
      <c r="C11" s="34"/>
      <c r="D11" s="34"/>
      <c r="E11" s="34"/>
      <c r="F11" s="34"/>
      <c r="G11" s="34"/>
    </row>
    <row r="12" spans="1:7" ht="17.100000000000001" customHeight="1" x14ac:dyDescent="0.25">
      <c r="A12" s="33"/>
      <c r="B12" s="33"/>
      <c r="C12" s="33"/>
      <c r="D12" s="33"/>
      <c r="E12" s="33"/>
      <c r="F12" s="33"/>
      <c r="G12" s="33"/>
    </row>
    <row r="13" spans="1:7" ht="18" customHeight="1" x14ac:dyDescent="0.25">
      <c r="A13" s="34" t="s">
        <v>18</v>
      </c>
      <c r="B13" s="34"/>
      <c r="C13" s="34"/>
      <c r="D13" s="34"/>
      <c r="E13" s="34"/>
      <c r="F13" s="34"/>
      <c r="G13" s="34"/>
    </row>
    <row r="14" spans="1:7" ht="17.100000000000001" customHeight="1" x14ac:dyDescent="0.25">
      <c r="A14" s="33"/>
      <c r="B14" s="33"/>
      <c r="C14" s="33"/>
      <c r="D14" s="33"/>
      <c r="E14" s="33"/>
      <c r="F14" s="33"/>
      <c r="G14" s="33"/>
    </row>
    <row r="15" spans="1:7" ht="32.25" customHeight="1" x14ac:dyDescent="0.25">
      <c r="A15" s="35" t="s">
        <v>19</v>
      </c>
      <c r="B15" s="35"/>
      <c r="C15" s="35"/>
      <c r="D15" s="35"/>
      <c r="E15" s="35"/>
      <c r="F15" s="35"/>
      <c r="G15" s="35"/>
    </row>
    <row r="16" spans="1:7" ht="17.100000000000001" customHeight="1" x14ac:dyDescent="0.25">
      <c r="A16" s="36"/>
      <c r="B16" s="36"/>
      <c r="C16" s="36"/>
      <c r="D16" s="36"/>
      <c r="E16" s="36"/>
      <c r="F16" s="36"/>
      <c r="G16" s="36"/>
    </row>
    <row r="17" spans="1:7" ht="69" customHeight="1" x14ac:dyDescent="0.25">
      <c r="A17" s="35" t="s">
        <v>20</v>
      </c>
      <c r="B17" s="35"/>
      <c r="C17" s="35"/>
      <c r="D17" s="35"/>
      <c r="E17" s="35"/>
      <c r="F17" s="35"/>
      <c r="G17" s="35"/>
    </row>
    <row r="18" spans="1:7" ht="17.100000000000001" customHeight="1" x14ac:dyDescent="0.25">
      <c r="A18" s="37"/>
      <c r="B18" s="37"/>
      <c r="C18" s="37"/>
      <c r="D18" s="37"/>
      <c r="E18" s="37"/>
      <c r="F18" s="37"/>
      <c r="G18" s="37"/>
    </row>
    <row r="19" spans="1:7" ht="66" customHeight="1" x14ac:dyDescent="0.25">
      <c r="A19" s="28" t="s">
        <v>21</v>
      </c>
      <c r="B19" s="28"/>
      <c r="C19" s="28"/>
      <c r="D19" s="28"/>
      <c r="E19" s="28"/>
      <c r="F19" s="28"/>
      <c r="G19" s="28"/>
    </row>
    <row r="20" spans="1:7" ht="15.75" x14ac:dyDescent="0.25">
      <c r="A20" s="3"/>
      <c r="B20" s="3"/>
      <c r="C20" s="3"/>
      <c r="D20" s="3"/>
      <c r="E20" s="3"/>
      <c r="F20" s="3"/>
      <c r="G20" s="3"/>
    </row>
    <row r="21" spans="1:7" x14ac:dyDescent="0.25">
      <c r="A21" s="2"/>
      <c r="B21" s="2"/>
      <c r="C21" s="2"/>
      <c r="D21" s="2"/>
      <c r="E21" s="2"/>
      <c r="F21" s="2"/>
      <c r="G21" s="2"/>
    </row>
    <row r="22" spans="1:7" x14ac:dyDescent="0.25">
      <c r="A22" s="2"/>
      <c r="B22" s="2"/>
      <c r="C22" s="2"/>
      <c r="D22" s="2"/>
      <c r="E22" s="2"/>
      <c r="F22" s="2"/>
      <c r="G22" s="2"/>
    </row>
    <row r="23" spans="1:7" x14ac:dyDescent="0.25">
      <c r="A23" s="2"/>
      <c r="B23" s="2"/>
      <c r="C23" s="2"/>
      <c r="D23" s="2"/>
      <c r="E23" s="2"/>
      <c r="F23" s="2"/>
      <c r="G23" s="2"/>
    </row>
    <row r="24" spans="1:7" x14ac:dyDescent="0.25">
      <c r="A24" s="2"/>
      <c r="B24" s="2"/>
      <c r="C24" s="2"/>
      <c r="D24" s="2"/>
      <c r="E24" s="2"/>
      <c r="F24" s="2"/>
      <c r="G24" s="2"/>
    </row>
    <row r="25" spans="1:7" x14ac:dyDescent="0.25">
      <c r="A25" s="2"/>
      <c r="B25" s="2"/>
      <c r="C25" s="2"/>
      <c r="D25" s="2"/>
      <c r="E25" s="2"/>
      <c r="F25" s="2"/>
      <c r="G25" s="2"/>
    </row>
    <row r="26" spans="1:7" x14ac:dyDescent="0.25">
      <c r="A26" s="2"/>
      <c r="B26" s="2"/>
      <c r="C26" s="2"/>
      <c r="D26" s="2"/>
      <c r="E26" s="2"/>
      <c r="F26" s="2"/>
      <c r="G26" s="2"/>
    </row>
    <row r="27" spans="1:7" x14ac:dyDescent="0.25">
      <c r="A27" s="2"/>
      <c r="B27" s="2"/>
      <c r="C27" s="2"/>
      <c r="D27" s="2"/>
      <c r="E27" s="2"/>
      <c r="F27" s="2"/>
      <c r="G27" s="2"/>
    </row>
    <row r="28" spans="1:7" x14ac:dyDescent="0.25">
      <c r="A28" s="2"/>
      <c r="B28" s="2"/>
      <c r="C28" s="2"/>
      <c r="D28" s="2"/>
      <c r="E28" s="2"/>
      <c r="F28" s="2"/>
      <c r="G28" s="2"/>
    </row>
    <row r="29" spans="1:7" x14ac:dyDescent="0.25">
      <c r="A29" s="2"/>
      <c r="B29" s="2"/>
      <c r="C29" s="2"/>
      <c r="D29" s="2"/>
      <c r="E29" s="2"/>
      <c r="F29" s="2"/>
      <c r="G29" s="2"/>
    </row>
    <row r="30" spans="1:7" x14ac:dyDescent="0.25">
      <c r="A30" s="2"/>
      <c r="B30" s="2"/>
      <c r="C30" s="2"/>
      <c r="D30" s="2"/>
      <c r="E30" s="2"/>
      <c r="F30" s="2"/>
      <c r="G30" s="2"/>
    </row>
    <row r="31" spans="1:7" x14ac:dyDescent="0.25">
      <c r="A31" s="2"/>
      <c r="B31" s="2"/>
      <c r="C31" s="2"/>
      <c r="D31" s="2"/>
      <c r="E31" s="2"/>
      <c r="F31" s="2"/>
      <c r="G31" s="2"/>
    </row>
    <row r="32" spans="1:7" x14ac:dyDescent="0.25">
      <c r="A32" s="2"/>
      <c r="B32" s="2"/>
      <c r="C32" s="2"/>
      <c r="D32" s="2"/>
      <c r="E32" s="2"/>
      <c r="F32" s="2"/>
      <c r="G32" s="2"/>
    </row>
    <row r="33" spans="1:7" x14ac:dyDescent="0.25">
      <c r="A33" s="2"/>
      <c r="B33" s="2"/>
      <c r="C33" s="2"/>
      <c r="D33" s="2"/>
      <c r="E33" s="2"/>
      <c r="F33" s="2"/>
      <c r="G33" s="2"/>
    </row>
    <row r="34" spans="1:7" x14ac:dyDescent="0.25">
      <c r="A34" s="2"/>
      <c r="B34" s="2"/>
      <c r="C34" s="2"/>
      <c r="D34" s="2"/>
      <c r="E34" s="2"/>
      <c r="F34" s="2"/>
      <c r="G34" s="2"/>
    </row>
    <row r="35" spans="1:7" x14ac:dyDescent="0.25">
      <c r="A35" s="2"/>
      <c r="B35" s="2"/>
      <c r="C35" s="2"/>
      <c r="D35" s="2"/>
      <c r="E35" s="2"/>
      <c r="F35" s="2"/>
      <c r="G35" s="2"/>
    </row>
    <row r="36" spans="1:7" x14ac:dyDescent="0.25">
      <c r="A36" s="2"/>
      <c r="B36" s="2"/>
      <c r="C36" s="2"/>
      <c r="D36" s="2"/>
      <c r="E36" s="2"/>
      <c r="F36" s="2"/>
      <c r="G36" s="2"/>
    </row>
    <row r="37" spans="1:7" x14ac:dyDescent="0.25">
      <c r="A37" s="2"/>
      <c r="B37" s="2"/>
      <c r="C37" s="2"/>
      <c r="D37" s="2"/>
      <c r="E37" s="2"/>
      <c r="F37" s="2"/>
      <c r="G37" s="2"/>
    </row>
    <row r="38" spans="1:7" x14ac:dyDescent="0.25">
      <c r="A38" s="2"/>
      <c r="B38" s="2"/>
      <c r="C38" s="2"/>
      <c r="D38" s="2"/>
      <c r="E38" s="2"/>
      <c r="F38" s="2"/>
      <c r="G38" s="2"/>
    </row>
    <row r="39" spans="1:7" x14ac:dyDescent="0.25">
      <c r="A39" s="2"/>
      <c r="B39" s="2"/>
      <c r="C39" s="2"/>
      <c r="D39" s="2"/>
      <c r="E39" s="2"/>
      <c r="F39" s="2"/>
      <c r="G39" s="2"/>
    </row>
    <row r="40" spans="1:7" x14ac:dyDescent="0.25">
      <c r="A40" s="2"/>
      <c r="B40" s="2"/>
      <c r="C40" s="2"/>
      <c r="D40" s="2"/>
      <c r="E40" s="2"/>
      <c r="F40" s="2"/>
      <c r="G40" s="2"/>
    </row>
    <row r="41" spans="1:7" x14ac:dyDescent="0.25">
      <c r="A41" s="2"/>
      <c r="B41" s="2"/>
      <c r="C41" s="2"/>
      <c r="D41" s="2"/>
      <c r="E41" s="2"/>
      <c r="F41" s="2"/>
      <c r="G41" s="2"/>
    </row>
    <row r="42" spans="1:7" x14ac:dyDescent="0.25">
      <c r="A42" s="2"/>
      <c r="B42" s="2"/>
      <c r="C42" s="2"/>
      <c r="D42" s="2"/>
      <c r="E42" s="2"/>
      <c r="F42" s="2"/>
      <c r="G42" s="2"/>
    </row>
    <row r="43" spans="1:7" x14ac:dyDescent="0.25">
      <c r="A43" s="2"/>
      <c r="B43" s="2"/>
      <c r="C43" s="2"/>
      <c r="D43" s="2"/>
      <c r="E43" s="2"/>
      <c r="F43" s="2"/>
      <c r="G43" s="2"/>
    </row>
    <row r="44" spans="1:7" x14ac:dyDescent="0.25">
      <c r="A44" s="2"/>
      <c r="B44" s="2"/>
      <c r="C44" s="2"/>
      <c r="D44" s="2"/>
      <c r="E44" s="2"/>
      <c r="F44" s="2"/>
      <c r="G44" s="2"/>
    </row>
    <row r="45" spans="1:7" x14ac:dyDescent="0.25">
      <c r="A45" s="2"/>
      <c r="B45" s="2"/>
      <c r="C45" s="2"/>
      <c r="D45" s="2"/>
      <c r="E45" s="2"/>
      <c r="F45" s="2"/>
      <c r="G45" s="2"/>
    </row>
    <row r="46" spans="1:7" x14ac:dyDescent="0.25">
      <c r="A46" s="2"/>
      <c r="B46" s="2"/>
      <c r="C46" s="2"/>
      <c r="D46" s="2"/>
      <c r="E46" s="2"/>
      <c r="F46" s="2"/>
      <c r="G46" s="2"/>
    </row>
    <row r="47" spans="1:7" x14ac:dyDescent="0.25">
      <c r="A47" s="2"/>
      <c r="B47" s="2"/>
      <c r="C47" s="2"/>
      <c r="D47" s="2"/>
      <c r="E47" s="2"/>
      <c r="F47" s="2"/>
      <c r="G47" s="2"/>
    </row>
  </sheetData>
  <mergeCells count="16">
    <mergeCell ref="A2:A3"/>
    <mergeCell ref="B2:C3"/>
    <mergeCell ref="E2:F2"/>
    <mergeCell ref="E3:F3"/>
    <mergeCell ref="A19:G19"/>
    <mergeCell ref="A4:G4"/>
    <mergeCell ref="A9:G9"/>
    <mergeCell ref="A10:G10"/>
    <mergeCell ref="A13:G13"/>
    <mergeCell ref="A14:G14"/>
    <mergeCell ref="A15:G15"/>
    <mergeCell ref="A16:G16"/>
    <mergeCell ref="A17:G17"/>
    <mergeCell ref="A18:G18"/>
    <mergeCell ref="A11:G11"/>
    <mergeCell ref="A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Tomatoes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Tomatoes—Average retail price per pound and per cup equivalent, 2016</dc:title>
  <dc:subject>Agricultural economics</dc:subject>
  <dc:creator>Hayden Stewart and Jeffrey Hyman</dc:creator>
  <cp:keywords>Tomatoes, fruits and vegetables, average prices, retail stores, IRI Infoscan data, food consumption, edible cup equivalents, FPED</cp:keywords>
  <dc:description>Excel table showing average price per cup equivalent for tomatoes.</dc:description>
  <cp:lastModifiedBy>Windows User</cp:lastModifiedBy>
  <dcterms:created xsi:type="dcterms:W3CDTF">2015-03-11T13:51:43Z</dcterms:created>
  <dcterms:modified xsi:type="dcterms:W3CDTF">2018-06-28T22:09:49Z</dcterms:modified>
</cp:coreProperties>
</file>