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7970" windowHeight="9615"/>
  </bookViews>
  <sheets>
    <sheet name="Corn" sheetId="1" r:id="rId1"/>
  </sheets>
  <calcPr calcId="152511"/>
</workbook>
</file>

<file path=xl/calcChain.xml><?xml version="1.0" encoding="utf-8"?>
<calcChain xmlns="http://schemas.openxmlformats.org/spreadsheetml/2006/main">
  <c r="D4" i="1" l="1"/>
  <c r="G4" i="1" s="1"/>
  <c r="E4" i="1"/>
  <c r="E5" i="1"/>
  <c r="G5" i="1" s="1"/>
  <c r="D6" i="1"/>
  <c r="E6" i="1"/>
  <c r="G6" i="1" s="1"/>
</calcChain>
</file>

<file path=xl/sharedStrings.xml><?xml version="1.0" encoding="utf-8"?>
<sst xmlns="http://schemas.openxmlformats.org/spreadsheetml/2006/main" count="22" uniqueCount="18">
  <si>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</si>
  <si>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</si>
  <si>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</si>
  <si>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</si>
  <si>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</si>
  <si>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</si>
  <si>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</si>
  <si>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</si>
  <si>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</si>
  <si>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</si>
  <si>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</si>
  <si>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</si>
  <si>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</si>
  <si>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 xml:space="preserve">Includes ears of sweet corn sold on the cob without husk. It is assumed that consumers cook the corn on the cob prior to consumption. Agriculture Handbook No. 102 (AH102) reports a preparation yield of 54 percent for cooking corn on the cob. </t>
    </r>
  </si>
  <si>
    <r>
      <rPr>
        <vertAlign val="superscript"/>
        <sz val="10"/>
        <rFont val="Arial"/>
        <family val="2"/>
      </rPr>
      <t>3</t>
    </r>
    <r>
      <rPr>
        <sz val="10"/>
        <rFont val="Arial"/>
        <family val="2"/>
      </rPr>
      <t>Includes only whole kernel corn; excludes frozen corn on the cob. AH102 reports a preparation yield of 96 percent for boiling or steaming frozen kernels.</t>
    </r>
  </si>
  <si>
    <r>
      <rPr>
        <vertAlign val="superscript"/>
        <sz val="10"/>
        <rFont val="Arial"/>
        <family val="2"/>
      </rPr>
      <t>2</t>
    </r>
    <r>
      <rPr>
        <sz val="10"/>
        <rFont val="Arial"/>
        <family val="2"/>
      </rPr>
      <t>Excludes creamed corn. The liquid contents of the can are discarded prior to consumption. Based on the Food Patterns Equivalents Database (FPED), ERS assumes that 65 percent of the can's gross weight is solid and 35 percent is liquid medium. The FPED cup equivalent weight for canned corn is the weight of the solids and not of the liquid medium in which the vegetable is packed. The preparation yield factor for canned corn in the above table does not account for any further preparation that occurs prior to consumption.</t>
    </r>
  </si>
  <si>
    <t>Sweet corn—Average retail price per pound and per cup equivalent, 2016</t>
  </si>
  <si>
    <t>Source: Calculated by USDA, Economic Research Service, from 2016 IRI Infoscan data; Agriculture Handbook No. 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</si>
</sst>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164" fontId="2" fillId="0" borderId="4" xfId="0" applyNumberFormat="1" applyFont="1" applyFill="1" applyBorder="1" applyAlignment="1">
      <alignment horizontal="center" vertical="center"/>
    </xf>
    <xf numFmtId="0" fontId="2" fillId="0" borderId="4" xfId="0"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2" fontId="2" fillId="0" borderId="4" xfId="0" applyNumberFormat="1" applyFont="1" applyFill="1" applyBorder="1" applyAlignment="1">
      <alignment horizontal="center" vertical="center"/>
    </xf>
    <xf numFmtId="0" fontId="2" fillId="0" borderId="4" xfId="0" applyFont="1" applyFill="1" applyBorder="1" applyAlignment="1">
      <alignment vertical="center"/>
    </xf>
    <xf numFmtId="164" fontId="2" fillId="0" borderId="5"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5" xfId="0" applyFont="1" applyFill="1" applyBorder="1" applyAlignment="1">
      <alignment vertical="center"/>
    </xf>
    <xf numFmtId="0" fontId="2" fillId="0" borderId="6" xfId="0" applyFont="1" applyBorder="1" applyAlignment="1">
      <alignment horizontal="center" vertical="center"/>
    </xf>
    <xf numFmtId="9" fontId="2" fillId="0" borderId="7" xfId="1" applyFont="1" applyBorder="1" applyAlignment="1">
      <alignment horizontal="center" vertical="center" wrapText="1"/>
    </xf>
    <xf numFmtId="0" fontId="2" fillId="0" borderId="8" xfId="0" applyFont="1" applyBorder="1" applyAlignment="1">
      <alignment horizontal="center" vertical="center" wrapText="1"/>
    </xf>
    <xf numFmtId="9" fontId="2" fillId="0" borderId="9" xfId="1" applyFont="1" applyBorder="1" applyAlignment="1">
      <alignment horizontal="center" vertical="center" wrapText="1"/>
    </xf>
    <xf numFmtId="0" fontId="2" fillId="0" borderId="2" xfId="0" applyFont="1" applyFill="1" applyBorder="1" applyAlignment="1">
      <alignment vertical="center" wrapText="1"/>
    </xf>
    <xf numFmtId="0" fontId="2" fillId="0" borderId="2" xfId="0" applyFont="1" applyFill="1" applyBorder="1" applyAlignment="1">
      <alignment vertical="top"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xf numFmtId="0" fontId="2" fillId="0" borderId="3" xfId="0" applyFont="1" applyFill="1" applyBorder="1" applyAlignment="1">
      <alignment vertical="top"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7" xfId="0" applyNumberFormat="1" applyFont="1" applyBorder="1" applyAlignment="1">
      <alignment horizontal="center" vertical="center" wrapText="1"/>
    </xf>
    <xf numFmtId="2" fontId="2" fillId="0" borderId="9" xfId="0" applyNumberFormat="1" applyFont="1" applyBorder="1" applyAlignment="1">
      <alignment horizontal="center" vertical="center"/>
    </xf>
    <xf numFmtId="2" fontId="2" fillId="0" borderId="7"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8.7109375" customWidth="1"/>
    <col min="2" max="2" width="10.7109375" customWidth="1"/>
    <col min="3" max="3" width="9.7109375" customWidth="1"/>
    <col min="4" max="4" width="12" customWidth="1"/>
    <col min="5" max="5" width="10.28515625" customWidth="1"/>
    <col min="6" max="6" width="7" customWidth="1"/>
    <col min="7" max="7" width="16" customWidth="1"/>
    <col min="254" max="254" width="11.5703125" customWidth="1"/>
    <col min="255" max="255" width="8.85546875" customWidth="1"/>
    <col min="256" max="256" width="13.28515625" customWidth="1"/>
    <col min="257" max="257" width="17" customWidth="1"/>
    <col min="258" max="258" width="11.42578125" customWidth="1"/>
    <col min="259" max="259" width="8.7109375" customWidth="1"/>
    <col min="260" max="260" width="9.85546875" customWidth="1"/>
    <col min="261" max="261" width="9.28515625" customWidth="1"/>
    <col min="262" max="262" width="13.28515625" customWidth="1"/>
    <col min="263" max="263" width="20.7109375" customWidth="1"/>
    <col min="510" max="510" width="11.5703125" customWidth="1"/>
    <col min="511" max="511" width="8.85546875" customWidth="1"/>
    <col min="512" max="512" width="13.28515625" customWidth="1"/>
    <col min="513" max="513" width="17" customWidth="1"/>
    <col min="514" max="514" width="11.42578125" customWidth="1"/>
    <col min="515" max="515" width="8.7109375" customWidth="1"/>
    <col min="516" max="516" width="9.85546875" customWidth="1"/>
    <col min="517" max="517" width="9.28515625" customWidth="1"/>
    <col min="518" max="518" width="13.28515625" customWidth="1"/>
    <col min="519" max="519" width="20.7109375" customWidth="1"/>
    <col min="766" max="766" width="11.5703125" customWidth="1"/>
    <col min="767" max="767" width="8.85546875" customWidth="1"/>
    <col min="768" max="768" width="13.28515625" customWidth="1"/>
    <col min="769" max="769" width="17" customWidth="1"/>
    <col min="770" max="770" width="11.42578125" customWidth="1"/>
    <col min="771" max="771" width="8.7109375" customWidth="1"/>
    <col min="772" max="772" width="9.85546875" customWidth="1"/>
    <col min="773" max="773" width="9.28515625" customWidth="1"/>
    <col min="774" max="774" width="13.28515625" customWidth="1"/>
    <col min="775" max="775" width="20.7109375" customWidth="1"/>
    <col min="1022" max="1022" width="11.5703125" customWidth="1"/>
    <col min="1023" max="1023" width="8.85546875" customWidth="1"/>
    <col min="1024" max="1024" width="13.28515625" customWidth="1"/>
    <col min="1025" max="1025" width="17" customWidth="1"/>
    <col min="1026" max="1026" width="11.42578125" customWidth="1"/>
    <col min="1027" max="1027" width="8.7109375" customWidth="1"/>
    <col min="1028" max="1028" width="9.85546875" customWidth="1"/>
    <col min="1029" max="1029" width="9.28515625" customWidth="1"/>
    <col min="1030" max="1030" width="13.28515625" customWidth="1"/>
    <col min="1031" max="1031" width="20.7109375" customWidth="1"/>
    <col min="1278" max="1278" width="11.5703125" customWidth="1"/>
    <col min="1279" max="1279" width="8.85546875" customWidth="1"/>
    <col min="1280" max="1280" width="13.28515625" customWidth="1"/>
    <col min="1281" max="1281" width="17" customWidth="1"/>
    <col min="1282" max="1282" width="11.42578125" customWidth="1"/>
    <col min="1283" max="1283" width="8.7109375" customWidth="1"/>
    <col min="1284" max="1284" width="9.85546875" customWidth="1"/>
    <col min="1285" max="1285" width="9.28515625" customWidth="1"/>
    <col min="1286" max="1286" width="13.28515625" customWidth="1"/>
    <col min="1287" max="1287" width="20.7109375" customWidth="1"/>
    <col min="1534" max="1534" width="11.5703125" customWidth="1"/>
    <col min="1535" max="1535" width="8.85546875" customWidth="1"/>
    <col min="1536" max="1536" width="13.28515625" customWidth="1"/>
    <col min="1537" max="1537" width="17" customWidth="1"/>
    <col min="1538" max="1538" width="11.42578125" customWidth="1"/>
    <col min="1539" max="1539" width="8.7109375" customWidth="1"/>
    <col min="1540" max="1540" width="9.85546875" customWidth="1"/>
    <col min="1541" max="1541" width="9.28515625" customWidth="1"/>
    <col min="1542" max="1542" width="13.28515625" customWidth="1"/>
    <col min="1543" max="1543" width="20.7109375" customWidth="1"/>
    <col min="1790" max="1790" width="11.5703125" customWidth="1"/>
    <col min="1791" max="1791" width="8.85546875" customWidth="1"/>
    <col min="1792" max="1792" width="13.28515625" customWidth="1"/>
    <col min="1793" max="1793" width="17" customWidth="1"/>
    <col min="1794" max="1794" width="11.42578125" customWidth="1"/>
    <col min="1795" max="1795" width="8.7109375" customWidth="1"/>
    <col min="1796" max="1796" width="9.85546875" customWidth="1"/>
    <col min="1797" max="1797" width="9.28515625" customWidth="1"/>
    <col min="1798" max="1798" width="13.28515625" customWidth="1"/>
    <col min="1799" max="1799" width="20.7109375" customWidth="1"/>
    <col min="2046" max="2046" width="11.5703125" customWidth="1"/>
    <col min="2047" max="2047" width="8.85546875" customWidth="1"/>
    <col min="2048" max="2048" width="13.28515625" customWidth="1"/>
    <col min="2049" max="2049" width="17" customWidth="1"/>
    <col min="2050" max="2050" width="11.42578125" customWidth="1"/>
    <col min="2051" max="2051" width="8.7109375" customWidth="1"/>
    <col min="2052" max="2052" width="9.85546875" customWidth="1"/>
    <col min="2053" max="2053" width="9.28515625" customWidth="1"/>
    <col min="2054" max="2054" width="13.28515625" customWidth="1"/>
    <col min="2055" max="2055" width="20.7109375" customWidth="1"/>
    <col min="2302" max="2302" width="11.5703125" customWidth="1"/>
    <col min="2303" max="2303" width="8.85546875" customWidth="1"/>
    <col min="2304" max="2304" width="13.28515625" customWidth="1"/>
    <col min="2305" max="2305" width="17" customWidth="1"/>
    <col min="2306" max="2306" width="11.42578125" customWidth="1"/>
    <col min="2307" max="2307" width="8.7109375" customWidth="1"/>
    <col min="2308" max="2308" width="9.85546875" customWidth="1"/>
    <col min="2309" max="2309" width="9.28515625" customWidth="1"/>
    <col min="2310" max="2310" width="13.28515625" customWidth="1"/>
    <col min="2311" max="2311" width="20.7109375" customWidth="1"/>
    <col min="2558" max="2558" width="11.5703125" customWidth="1"/>
    <col min="2559" max="2559" width="8.85546875" customWidth="1"/>
    <col min="2560" max="2560" width="13.28515625" customWidth="1"/>
    <col min="2561" max="2561" width="17" customWidth="1"/>
    <col min="2562" max="2562" width="11.42578125" customWidth="1"/>
    <col min="2563" max="2563" width="8.7109375" customWidth="1"/>
    <col min="2564" max="2564" width="9.85546875" customWidth="1"/>
    <col min="2565" max="2565" width="9.28515625" customWidth="1"/>
    <col min="2566" max="2566" width="13.28515625" customWidth="1"/>
    <col min="2567" max="2567" width="20.7109375" customWidth="1"/>
    <col min="2814" max="2814" width="11.5703125" customWidth="1"/>
    <col min="2815" max="2815" width="8.85546875" customWidth="1"/>
    <col min="2816" max="2816" width="13.28515625" customWidth="1"/>
    <col min="2817" max="2817" width="17" customWidth="1"/>
    <col min="2818" max="2818" width="11.42578125" customWidth="1"/>
    <col min="2819" max="2819" width="8.7109375" customWidth="1"/>
    <col min="2820" max="2820" width="9.85546875" customWidth="1"/>
    <col min="2821" max="2821" width="9.28515625" customWidth="1"/>
    <col min="2822" max="2822" width="13.28515625" customWidth="1"/>
    <col min="2823" max="2823" width="20.7109375" customWidth="1"/>
    <col min="3070" max="3070" width="11.5703125" customWidth="1"/>
    <col min="3071" max="3071" width="8.85546875" customWidth="1"/>
    <col min="3072" max="3072" width="13.28515625" customWidth="1"/>
    <col min="3073" max="3073" width="17" customWidth="1"/>
    <col min="3074" max="3074" width="11.42578125" customWidth="1"/>
    <col min="3075" max="3075" width="8.7109375" customWidth="1"/>
    <col min="3076" max="3076" width="9.85546875" customWidth="1"/>
    <col min="3077" max="3077" width="9.28515625" customWidth="1"/>
    <col min="3078" max="3078" width="13.28515625" customWidth="1"/>
    <col min="3079" max="3079" width="20.7109375" customWidth="1"/>
    <col min="3326" max="3326" width="11.5703125" customWidth="1"/>
    <col min="3327" max="3327" width="8.85546875" customWidth="1"/>
    <col min="3328" max="3328" width="13.28515625" customWidth="1"/>
    <col min="3329" max="3329" width="17" customWidth="1"/>
    <col min="3330" max="3330" width="11.42578125" customWidth="1"/>
    <col min="3331" max="3331" width="8.7109375" customWidth="1"/>
    <col min="3332" max="3332" width="9.85546875" customWidth="1"/>
    <col min="3333" max="3333" width="9.28515625" customWidth="1"/>
    <col min="3334" max="3334" width="13.28515625" customWidth="1"/>
    <col min="3335" max="3335" width="20.7109375" customWidth="1"/>
    <col min="3582" max="3582" width="11.5703125" customWidth="1"/>
    <col min="3583" max="3583" width="8.85546875" customWidth="1"/>
    <col min="3584" max="3584" width="13.28515625" customWidth="1"/>
    <col min="3585" max="3585" width="17" customWidth="1"/>
    <col min="3586" max="3586" width="11.42578125" customWidth="1"/>
    <col min="3587" max="3587" width="8.7109375" customWidth="1"/>
    <col min="3588" max="3588" width="9.85546875" customWidth="1"/>
    <col min="3589" max="3589" width="9.28515625" customWidth="1"/>
    <col min="3590" max="3590" width="13.28515625" customWidth="1"/>
    <col min="3591" max="3591" width="20.7109375" customWidth="1"/>
    <col min="3838" max="3838" width="11.5703125" customWidth="1"/>
    <col min="3839" max="3839" width="8.85546875" customWidth="1"/>
    <col min="3840" max="3840" width="13.28515625" customWidth="1"/>
    <col min="3841" max="3841" width="17" customWidth="1"/>
    <col min="3842" max="3842" width="11.42578125" customWidth="1"/>
    <col min="3843" max="3843" width="8.7109375" customWidth="1"/>
    <col min="3844" max="3844" width="9.85546875" customWidth="1"/>
    <col min="3845" max="3845" width="9.28515625" customWidth="1"/>
    <col min="3846" max="3846" width="13.28515625" customWidth="1"/>
    <col min="3847" max="3847" width="20.7109375" customWidth="1"/>
    <col min="4094" max="4094" width="11.5703125" customWidth="1"/>
    <col min="4095" max="4095" width="8.85546875" customWidth="1"/>
    <col min="4096" max="4096" width="13.28515625" customWidth="1"/>
    <col min="4097" max="4097" width="17" customWidth="1"/>
    <col min="4098" max="4098" width="11.42578125" customWidth="1"/>
    <col min="4099" max="4099" width="8.7109375" customWidth="1"/>
    <col min="4100" max="4100" width="9.85546875" customWidth="1"/>
    <col min="4101" max="4101" width="9.28515625" customWidth="1"/>
    <col min="4102" max="4102" width="13.28515625" customWidth="1"/>
    <col min="4103" max="4103" width="20.7109375" customWidth="1"/>
    <col min="4350" max="4350" width="11.5703125" customWidth="1"/>
    <col min="4351" max="4351" width="8.85546875" customWidth="1"/>
    <col min="4352" max="4352" width="13.28515625" customWidth="1"/>
    <col min="4353" max="4353" width="17" customWidth="1"/>
    <col min="4354" max="4354" width="11.42578125" customWidth="1"/>
    <col min="4355" max="4355" width="8.7109375" customWidth="1"/>
    <col min="4356" max="4356" width="9.85546875" customWidth="1"/>
    <col min="4357" max="4357" width="9.28515625" customWidth="1"/>
    <col min="4358" max="4358" width="13.28515625" customWidth="1"/>
    <col min="4359" max="4359" width="20.7109375" customWidth="1"/>
    <col min="4606" max="4606" width="11.5703125" customWidth="1"/>
    <col min="4607" max="4607" width="8.85546875" customWidth="1"/>
    <col min="4608" max="4608" width="13.28515625" customWidth="1"/>
    <col min="4609" max="4609" width="17" customWidth="1"/>
    <col min="4610" max="4610" width="11.42578125" customWidth="1"/>
    <col min="4611" max="4611" width="8.7109375" customWidth="1"/>
    <col min="4612" max="4612" width="9.85546875" customWidth="1"/>
    <col min="4613" max="4613" width="9.28515625" customWidth="1"/>
    <col min="4614" max="4614" width="13.28515625" customWidth="1"/>
    <col min="4615" max="4615" width="20.7109375" customWidth="1"/>
    <col min="4862" max="4862" width="11.5703125" customWidth="1"/>
    <col min="4863" max="4863" width="8.85546875" customWidth="1"/>
    <col min="4864" max="4864" width="13.28515625" customWidth="1"/>
    <col min="4865" max="4865" width="17" customWidth="1"/>
    <col min="4866" max="4866" width="11.42578125" customWidth="1"/>
    <col min="4867" max="4867" width="8.7109375" customWidth="1"/>
    <col min="4868" max="4868" width="9.85546875" customWidth="1"/>
    <col min="4869" max="4869" width="9.28515625" customWidth="1"/>
    <col min="4870" max="4870" width="13.28515625" customWidth="1"/>
    <col min="4871" max="4871" width="20.7109375" customWidth="1"/>
    <col min="5118" max="5118" width="11.5703125" customWidth="1"/>
    <col min="5119" max="5119" width="8.85546875" customWidth="1"/>
    <col min="5120" max="5120" width="13.28515625" customWidth="1"/>
    <col min="5121" max="5121" width="17" customWidth="1"/>
    <col min="5122" max="5122" width="11.42578125" customWidth="1"/>
    <col min="5123" max="5123" width="8.7109375" customWidth="1"/>
    <col min="5124" max="5124" width="9.85546875" customWidth="1"/>
    <col min="5125" max="5125" width="9.28515625" customWidth="1"/>
    <col min="5126" max="5126" width="13.28515625" customWidth="1"/>
    <col min="5127" max="5127" width="20.7109375" customWidth="1"/>
    <col min="5374" max="5374" width="11.5703125" customWidth="1"/>
    <col min="5375" max="5375" width="8.85546875" customWidth="1"/>
    <col min="5376" max="5376" width="13.28515625" customWidth="1"/>
    <col min="5377" max="5377" width="17" customWidth="1"/>
    <col min="5378" max="5378" width="11.42578125" customWidth="1"/>
    <col min="5379" max="5379" width="8.7109375" customWidth="1"/>
    <col min="5380" max="5380" width="9.85546875" customWidth="1"/>
    <col min="5381" max="5381" width="9.28515625" customWidth="1"/>
    <col min="5382" max="5382" width="13.28515625" customWidth="1"/>
    <col min="5383" max="5383" width="20.7109375" customWidth="1"/>
    <col min="5630" max="5630" width="11.5703125" customWidth="1"/>
    <col min="5631" max="5631" width="8.85546875" customWidth="1"/>
    <col min="5632" max="5632" width="13.28515625" customWidth="1"/>
    <col min="5633" max="5633" width="17" customWidth="1"/>
    <col min="5634" max="5634" width="11.42578125" customWidth="1"/>
    <col min="5635" max="5635" width="8.7109375" customWidth="1"/>
    <col min="5636" max="5636" width="9.85546875" customWidth="1"/>
    <col min="5637" max="5637" width="9.28515625" customWidth="1"/>
    <col min="5638" max="5638" width="13.28515625" customWidth="1"/>
    <col min="5639" max="5639" width="20.7109375" customWidth="1"/>
    <col min="5886" max="5886" width="11.5703125" customWidth="1"/>
    <col min="5887" max="5887" width="8.85546875" customWidth="1"/>
    <col min="5888" max="5888" width="13.28515625" customWidth="1"/>
    <col min="5889" max="5889" width="17" customWidth="1"/>
    <col min="5890" max="5890" width="11.42578125" customWidth="1"/>
    <col min="5891" max="5891" width="8.7109375" customWidth="1"/>
    <col min="5892" max="5892" width="9.85546875" customWidth="1"/>
    <col min="5893" max="5893" width="9.28515625" customWidth="1"/>
    <col min="5894" max="5894" width="13.28515625" customWidth="1"/>
    <col min="5895" max="5895" width="20.7109375" customWidth="1"/>
    <col min="6142" max="6142" width="11.5703125" customWidth="1"/>
    <col min="6143" max="6143" width="8.85546875" customWidth="1"/>
    <col min="6144" max="6144" width="13.28515625" customWidth="1"/>
    <col min="6145" max="6145" width="17" customWidth="1"/>
    <col min="6146" max="6146" width="11.42578125" customWidth="1"/>
    <col min="6147" max="6147" width="8.7109375" customWidth="1"/>
    <col min="6148" max="6148" width="9.85546875" customWidth="1"/>
    <col min="6149" max="6149" width="9.28515625" customWidth="1"/>
    <col min="6150" max="6150" width="13.28515625" customWidth="1"/>
    <col min="6151" max="6151" width="20.7109375" customWidth="1"/>
    <col min="6398" max="6398" width="11.5703125" customWidth="1"/>
    <col min="6399" max="6399" width="8.85546875" customWidth="1"/>
    <col min="6400" max="6400" width="13.28515625" customWidth="1"/>
    <col min="6401" max="6401" width="17" customWidth="1"/>
    <col min="6402" max="6402" width="11.42578125" customWidth="1"/>
    <col min="6403" max="6403" width="8.7109375" customWidth="1"/>
    <col min="6404" max="6404" width="9.85546875" customWidth="1"/>
    <col min="6405" max="6405" width="9.28515625" customWidth="1"/>
    <col min="6406" max="6406" width="13.28515625" customWidth="1"/>
    <col min="6407" max="6407" width="20.7109375" customWidth="1"/>
    <col min="6654" max="6654" width="11.5703125" customWidth="1"/>
    <col min="6655" max="6655" width="8.85546875" customWidth="1"/>
    <col min="6656" max="6656" width="13.28515625" customWidth="1"/>
    <col min="6657" max="6657" width="17" customWidth="1"/>
    <col min="6658" max="6658" width="11.42578125" customWidth="1"/>
    <col min="6659" max="6659" width="8.7109375" customWidth="1"/>
    <col min="6660" max="6660" width="9.85546875" customWidth="1"/>
    <col min="6661" max="6661" width="9.28515625" customWidth="1"/>
    <col min="6662" max="6662" width="13.28515625" customWidth="1"/>
    <col min="6663" max="6663" width="20.7109375" customWidth="1"/>
    <col min="6910" max="6910" width="11.5703125" customWidth="1"/>
    <col min="6911" max="6911" width="8.85546875" customWidth="1"/>
    <col min="6912" max="6912" width="13.28515625" customWidth="1"/>
    <col min="6913" max="6913" width="17" customWidth="1"/>
    <col min="6914" max="6914" width="11.42578125" customWidth="1"/>
    <col min="6915" max="6915" width="8.7109375" customWidth="1"/>
    <col min="6916" max="6916" width="9.85546875" customWidth="1"/>
    <col min="6917" max="6917" width="9.28515625" customWidth="1"/>
    <col min="6918" max="6918" width="13.28515625" customWidth="1"/>
    <col min="6919" max="6919" width="20.7109375" customWidth="1"/>
    <col min="7166" max="7166" width="11.5703125" customWidth="1"/>
    <col min="7167" max="7167" width="8.85546875" customWidth="1"/>
    <col min="7168" max="7168" width="13.28515625" customWidth="1"/>
    <col min="7169" max="7169" width="17" customWidth="1"/>
    <col min="7170" max="7170" width="11.42578125" customWidth="1"/>
    <col min="7171" max="7171" width="8.7109375" customWidth="1"/>
    <col min="7172" max="7172" width="9.85546875" customWidth="1"/>
    <col min="7173" max="7173" width="9.28515625" customWidth="1"/>
    <col min="7174" max="7174" width="13.28515625" customWidth="1"/>
    <col min="7175" max="7175" width="20.7109375" customWidth="1"/>
    <col min="7422" max="7422" width="11.5703125" customWidth="1"/>
    <col min="7423" max="7423" width="8.85546875" customWidth="1"/>
    <col min="7424" max="7424" width="13.28515625" customWidth="1"/>
    <col min="7425" max="7425" width="17" customWidth="1"/>
    <col min="7426" max="7426" width="11.42578125" customWidth="1"/>
    <col min="7427" max="7427" width="8.7109375" customWidth="1"/>
    <col min="7428" max="7428" width="9.85546875" customWidth="1"/>
    <col min="7429" max="7429" width="9.28515625" customWidth="1"/>
    <col min="7430" max="7430" width="13.28515625" customWidth="1"/>
    <col min="7431" max="7431" width="20.7109375" customWidth="1"/>
    <col min="7678" max="7678" width="11.5703125" customWidth="1"/>
    <col min="7679" max="7679" width="8.85546875" customWidth="1"/>
    <col min="7680" max="7680" width="13.28515625" customWidth="1"/>
    <col min="7681" max="7681" width="17" customWidth="1"/>
    <col min="7682" max="7682" width="11.42578125" customWidth="1"/>
    <col min="7683" max="7683" width="8.7109375" customWidth="1"/>
    <col min="7684" max="7684" width="9.85546875" customWidth="1"/>
    <col min="7685" max="7685" width="9.28515625" customWidth="1"/>
    <col min="7686" max="7686" width="13.28515625" customWidth="1"/>
    <col min="7687" max="7687" width="20.7109375" customWidth="1"/>
    <col min="7934" max="7934" width="11.5703125" customWidth="1"/>
    <col min="7935" max="7935" width="8.85546875" customWidth="1"/>
    <col min="7936" max="7936" width="13.28515625" customWidth="1"/>
    <col min="7937" max="7937" width="17" customWidth="1"/>
    <col min="7938" max="7938" width="11.42578125" customWidth="1"/>
    <col min="7939" max="7939" width="8.7109375" customWidth="1"/>
    <col min="7940" max="7940" width="9.85546875" customWidth="1"/>
    <col min="7941" max="7941" width="9.28515625" customWidth="1"/>
    <col min="7942" max="7942" width="13.28515625" customWidth="1"/>
    <col min="7943" max="7943" width="20.7109375" customWidth="1"/>
    <col min="8190" max="8190" width="11.5703125" customWidth="1"/>
    <col min="8191" max="8191" width="8.85546875" customWidth="1"/>
    <col min="8192" max="8192" width="13.28515625" customWidth="1"/>
    <col min="8193" max="8193" width="17" customWidth="1"/>
    <col min="8194" max="8194" width="11.42578125" customWidth="1"/>
    <col min="8195" max="8195" width="8.7109375" customWidth="1"/>
    <col min="8196" max="8196" width="9.85546875" customWidth="1"/>
    <col min="8197" max="8197" width="9.28515625" customWidth="1"/>
    <col min="8198" max="8198" width="13.28515625" customWidth="1"/>
    <col min="8199" max="8199" width="20.7109375" customWidth="1"/>
    <col min="8446" max="8446" width="11.5703125" customWidth="1"/>
    <col min="8447" max="8447" width="8.85546875" customWidth="1"/>
    <col min="8448" max="8448" width="13.28515625" customWidth="1"/>
    <col min="8449" max="8449" width="17" customWidth="1"/>
    <col min="8450" max="8450" width="11.42578125" customWidth="1"/>
    <col min="8451" max="8451" width="8.7109375" customWidth="1"/>
    <col min="8452" max="8452" width="9.85546875" customWidth="1"/>
    <col min="8453" max="8453" width="9.28515625" customWidth="1"/>
    <col min="8454" max="8454" width="13.28515625" customWidth="1"/>
    <col min="8455" max="8455" width="20.7109375" customWidth="1"/>
    <col min="8702" max="8702" width="11.5703125" customWidth="1"/>
    <col min="8703" max="8703" width="8.85546875" customWidth="1"/>
    <col min="8704" max="8704" width="13.28515625" customWidth="1"/>
    <col min="8705" max="8705" width="17" customWidth="1"/>
    <col min="8706" max="8706" width="11.42578125" customWidth="1"/>
    <col min="8707" max="8707" width="8.7109375" customWidth="1"/>
    <col min="8708" max="8708" width="9.85546875" customWidth="1"/>
    <col min="8709" max="8709" width="9.28515625" customWidth="1"/>
    <col min="8710" max="8710" width="13.28515625" customWidth="1"/>
    <col min="8711" max="8711" width="20.7109375" customWidth="1"/>
    <col min="8958" max="8958" width="11.5703125" customWidth="1"/>
    <col min="8959" max="8959" width="8.85546875" customWidth="1"/>
    <col min="8960" max="8960" width="13.28515625" customWidth="1"/>
    <col min="8961" max="8961" width="17" customWidth="1"/>
    <col min="8962" max="8962" width="11.42578125" customWidth="1"/>
    <col min="8963" max="8963" width="8.7109375" customWidth="1"/>
    <col min="8964" max="8964" width="9.85546875" customWidth="1"/>
    <col min="8965" max="8965" width="9.28515625" customWidth="1"/>
    <col min="8966" max="8966" width="13.28515625" customWidth="1"/>
    <col min="8967" max="8967" width="20.7109375" customWidth="1"/>
    <col min="9214" max="9214" width="11.5703125" customWidth="1"/>
    <col min="9215" max="9215" width="8.85546875" customWidth="1"/>
    <col min="9216" max="9216" width="13.28515625" customWidth="1"/>
    <col min="9217" max="9217" width="17" customWidth="1"/>
    <col min="9218" max="9218" width="11.42578125" customWidth="1"/>
    <col min="9219" max="9219" width="8.7109375" customWidth="1"/>
    <col min="9220" max="9220" width="9.85546875" customWidth="1"/>
    <col min="9221" max="9221" width="9.28515625" customWidth="1"/>
    <col min="9222" max="9222" width="13.28515625" customWidth="1"/>
    <col min="9223" max="9223" width="20.7109375" customWidth="1"/>
    <col min="9470" max="9470" width="11.5703125" customWidth="1"/>
    <col min="9471" max="9471" width="8.85546875" customWidth="1"/>
    <col min="9472" max="9472" width="13.28515625" customWidth="1"/>
    <col min="9473" max="9473" width="17" customWidth="1"/>
    <col min="9474" max="9474" width="11.42578125" customWidth="1"/>
    <col min="9475" max="9475" width="8.7109375" customWidth="1"/>
    <col min="9476" max="9476" width="9.85546875" customWidth="1"/>
    <col min="9477" max="9477" width="9.28515625" customWidth="1"/>
    <col min="9478" max="9478" width="13.28515625" customWidth="1"/>
    <col min="9479" max="9479" width="20.7109375" customWidth="1"/>
    <col min="9726" max="9726" width="11.5703125" customWidth="1"/>
    <col min="9727" max="9727" width="8.85546875" customWidth="1"/>
    <col min="9728" max="9728" width="13.28515625" customWidth="1"/>
    <col min="9729" max="9729" width="17" customWidth="1"/>
    <col min="9730" max="9730" width="11.42578125" customWidth="1"/>
    <col min="9731" max="9731" width="8.7109375" customWidth="1"/>
    <col min="9732" max="9732" width="9.85546875" customWidth="1"/>
    <col min="9733" max="9733" width="9.28515625" customWidth="1"/>
    <col min="9734" max="9734" width="13.28515625" customWidth="1"/>
    <col min="9735" max="9735" width="20.7109375" customWidth="1"/>
    <col min="9982" max="9982" width="11.5703125" customWidth="1"/>
    <col min="9983" max="9983" width="8.85546875" customWidth="1"/>
    <col min="9984" max="9984" width="13.28515625" customWidth="1"/>
    <col min="9985" max="9985" width="17" customWidth="1"/>
    <col min="9986" max="9986" width="11.42578125" customWidth="1"/>
    <col min="9987" max="9987" width="8.7109375" customWidth="1"/>
    <col min="9988" max="9988" width="9.85546875" customWidth="1"/>
    <col min="9989" max="9989" width="9.28515625" customWidth="1"/>
    <col min="9990" max="9990" width="13.28515625" customWidth="1"/>
    <col min="9991" max="9991" width="20.7109375" customWidth="1"/>
    <col min="10238" max="10238" width="11.5703125" customWidth="1"/>
    <col min="10239" max="10239" width="8.85546875" customWidth="1"/>
    <col min="10240" max="10240" width="13.28515625" customWidth="1"/>
    <col min="10241" max="10241" width="17" customWidth="1"/>
    <col min="10242" max="10242" width="11.42578125" customWidth="1"/>
    <col min="10243" max="10243" width="8.7109375" customWidth="1"/>
    <col min="10244" max="10244" width="9.85546875" customWidth="1"/>
    <col min="10245" max="10245" width="9.28515625" customWidth="1"/>
    <col min="10246" max="10246" width="13.28515625" customWidth="1"/>
    <col min="10247" max="10247" width="20.7109375" customWidth="1"/>
    <col min="10494" max="10494" width="11.5703125" customWidth="1"/>
    <col min="10495" max="10495" width="8.85546875" customWidth="1"/>
    <col min="10496" max="10496" width="13.28515625" customWidth="1"/>
    <col min="10497" max="10497" width="17" customWidth="1"/>
    <col min="10498" max="10498" width="11.42578125" customWidth="1"/>
    <col min="10499" max="10499" width="8.7109375" customWidth="1"/>
    <col min="10500" max="10500" width="9.85546875" customWidth="1"/>
    <col min="10501" max="10501" width="9.28515625" customWidth="1"/>
    <col min="10502" max="10502" width="13.28515625" customWidth="1"/>
    <col min="10503" max="10503" width="20.7109375" customWidth="1"/>
    <col min="10750" max="10750" width="11.5703125" customWidth="1"/>
    <col min="10751" max="10751" width="8.85546875" customWidth="1"/>
    <col min="10752" max="10752" width="13.28515625" customWidth="1"/>
    <col min="10753" max="10753" width="17" customWidth="1"/>
    <col min="10754" max="10754" width="11.42578125" customWidth="1"/>
    <col min="10755" max="10755" width="8.7109375" customWidth="1"/>
    <col min="10756" max="10756" width="9.85546875" customWidth="1"/>
    <col min="10757" max="10757" width="9.28515625" customWidth="1"/>
    <col min="10758" max="10758" width="13.28515625" customWidth="1"/>
    <col min="10759" max="10759" width="20.7109375" customWidth="1"/>
    <col min="11006" max="11006" width="11.5703125" customWidth="1"/>
    <col min="11007" max="11007" width="8.85546875" customWidth="1"/>
    <col min="11008" max="11008" width="13.28515625" customWidth="1"/>
    <col min="11009" max="11009" width="17" customWidth="1"/>
    <col min="11010" max="11010" width="11.42578125" customWidth="1"/>
    <col min="11011" max="11011" width="8.7109375" customWidth="1"/>
    <col min="11012" max="11012" width="9.85546875" customWidth="1"/>
    <col min="11013" max="11013" width="9.28515625" customWidth="1"/>
    <col min="11014" max="11014" width="13.28515625" customWidth="1"/>
    <col min="11015" max="11015" width="20.7109375" customWidth="1"/>
    <col min="11262" max="11262" width="11.5703125" customWidth="1"/>
    <col min="11263" max="11263" width="8.85546875" customWidth="1"/>
    <col min="11264" max="11264" width="13.28515625" customWidth="1"/>
    <col min="11265" max="11265" width="17" customWidth="1"/>
    <col min="11266" max="11266" width="11.42578125" customWidth="1"/>
    <col min="11267" max="11267" width="8.7109375" customWidth="1"/>
    <col min="11268" max="11268" width="9.85546875" customWidth="1"/>
    <col min="11269" max="11269" width="9.28515625" customWidth="1"/>
    <col min="11270" max="11270" width="13.28515625" customWidth="1"/>
    <col min="11271" max="11271" width="20.7109375" customWidth="1"/>
    <col min="11518" max="11518" width="11.5703125" customWidth="1"/>
    <col min="11519" max="11519" width="8.85546875" customWidth="1"/>
    <col min="11520" max="11520" width="13.28515625" customWidth="1"/>
    <col min="11521" max="11521" width="17" customWidth="1"/>
    <col min="11522" max="11522" width="11.42578125" customWidth="1"/>
    <col min="11523" max="11523" width="8.7109375" customWidth="1"/>
    <col min="11524" max="11524" width="9.85546875" customWidth="1"/>
    <col min="11525" max="11525" width="9.28515625" customWidth="1"/>
    <col min="11526" max="11526" width="13.28515625" customWidth="1"/>
    <col min="11527" max="11527" width="20.7109375" customWidth="1"/>
    <col min="11774" max="11774" width="11.5703125" customWidth="1"/>
    <col min="11775" max="11775" width="8.85546875" customWidth="1"/>
    <col min="11776" max="11776" width="13.28515625" customWidth="1"/>
    <col min="11777" max="11777" width="17" customWidth="1"/>
    <col min="11778" max="11778" width="11.42578125" customWidth="1"/>
    <col min="11779" max="11779" width="8.7109375" customWidth="1"/>
    <col min="11780" max="11780" width="9.85546875" customWidth="1"/>
    <col min="11781" max="11781" width="9.28515625" customWidth="1"/>
    <col min="11782" max="11782" width="13.28515625" customWidth="1"/>
    <col min="11783" max="11783" width="20.7109375" customWidth="1"/>
    <col min="12030" max="12030" width="11.5703125" customWidth="1"/>
    <col min="12031" max="12031" width="8.85546875" customWidth="1"/>
    <col min="12032" max="12032" width="13.28515625" customWidth="1"/>
    <col min="12033" max="12033" width="17" customWidth="1"/>
    <col min="12034" max="12034" width="11.42578125" customWidth="1"/>
    <col min="12035" max="12035" width="8.7109375" customWidth="1"/>
    <col min="12036" max="12036" width="9.85546875" customWidth="1"/>
    <col min="12037" max="12037" width="9.28515625" customWidth="1"/>
    <col min="12038" max="12038" width="13.28515625" customWidth="1"/>
    <col min="12039" max="12039" width="20.7109375" customWidth="1"/>
    <col min="12286" max="12286" width="11.5703125" customWidth="1"/>
    <col min="12287" max="12287" width="8.85546875" customWidth="1"/>
    <col min="12288" max="12288" width="13.28515625" customWidth="1"/>
    <col min="12289" max="12289" width="17" customWidth="1"/>
    <col min="12290" max="12290" width="11.42578125" customWidth="1"/>
    <col min="12291" max="12291" width="8.7109375" customWidth="1"/>
    <col min="12292" max="12292" width="9.85546875" customWidth="1"/>
    <col min="12293" max="12293" width="9.28515625" customWidth="1"/>
    <col min="12294" max="12294" width="13.28515625" customWidth="1"/>
    <col min="12295" max="12295" width="20.7109375" customWidth="1"/>
    <col min="12542" max="12542" width="11.5703125" customWidth="1"/>
    <col min="12543" max="12543" width="8.85546875" customWidth="1"/>
    <col min="12544" max="12544" width="13.28515625" customWidth="1"/>
    <col min="12545" max="12545" width="17" customWidth="1"/>
    <col min="12546" max="12546" width="11.42578125" customWidth="1"/>
    <col min="12547" max="12547" width="8.7109375" customWidth="1"/>
    <col min="12548" max="12548" width="9.85546875" customWidth="1"/>
    <col min="12549" max="12549" width="9.28515625" customWidth="1"/>
    <col min="12550" max="12550" width="13.28515625" customWidth="1"/>
    <col min="12551" max="12551" width="20.7109375" customWidth="1"/>
    <col min="12798" max="12798" width="11.5703125" customWidth="1"/>
    <col min="12799" max="12799" width="8.85546875" customWidth="1"/>
    <col min="12800" max="12800" width="13.28515625" customWidth="1"/>
    <col min="12801" max="12801" width="17" customWidth="1"/>
    <col min="12802" max="12802" width="11.42578125" customWidth="1"/>
    <col min="12803" max="12803" width="8.7109375" customWidth="1"/>
    <col min="12804" max="12804" width="9.85546875" customWidth="1"/>
    <col min="12805" max="12805" width="9.28515625" customWidth="1"/>
    <col min="12806" max="12806" width="13.28515625" customWidth="1"/>
    <col min="12807" max="12807" width="20.7109375" customWidth="1"/>
    <col min="13054" max="13054" width="11.5703125" customWidth="1"/>
    <col min="13055" max="13055" width="8.85546875" customWidth="1"/>
    <col min="13056" max="13056" width="13.28515625" customWidth="1"/>
    <col min="13057" max="13057" width="17" customWidth="1"/>
    <col min="13058" max="13058" width="11.42578125" customWidth="1"/>
    <col min="13059" max="13059" width="8.7109375" customWidth="1"/>
    <col min="13060" max="13060" width="9.85546875" customWidth="1"/>
    <col min="13061" max="13061" width="9.28515625" customWidth="1"/>
    <col min="13062" max="13062" width="13.28515625" customWidth="1"/>
    <col min="13063" max="13063" width="20.7109375" customWidth="1"/>
    <col min="13310" max="13310" width="11.5703125" customWidth="1"/>
    <col min="13311" max="13311" width="8.85546875" customWidth="1"/>
    <col min="13312" max="13312" width="13.28515625" customWidth="1"/>
    <col min="13313" max="13313" width="17" customWidth="1"/>
    <col min="13314" max="13314" width="11.42578125" customWidth="1"/>
    <col min="13315" max="13315" width="8.7109375" customWidth="1"/>
    <col min="13316" max="13316" width="9.85546875" customWidth="1"/>
    <col min="13317" max="13317" width="9.28515625" customWidth="1"/>
    <col min="13318" max="13318" width="13.28515625" customWidth="1"/>
    <col min="13319" max="13319" width="20.7109375" customWidth="1"/>
    <col min="13566" max="13566" width="11.5703125" customWidth="1"/>
    <col min="13567" max="13567" width="8.85546875" customWidth="1"/>
    <col min="13568" max="13568" width="13.28515625" customWidth="1"/>
    <col min="13569" max="13569" width="17" customWidth="1"/>
    <col min="13570" max="13570" width="11.42578125" customWidth="1"/>
    <col min="13571" max="13571" width="8.7109375" customWidth="1"/>
    <col min="13572" max="13572" width="9.85546875" customWidth="1"/>
    <col min="13573" max="13573" width="9.28515625" customWidth="1"/>
    <col min="13574" max="13574" width="13.28515625" customWidth="1"/>
    <col min="13575" max="13575" width="20.7109375" customWidth="1"/>
    <col min="13822" max="13822" width="11.5703125" customWidth="1"/>
    <col min="13823" max="13823" width="8.85546875" customWidth="1"/>
    <col min="13824" max="13824" width="13.28515625" customWidth="1"/>
    <col min="13825" max="13825" width="17" customWidth="1"/>
    <col min="13826" max="13826" width="11.42578125" customWidth="1"/>
    <col min="13827" max="13827" width="8.7109375" customWidth="1"/>
    <col min="13828" max="13828" width="9.85546875" customWidth="1"/>
    <col min="13829" max="13829" width="9.28515625" customWidth="1"/>
    <col min="13830" max="13830" width="13.28515625" customWidth="1"/>
    <col min="13831" max="13831" width="20.7109375" customWidth="1"/>
    <col min="14078" max="14078" width="11.5703125" customWidth="1"/>
    <col min="14079" max="14079" width="8.85546875" customWidth="1"/>
    <col min="14080" max="14080" width="13.28515625" customWidth="1"/>
    <col min="14081" max="14081" width="17" customWidth="1"/>
    <col min="14082" max="14082" width="11.42578125" customWidth="1"/>
    <col min="14083" max="14083" width="8.7109375" customWidth="1"/>
    <col min="14084" max="14084" width="9.85546875" customWidth="1"/>
    <col min="14085" max="14085" width="9.28515625" customWidth="1"/>
    <col min="14086" max="14086" width="13.28515625" customWidth="1"/>
    <col min="14087" max="14087" width="20.7109375" customWidth="1"/>
    <col min="14334" max="14334" width="11.5703125" customWidth="1"/>
    <col min="14335" max="14335" width="8.85546875" customWidth="1"/>
    <col min="14336" max="14336" width="13.28515625" customWidth="1"/>
    <col min="14337" max="14337" width="17" customWidth="1"/>
    <col min="14338" max="14338" width="11.42578125" customWidth="1"/>
    <col min="14339" max="14339" width="8.7109375" customWidth="1"/>
    <col min="14340" max="14340" width="9.85546875" customWidth="1"/>
    <col min="14341" max="14341" width="9.28515625" customWidth="1"/>
    <col min="14342" max="14342" width="13.28515625" customWidth="1"/>
    <col min="14343" max="14343" width="20.7109375" customWidth="1"/>
    <col min="14590" max="14590" width="11.5703125" customWidth="1"/>
    <col min="14591" max="14591" width="8.85546875" customWidth="1"/>
    <col min="14592" max="14592" width="13.28515625" customWidth="1"/>
    <col min="14593" max="14593" width="17" customWidth="1"/>
    <col min="14594" max="14594" width="11.42578125" customWidth="1"/>
    <col min="14595" max="14595" width="8.7109375" customWidth="1"/>
    <col min="14596" max="14596" width="9.85546875" customWidth="1"/>
    <col min="14597" max="14597" width="9.28515625" customWidth="1"/>
    <col min="14598" max="14598" width="13.28515625" customWidth="1"/>
    <col min="14599" max="14599" width="20.7109375" customWidth="1"/>
    <col min="14846" max="14846" width="11.5703125" customWidth="1"/>
    <col min="14847" max="14847" width="8.85546875" customWidth="1"/>
    <col min="14848" max="14848" width="13.28515625" customWidth="1"/>
    <col min="14849" max="14849" width="17" customWidth="1"/>
    <col min="14850" max="14850" width="11.42578125" customWidth="1"/>
    <col min="14851" max="14851" width="8.7109375" customWidth="1"/>
    <col min="14852" max="14852" width="9.85546875" customWidth="1"/>
    <col min="14853" max="14853" width="9.28515625" customWidth="1"/>
    <col min="14854" max="14854" width="13.28515625" customWidth="1"/>
    <col min="14855" max="14855" width="20.7109375" customWidth="1"/>
    <col min="15102" max="15102" width="11.5703125" customWidth="1"/>
    <col min="15103" max="15103" width="8.85546875" customWidth="1"/>
    <col min="15104" max="15104" width="13.28515625" customWidth="1"/>
    <col min="15105" max="15105" width="17" customWidth="1"/>
    <col min="15106" max="15106" width="11.42578125" customWidth="1"/>
    <col min="15107" max="15107" width="8.7109375" customWidth="1"/>
    <col min="15108" max="15108" width="9.85546875" customWidth="1"/>
    <col min="15109" max="15109" width="9.28515625" customWidth="1"/>
    <col min="15110" max="15110" width="13.28515625" customWidth="1"/>
    <col min="15111" max="15111" width="20.7109375" customWidth="1"/>
    <col min="15358" max="15358" width="11.5703125" customWidth="1"/>
    <col min="15359" max="15359" width="8.85546875" customWidth="1"/>
    <col min="15360" max="15360" width="13.28515625" customWidth="1"/>
    <col min="15361" max="15361" width="17" customWidth="1"/>
    <col min="15362" max="15362" width="11.42578125" customWidth="1"/>
    <col min="15363" max="15363" width="8.7109375" customWidth="1"/>
    <col min="15364" max="15364" width="9.85546875" customWidth="1"/>
    <col min="15365" max="15365" width="9.28515625" customWidth="1"/>
    <col min="15366" max="15366" width="13.28515625" customWidth="1"/>
    <col min="15367" max="15367" width="20.7109375" customWidth="1"/>
    <col min="15614" max="15614" width="11.5703125" customWidth="1"/>
    <col min="15615" max="15615" width="8.85546875" customWidth="1"/>
    <col min="15616" max="15616" width="13.28515625" customWidth="1"/>
    <col min="15617" max="15617" width="17" customWidth="1"/>
    <col min="15618" max="15618" width="11.42578125" customWidth="1"/>
    <col min="15619" max="15619" width="8.7109375" customWidth="1"/>
    <col min="15620" max="15620" width="9.85546875" customWidth="1"/>
    <col min="15621" max="15621" width="9.28515625" customWidth="1"/>
    <col min="15622" max="15622" width="13.28515625" customWidth="1"/>
    <col min="15623" max="15623" width="20.7109375" customWidth="1"/>
    <col min="15870" max="15870" width="11.5703125" customWidth="1"/>
    <col min="15871" max="15871" width="8.85546875" customWidth="1"/>
    <col min="15872" max="15872" width="13.28515625" customWidth="1"/>
    <col min="15873" max="15873" width="17" customWidth="1"/>
    <col min="15874" max="15874" width="11.42578125" customWidth="1"/>
    <col min="15875" max="15875" width="8.7109375" customWidth="1"/>
    <col min="15876" max="15876" width="9.85546875" customWidth="1"/>
    <col min="15877" max="15877" width="9.28515625" customWidth="1"/>
    <col min="15878" max="15878" width="13.28515625" customWidth="1"/>
    <col min="15879" max="15879" width="20.7109375" customWidth="1"/>
    <col min="16126" max="16126" width="11.5703125" customWidth="1"/>
    <col min="16127" max="16127" width="8.85546875" customWidth="1"/>
    <col min="16128" max="16128" width="13.28515625" customWidth="1"/>
    <col min="16129" max="16129" width="17" customWidth="1"/>
    <col min="16130" max="16130" width="11.42578125" customWidth="1"/>
    <col min="16131" max="16131" width="8.7109375" customWidth="1"/>
    <col min="16132" max="16132" width="9.85546875" customWidth="1"/>
    <col min="16133" max="16133" width="9.28515625" customWidth="1"/>
    <col min="16134" max="16134" width="13.28515625" customWidth="1"/>
    <col min="16135" max="16135" width="20.7109375" customWidth="1"/>
  </cols>
  <sheetData>
    <row r="1" spans="1:7" ht="15.75" thickBot="1" x14ac:dyDescent="0.3">
      <c r="A1" s="20" t="s">
        <v>16</v>
      </c>
      <c r="B1" s="21"/>
      <c r="C1" s="21"/>
      <c r="D1" s="21"/>
      <c r="E1" s="21"/>
      <c r="F1" s="21"/>
      <c r="G1" s="21"/>
    </row>
    <row r="2" spans="1:7" ht="15.75" customHeight="1" thickTop="1" x14ac:dyDescent="0.25">
      <c r="A2" s="22" t="s">
        <v>12</v>
      </c>
      <c r="B2" s="24" t="s">
        <v>11</v>
      </c>
      <c r="C2" s="24"/>
      <c r="D2" s="14" t="s">
        <v>10</v>
      </c>
      <c r="E2" s="26" t="s">
        <v>9</v>
      </c>
      <c r="F2" s="26"/>
      <c r="G2" s="13" t="s">
        <v>8</v>
      </c>
    </row>
    <row r="3" spans="1:7" x14ac:dyDescent="0.25">
      <c r="A3" s="23"/>
      <c r="B3" s="25"/>
      <c r="C3" s="25"/>
      <c r="D3" s="12" t="s">
        <v>7</v>
      </c>
      <c r="E3" s="27" t="s">
        <v>6</v>
      </c>
      <c r="F3" s="27"/>
      <c r="G3" s="11" t="s">
        <v>5</v>
      </c>
    </row>
    <row r="4" spans="1:7" x14ac:dyDescent="0.25">
      <c r="A4" s="10" t="s">
        <v>4</v>
      </c>
      <c r="B4" s="6">
        <v>3.2649279391000001</v>
      </c>
      <c r="C4" s="9" t="s">
        <v>1</v>
      </c>
      <c r="D4" s="9">
        <f>0.54</f>
        <v>0.54</v>
      </c>
      <c r="E4" s="8">
        <f>165/453.59237</f>
        <v>0.36376273260504799</v>
      </c>
      <c r="F4" s="7" t="s">
        <v>0</v>
      </c>
      <c r="G4" s="6">
        <f>B4*E4/D4</f>
        <v>2.1993687201584882</v>
      </c>
    </row>
    <row r="5" spans="1:7" x14ac:dyDescent="0.25">
      <c r="A5" s="10" t="s">
        <v>3</v>
      </c>
      <c r="B5" s="6">
        <v>0.85372816090000003</v>
      </c>
      <c r="C5" s="9" t="s">
        <v>1</v>
      </c>
      <c r="D5" s="7">
        <v>0.65</v>
      </c>
      <c r="E5" s="8">
        <f>165/453.59237</f>
        <v>0.36376273260504799</v>
      </c>
      <c r="F5" s="7" t="s">
        <v>0</v>
      </c>
      <c r="G5" s="6">
        <f>B5*E5/D5</f>
        <v>0.47777613647825551</v>
      </c>
    </row>
    <row r="6" spans="1:7" ht="15.75" thickBot="1" x14ac:dyDescent="0.3">
      <c r="A6" s="5" t="s">
        <v>2</v>
      </c>
      <c r="B6" s="1">
        <v>1.5981945708</v>
      </c>
      <c r="C6" s="4" t="s">
        <v>1</v>
      </c>
      <c r="D6" s="3">
        <f>273/(453.59237*10/16)</f>
        <v>0.96297916122354521</v>
      </c>
      <c r="E6" s="3">
        <f>165/453.59237</f>
        <v>0.36376273260504799</v>
      </c>
      <c r="F6" s="2" t="s">
        <v>0</v>
      </c>
      <c r="G6" s="1">
        <f>B6*E6/D6</f>
        <v>0.60371360847527478</v>
      </c>
    </row>
    <row r="7" spans="1:7" ht="41.25" customHeight="1" thickTop="1" x14ac:dyDescent="0.25">
      <c r="A7" s="19" t="s">
        <v>13</v>
      </c>
      <c r="B7" s="19"/>
      <c r="C7" s="19"/>
      <c r="D7" s="19"/>
      <c r="E7" s="19"/>
      <c r="F7" s="19"/>
      <c r="G7" s="19"/>
    </row>
    <row r="8" spans="1:7" x14ac:dyDescent="0.25">
      <c r="A8" s="15"/>
      <c r="B8" s="15"/>
      <c r="C8" s="15"/>
      <c r="D8" s="15"/>
      <c r="E8" s="15"/>
      <c r="F8" s="15"/>
      <c r="G8" s="15"/>
    </row>
    <row r="9" spans="1:7" ht="92.25" customHeight="1" x14ac:dyDescent="0.25">
      <c r="A9" s="16" t="s">
        <v>15</v>
      </c>
      <c r="B9" s="16"/>
      <c r="C9" s="16"/>
      <c r="D9" s="16"/>
      <c r="E9" s="16"/>
      <c r="F9" s="16"/>
      <c r="G9" s="16"/>
    </row>
    <row r="10" spans="1:7" ht="15" customHeight="1" x14ac:dyDescent="0.25">
      <c r="A10" s="15"/>
      <c r="B10" s="15"/>
      <c r="C10" s="15"/>
      <c r="D10" s="15"/>
      <c r="E10" s="15"/>
      <c r="F10" s="15"/>
      <c r="G10" s="15"/>
    </row>
    <row r="11" spans="1:7" ht="32.25" customHeight="1" x14ac:dyDescent="0.25">
      <c r="A11" s="16" t="s">
        <v>14</v>
      </c>
      <c r="B11" s="16"/>
      <c r="C11" s="16"/>
      <c r="D11" s="16"/>
      <c r="E11" s="16"/>
      <c r="F11" s="16"/>
      <c r="G11" s="16"/>
    </row>
    <row r="12" spans="1:7" ht="15" customHeight="1" x14ac:dyDescent="0.25">
      <c r="A12" s="15"/>
      <c r="B12" s="17"/>
      <c r="C12" s="17"/>
      <c r="D12" s="17"/>
      <c r="E12" s="17"/>
      <c r="F12" s="17"/>
      <c r="G12" s="17"/>
    </row>
    <row r="13" spans="1:7" ht="55.5" customHeight="1" x14ac:dyDescent="0.25">
      <c r="A13" s="18" t="s">
        <v>17</v>
      </c>
      <c r="B13" s="18"/>
      <c r="C13" s="18"/>
      <c r="D13" s="18"/>
      <c r="E13" s="18"/>
      <c r="F13" s="18"/>
      <c r="G13" s="18"/>
    </row>
  </sheetData>
  <mergeCells count="12">
    <mergeCell ref="A7:G7"/>
    <mergeCell ref="A8:G8"/>
    <mergeCell ref="A1:G1"/>
    <mergeCell ref="A2:A3"/>
    <mergeCell ref="B2:C3"/>
    <mergeCell ref="E2:F2"/>
    <mergeCell ref="E3:F3"/>
    <mergeCell ref="A10:G10"/>
    <mergeCell ref="A11:G11"/>
    <mergeCell ref="A12:G12"/>
    <mergeCell ref="A13:G13"/>
    <mergeCell ref="A9:G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Corn</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Sweet corn—Average retail price per pound and per cup equivalent, 2016</dc:title>
  <dc:subject>Agricultural economics</dc:subject>
  <dc:creator>Hayden Stewart and Jeffrey Hyman</dc:creator>
  <cp:keywords>Sweet corn, fruits and vegetables, average prices, retail stores, IRI Infoscan data, food consumption, edible cup equivalents, FPED</cp:keywords>
  <dc:description>Excel table showing average price per cup equivalent for sweet corn.</dc:description>
  <cp:lastModifiedBy>Windows User</cp:lastModifiedBy>
  <dcterms:created xsi:type="dcterms:W3CDTF">2015-03-11T13:15:19Z</dcterms:created>
  <dcterms:modified xsi:type="dcterms:W3CDTF">2018-06-27T21:18:44Z</dcterms:modified>
</cp:coreProperties>
</file>