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32FE4EBA-5666-4863-B9CF-F770C8AF82F8}" xr6:coauthVersionLast="47" xr6:coauthVersionMax="47" xr10:uidLastSave="{00000000-0000-0000-0000-000000000000}"/>
  <bookViews>
    <workbookView xWindow="0" yWindow="780" windowWidth="55320" windowHeight="9420" xr2:uid="{00000000-000D-0000-FFFF-FFFF00000000}"/>
  </bookViews>
  <sheets>
    <sheet name="Great northern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<sst xmlns="http://schemas.openxmlformats.org/spreadsheetml/2006/main" count="15" uniqueCount="13">
  <si>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</si>
  <si>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</si>
  <si>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</si>
  <si>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Great northern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</si>
  <si>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</si>
  <si>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</si>
  <si>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</si>
  <si>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</si>
  <si>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</si>
  <si>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</si>
  <si>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great northern beans is the weight of the solids and not of the liquid medium in which the legume is packed. The preparation yield factor for canned great northern beans in the above table does not account for any further preparation that occurs prior to consumption.</t>
    </r>
  </si>
  <si>
    <r>
      <rPr>
        <vertAlign val="superscript"/>
        <sz val="12"/>
        <rFont val="Arial"/>
        <family val="2"/>
      </rPr>
      <t>2</t>
    </r>
    <r>
      <rPr>
        <sz val="12"/>
        <rFont val="Arial"/>
        <family val="2"/>
      </rPr>
      <t>Dried great northern beans must be cooked prior to consumption. The USDA Food and Nutrient Database for Dietary Studies (FNDDS) reports that cooking one ounce of dried great northern beans yields 70 grams of cooked beans, indicating a preparation yield of about 246.9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</si>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</sst>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3" fillId="0" borderId="12" xfId="2" applyFont="1" applyBorder="1" applyAlignment="1">
      <alignment vertical="top"/>
    </xf>
    <xf numFmtId="0" fontId="4" fillId="0" borderId="12" xfId="0" applyFont="1" applyBorder="1" applyAlignment="1">
      <alignment vertical="top"/>
    </xf>
    <xf numFmtId="0" fontId="4" fillId="0" borderId="0" xfId="0" applyFont="1"/>
    <xf numFmtId="0" fontId="5" fillId="0" borderId="13" xfId="0" applyFont="1" applyBorder="1" applyAlignment="1">
      <alignment vertical="center" wrapText="1"/>
    </xf>
    <xf numFmtId="2" fontId="5" fillId="0" borderId="14" xfId="0" applyNumberFormat="1" applyFont="1" applyBorder="1" applyAlignment="1">
      <alignment horizontal="centerContinuous" vertical="center" wrapText="1"/>
    </xf>
    <xf numFmtId="2" fontId="5" fillId="0" borderId="15" xfId="0" applyNumberFormat="1" applyFont="1" applyBorder="1" applyAlignment="1">
      <alignment horizontal="centerContinuous" vertical="center" wrapText="1"/>
    </xf>
    <xf numFmtId="9" fontId="5" fillId="0" borderId="16" xfId="1" applyFont="1" applyBorder="1" applyAlignment="1">
      <alignment horizontal="center" vertical="center" wrapText="1"/>
    </xf>
    <xf numFmtId="2" fontId="5" fillId="0" borderId="15"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11" xfId="3" applyNumberFormat="1" applyFont="1" applyFill="1" applyBorder="1" applyAlignment="1">
      <alignment vertical="center"/>
    </xf>
    <xf numFmtId="164" fontId="5" fillId="0" borderId="9" xfId="2" applyNumberFormat="1" applyFont="1" applyBorder="1" applyAlignment="1">
      <alignment horizontal="center" vertical="center"/>
    </xf>
    <xf numFmtId="0" fontId="5" fillId="0" borderId="9" xfId="2" applyFont="1" applyBorder="1" applyAlignment="1">
      <alignment horizontal="center" vertical="center"/>
    </xf>
    <xf numFmtId="0" fontId="5" fillId="0" borderId="10" xfId="0" applyFont="1" applyBorder="1" applyAlignment="1">
      <alignment horizontal="center" vertical="center"/>
    </xf>
    <xf numFmtId="165" fontId="5" fillId="0" borderId="9" xfId="2" applyNumberFormat="1" applyFont="1" applyBorder="1" applyAlignment="1">
      <alignment horizontal="center" vertical="center"/>
    </xf>
    <xf numFmtId="164" fontId="5" fillId="0" borderId="8" xfId="2" applyNumberFormat="1" applyFont="1" applyBorder="1" applyAlignment="1">
      <alignment horizontal="center" vertical="center"/>
    </xf>
    <xf numFmtId="0" fontId="5" fillId="0" borderId="7" xfId="3" applyNumberFormat="1" applyFont="1" applyFill="1" applyBorder="1" applyAlignment="1">
      <alignment vertical="center"/>
    </xf>
    <xf numFmtId="164" fontId="5" fillId="0" borderId="5"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6" xfId="0" applyNumberFormat="1" applyFont="1" applyBorder="1" applyAlignment="1">
      <alignment horizontal="center" vertical="center"/>
    </xf>
    <xf numFmtId="165" fontId="5" fillId="0" borderId="5"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12" style="3" bestFit="1"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1.00946591012124</v>
      </c>
      <c r="C3" s="12" t="s">
        <v>1</v>
      </c>
      <c r="D3" s="13">
        <v>0.65</v>
      </c>
      <c r="E3" s="14">
        <f>175/453.59237</f>
        <v>0.38580895882353577</v>
      </c>
      <c r="F3" s="12" t="s">
        <v>2</v>
      </c>
      <c r="G3" s="15">
        <f>B3*E3/D3</f>
        <v>0.59917075654112084</v>
      </c>
    </row>
    <row r="4" spans="1:7" ht="18.75" thickBot="1" x14ac:dyDescent="0.3">
      <c r="A4" s="16" t="s">
        <v>9</v>
      </c>
      <c r="B4" s="17">
        <v>1.6965175070685801</v>
      </c>
      <c r="C4" s="18" t="s">
        <v>1</v>
      </c>
      <c r="D4" s="19">
        <f>70/(453.59237/16)</f>
        <v>2.4691773364706289</v>
      </c>
      <c r="E4" s="20">
        <f>175/453.59237</f>
        <v>0.38580895882353577</v>
      </c>
      <c r="F4" s="18" t="s">
        <v>2</v>
      </c>
      <c r="G4" s="21">
        <f>B4*E4/D4</f>
        <v>0.26508086047946566</v>
      </c>
    </row>
    <row r="5" spans="1:7" ht="19.5" thickTop="1" x14ac:dyDescent="0.25">
      <c r="A5" s="22" t="s">
        <v>10</v>
      </c>
      <c r="B5" s="22"/>
      <c r="C5" s="22"/>
      <c r="D5" s="22"/>
      <c r="E5" s="22"/>
      <c r="F5" s="22"/>
      <c r="G5" s="22"/>
    </row>
    <row r="6" spans="1:7" ht="18.75" x14ac:dyDescent="0.25">
      <c r="A6" s="23" t="s">
        <v>11</v>
      </c>
      <c r="B6" s="23"/>
      <c r="C6" s="23"/>
      <c r="D6" s="23"/>
      <c r="E6" s="23"/>
      <c r="F6" s="23"/>
      <c r="G6" s="23"/>
    </row>
    <row r="7" spans="1:7" x14ac:dyDescent="0.25">
      <c r="A7" s="24" t="s">
        <v>12</v>
      </c>
      <c r="B7" s="24"/>
      <c r="C7" s="24"/>
      <c r="D7" s="24"/>
      <c r="E7" s="24"/>
      <c r="F7" s="24"/>
      <c r="G7"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Great northern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Great northern beans—Average retail price per pound and per cup equivalent</dc:title>
  <dc:subject>Agricultural Economics</dc:subject>
  <dc:creator>Hayden Stewart; Jeffrey Hyman</dc:creator>
  <cp:keywords>Great northern beans, fruits and vegetables, average prices, retail stores, IRI Infoscan data, food consumption, edible cup equivalents, FPED, U.S. Department of Agriculture, USDA, Economic Research Service, ERS</cp:keywords>
  <dc:description>Excel table showing average price per cup equivalent for great northern beans in 2020.</dc:description>
  <cp:lastModifiedBy>Hyman, Jeffrey - REE-ERS, Washington, DC</cp:lastModifiedBy>
  <cp:revision/>
  <dcterms:created xsi:type="dcterms:W3CDTF">2015-03-11T13:18:37Z</dcterms:created>
  <dcterms:modified xsi:type="dcterms:W3CDTF">2023-05-21T18:57:12Z</dcterms:modified>
  <cp:category/>
  <cp:contentStatus/>
</cp:coreProperties>
</file>