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13_ncr:1_{261B0B7E-49B0-43C1-91DA-1090AFA9D049}" xr6:coauthVersionLast="47" xr6:coauthVersionMax="47" xr10:uidLastSave="{00000000-0000-0000-0000-000000000000}"/>
  <bookViews>
    <workbookView xWindow="0" yWindow="1950" windowWidth="55320" windowHeight="9420" xr2:uid="{00000000-000D-0000-FFFF-FFFF00000000}"/>
  </bookViews>
  <sheets>
    <sheet name="Red Kidney Bean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 l="1"/>
  <c r="E3" i="1"/>
  <c r="G3" i="1" s="1"/>
  <c r="E4" i="1"/>
  <c r="G4" i="1" l="1"/>
</calcChain>
</file>

<file path=xl/sharedStrings.xml><?xml version="1.0" encoding="utf-8"?>
<sst xmlns="http://schemas.openxmlformats.org/spreadsheetml/2006/main" count="15" uniqueCount="13">
  <si>
    <t>Form</t>
  </si>
  <si>
    <t xml:space="preserve"> per pound</t>
  </si>
  <si>
    <t>pounds</t>
  </si>
  <si>
    <t>Kidney beans—Average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</si>
  <si>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</si>
  <si>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</si>
  <si>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</si>
  <si>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</si>
  <si>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Canned</t>
    </r>
    <r>
      <rPr>
        <vertAlign val="superscript"/>
        <sz val="12"/>
        <rFont val="Arial"/>
        <family val="2"/>
      </rPr>
      <t>1</t>
    </r>
  </si>
  <si>
    <r>
      <t>Dried</t>
    </r>
    <r>
      <rPr>
        <vertAlign val="superscript"/>
        <sz val="12"/>
        <rFont val="Arial"/>
        <family val="2"/>
      </rPr>
      <t>2</t>
    </r>
  </si>
  <si>
    <r>
      <rPr>
        <vertAlign val="superscript"/>
        <sz val="12"/>
        <rFont val="Arial"/>
        <family val="2"/>
      </rPr>
      <t>1</t>
    </r>
    <r>
      <rPr>
        <sz val="12"/>
        <rFont val="Arial"/>
        <family val="2"/>
      </rPr>
      <t xml:space="preserve">Includes red kidney beans. Excludes white and other varieties. The liquid contents of the can are discarded prior to consumption. Based on the Food Patterns Equivalents Database (FPED), ERS assumes that 65 percent of the can's gross weight is solid and 35 percent is liquid medium. The FPED cup equivalent weight for canned kidney beans is the weight of the solids and not of the liquid medium in which the legume is packed. The preparation yield factor for canned kidney beans in the above table does not account for any further preparation that occurs prior to consumption. </t>
    </r>
  </si>
  <si>
    <r>
      <rPr>
        <vertAlign val="superscript"/>
        <sz val="12"/>
        <rFont val="Arial"/>
        <family val="2"/>
      </rPr>
      <t>2</t>
    </r>
    <r>
      <rPr>
        <sz val="12"/>
        <rFont val="Arial"/>
        <family val="2"/>
      </rPr>
      <t>Includes red kidney beans. Excludes white and other varieties. Dried beans must be cooked prior to consumption. The USDA Food and Nutrient Database for Dietary Studies (FNDDS) reports that cooking one ounce of dry kidney beans yields 70 grams of cooked kidney beans, indicating a preparation yield of about 246.9 percent.</t>
    </r>
  </si>
  <si>
    <t>Source: USDA, Economic Research Service calculations from 2020 Circana (formerly Information Resources, Inc. [IRI]) OmniMarket Core Outlets (formerly InfoScan) data; the USDA Food and Nutrient Database for Dietary Studies (FNDDS) 2019–20;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</si>
</sst>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double">
        <color indexed="64"/>
      </bottom>
      <diagonal/>
    </border>
    <border>
      <left style="thin">
        <color theme="0" tint="-0.24994659260841701"/>
      </left>
      <right style="thin">
        <color theme="1" tint="0.499984740745262"/>
      </right>
      <top style="thin">
        <color theme="1" tint="0.499984740745262"/>
      </top>
      <bottom style="double">
        <color indexed="64"/>
      </bottom>
      <diagonal/>
    </border>
    <border>
      <left style="thin">
        <color theme="0" tint="-0.499984740745262"/>
      </left>
      <right style="thin">
        <color theme="0" tint="-0.24994659260841701"/>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0" tint="-0.24994659260841701"/>
      </right>
      <top style="thin">
        <color theme="1" tint="0.499984740745262"/>
      </top>
      <bottom style="double">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4">
    <xf numFmtId="0" fontId="0" fillId="0" borderId="0" xfId="0"/>
    <xf numFmtId="0" fontId="3" fillId="0" borderId="0" xfId="2" applyFont="1" applyAlignment="1">
      <alignment vertical="center"/>
    </xf>
    <xf numFmtId="0" fontId="4" fillId="0" borderId="0" xfId="0" applyFont="1" applyAlignment="1">
      <alignment vertical="center"/>
    </xf>
    <xf numFmtId="0" fontId="4" fillId="0" borderId="0" xfId="0" applyFont="1"/>
    <xf numFmtId="0" fontId="5" fillId="0" borderId="12" xfId="0" applyFont="1" applyBorder="1" applyAlignment="1">
      <alignment vertical="center" wrapText="1"/>
    </xf>
    <xf numFmtId="2" fontId="5" fillId="0" borderId="13" xfId="0" applyNumberFormat="1" applyFont="1" applyBorder="1" applyAlignment="1">
      <alignment horizontal="centerContinuous" vertical="center" wrapText="1"/>
    </xf>
    <xf numFmtId="2" fontId="5" fillId="0" borderId="14" xfId="0" applyNumberFormat="1" applyFont="1" applyBorder="1" applyAlignment="1">
      <alignment horizontal="centerContinuous" vertical="center" wrapText="1"/>
    </xf>
    <xf numFmtId="9" fontId="5" fillId="0" borderId="15" xfId="1" applyFont="1" applyBorder="1" applyAlignment="1">
      <alignment horizontal="center" vertical="center" wrapText="1"/>
    </xf>
    <xf numFmtId="2" fontId="5" fillId="0" borderId="14" xfId="0" applyNumberFormat="1" applyFont="1" applyBorder="1" applyAlignment="1">
      <alignment horizontal="centerContinuous" vertical="center"/>
    </xf>
    <xf numFmtId="0" fontId="5" fillId="0" borderId="16" xfId="0" applyFont="1" applyBorder="1" applyAlignment="1">
      <alignment horizontal="center" vertical="center" wrapText="1"/>
    </xf>
    <xf numFmtId="0" fontId="5" fillId="0" borderId="9" xfId="3" applyNumberFormat="1" applyFont="1" applyFill="1" applyBorder="1" applyAlignment="1">
      <alignment vertical="center"/>
    </xf>
    <xf numFmtId="164" fontId="5" fillId="0" borderId="11" xfId="2" applyNumberFormat="1" applyFont="1" applyBorder="1" applyAlignment="1">
      <alignment horizontal="center" vertical="center"/>
    </xf>
    <xf numFmtId="0" fontId="5" fillId="0" borderId="10" xfId="2" applyFont="1" applyBorder="1" applyAlignment="1">
      <alignment horizontal="center" vertical="center"/>
    </xf>
    <xf numFmtId="0" fontId="5" fillId="0" borderId="7" xfId="0" applyFont="1" applyBorder="1" applyAlignment="1">
      <alignment horizontal="center" vertical="center"/>
    </xf>
    <xf numFmtId="165" fontId="5" fillId="0" borderId="6" xfId="2" applyNumberFormat="1" applyFont="1" applyBorder="1" applyAlignment="1">
      <alignment horizontal="center" vertical="center"/>
    </xf>
    <xf numFmtId="164" fontId="5" fillId="0" borderId="9" xfId="2" applyNumberFormat="1" applyFont="1" applyBorder="1" applyAlignment="1">
      <alignment horizontal="center" vertical="center"/>
    </xf>
    <xf numFmtId="0" fontId="5" fillId="0" borderId="4" xfId="3" applyNumberFormat="1" applyFont="1" applyFill="1" applyBorder="1" applyAlignment="1">
      <alignment vertical="center"/>
    </xf>
    <xf numFmtId="164" fontId="5" fillId="0" borderId="8" xfId="2" applyNumberFormat="1" applyFont="1" applyBorder="1" applyAlignment="1">
      <alignment horizontal="center" vertical="center"/>
    </xf>
    <xf numFmtId="0" fontId="5" fillId="0" borderId="5" xfId="2" applyFont="1" applyBorder="1" applyAlignment="1">
      <alignment horizontal="center" vertical="center"/>
    </xf>
    <xf numFmtId="165" fontId="5" fillId="0" borderId="7" xfId="0" applyNumberFormat="1" applyFont="1" applyBorder="1" applyAlignment="1">
      <alignment horizontal="center" vertical="center"/>
    </xf>
    <xf numFmtId="164" fontId="5" fillId="0" borderId="4" xfId="2" applyNumberFormat="1" applyFont="1" applyBorder="1" applyAlignment="1">
      <alignment horizontal="center" vertical="center"/>
    </xf>
    <xf numFmtId="2" fontId="5" fillId="0" borderId="3" xfId="2" applyNumberFormat="1" applyFont="1" applyBorder="1"/>
    <xf numFmtId="0" fontId="5" fillId="0" borderId="2" xfId="2" applyFont="1" applyBorder="1"/>
    <xf numFmtId="2" fontId="5" fillId="0" borderId="2" xfId="2" applyNumberFormat="1" applyFont="1" applyBorder="1"/>
  </cellXfs>
  <cellStyles count="9">
    <cellStyle name="Normal" xfId="0" builtinId="0"/>
    <cellStyle name="Normal 2" xfId="4" xr:uid="{00000000-0005-0000-0000-000001000000}"/>
    <cellStyle name="Normal 4" xfId="5" xr:uid="{00000000-0005-0000-0000-000002000000}"/>
    <cellStyle name="Normal 5" xfId="2" xr:uid="{00000000-0005-0000-0000-000003000000}"/>
    <cellStyle name="Note 3" xfId="3"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sheetViews>
  <sheetFormatPr defaultRowHeight="15.75" x14ac:dyDescent="0.25"/>
  <cols>
    <col min="1" max="1" width="10" style="3" bestFit="1" customWidth="1"/>
    <col min="2" max="2" width="12" style="3" bestFit="1" customWidth="1"/>
    <col min="3" max="3" width="11.85546875" style="3" bestFit="1" customWidth="1"/>
    <col min="4" max="4" width="13" style="3" bestFit="1" customWidth="1"/>
    <col min="5" max="5" width="12" style="3" customWidth="1"/>
    <col min="6" max="6" width="8.5703125" style="3" bestFit="1" customWidth="1"/>
    <col min="7" max="7" width="19.42578125" style="3" bestFit="1" customWidth="1"/>
    <col min="8" max="16384" width="9.140625" style="3"/>
  </cols>
  <sheetData>
    <row r="1" spans="1:7" ht="16.5" thickBot="1" x14ac:dyDescent="0.3">
      <c r="A1" s="1" t="s">
        <v>3</v>
      </c>
      <c r="B1" s="2"/>
      <c r="C1" s="2"/>
      <c r="D1" s="2"/>
      <c r="E1" s="2"/>
      <c r="F1" s="2"/>
      <c r="G1" s="2"/>
    </row>
    <row r="2" spans="1:7" ht="30.75" thickTop="1" x14ac:dyDescent="0.25">
      <c r="A2" s="4" t="s">
        <v>0</v>
      </c>
      <c r="B2" s="5" t="s">
        <v>7</v>
      </c>
      <c r="C2" s="6"/>
      <c r="D2" s="7" t="s">
        <v>4</v>
      </c>
      <c r="E2" s="5" t="s">
        <v>5</v>
      </c>
      <c r="F2" s="8"/>
      <c r="G2" s="9" t="s">
        <v>6</v>
      </c>
    </row>
    <row r="3" spans="1:7" ht="18" x14ac:dyDescent="0.25">
      <c r="A3" s="10" t="s">
        <v>8</v>
      </c>
      <c r="B3" s="11">
        <v>0.97185851466883599</v>
      </c>
      <c r="C3" s="12" t="s">
        <v>1</v>
      </c>
      <c r="D3" s="13">
        <v>0.65</v>
      </c>
      <c r="E3" s="14">
        <f>175/453.59237</f>
        <v>0.38580895882353577</v>
      </c>
      <c r="F3" s="12" t="s">
        <v>2</v>
      </c>
      <c r="G3" s="15">
        <f>B3*E3/D3</f>
        <v>0.5768488025664178</v>
      </c>
    </row>
    <row r="4" spans="1:7" ht="18.75" thickBot="1" x14ac:dyDescent="0.3">
      <c r="A4" s="16" t="s">
        <v>9</v>
      </c>
      <c r="B4" s="17">
        <v>1.7218395534122199</v>
      </c>
      <c r="C4" s="18" t="s">
        <v>1</v>
      </c>
      <c r="D4" s="19">
        <f>70/(453.59237/16)</f>
        <v>2.4691773364706289</v>
      </c>
      <c r="E4" s="14">
        <f>175/453.59237</f>
        <v>0.38580895882353577</v>
      </c>
      <c r="F4" s="18" t="s">
        <v>2</v>
      </c>
      <c r="G4" s="20">
        <f>B4*E4/D4</f>
        <v>0.2690374302206594</v>
      </c>
    </row>
    <row r="5" spans="1:7" ht="19.5" thickTop="1" x14ac:dyDescent="0.25">
      <c r="A5" s="21" t="s">
        <v>10</v>
      </c>
      <c r="B5" s="21"/>
      <c r="C5" s="21"/>
      <c r="D5" s="21"/>
      <c r="E5" s="21"/>
      <c r="F5" s="21"/>
      <c r="G5" s="21"/>
    </row>
    <row r="6" spans="1:7" ht="18.75" x14ac:dyDescent="0.25">
      <c r="A6" s="22" t="s">
        <v>11</v>
      </c>
      <c r="B6" s="22"/>
      <c r="C6" s="22"/>
      <c r="D6" s="22"/>
      <c r="E6" s="22"/>
      <c r="F6" s="22"/>
      <c r="G6" s="22"/>
    </row>
    <row r="7" spans="1:7" x14ac:dyDescent="0.25">
      <c r="A7" s="23" t="s">
        <v>12</v>
      </c>
      <c r="B7" s="23"/>
      <c r="C7" s="23"/>
      <c r="D7" s="23"/>
      <c r="E7" s="23"/>
      <c r="F7" s="23"/>
      <c r="G7" s="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Red Kidney Beans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Kidney beans—Average retail price per pound and per cup equivalent</dc:title>
  <dc:subject>Agricultural Economics</dc:subject>
  <dc:creator>Hayden Stewart; Jeffrey Hyman</dc:creator>
  <cp:keywords>Kidney beans, fruits and vegetables, average prices, retail stores, IRI Infoscan data, food consumption, edible cup equivalents, FPED, U.S. Department of Agriculture, USDA, Economic Research Service, ERS</cp:keywords>
  <dc:description>Excel table showing average price per cup equivalent for kidney beans in 2020.</dc:description>
  <cp:lastModifiedBy>Hyman, Jeffrey - REE-ERS, Washington, DC</cp:lastModifiedBy>
  <cp:revision/>
  <dcterms:created xsi:type="dcterms:W3CDTF">2015-03-11T13:44:33Z</dcterms:created>
  <dcterms:modified xsi:type="dcterms:W3CDTF">2023-05-21T19:36:09Z</dcterms:modified>
  <cp:category/>
  <cp:contentStatus/>
</cp:coreProperties>
</file>