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Vegetables 2020\"/>
    </mc:Choice>
  </mc:AlternateContent>
  <xr:revisionPtr revIDLastSave="0" documentId="8_{DBACFD6C-E5C1-40B0-9C8A-C5F997FE73B3}" xr6:coauthVersionLast="47" xr6:coauthVersionMax="47" xr10:uidLastSave="{00000000-0000-0000-0000-000000000000}"/>
  <bookViews>
    <workbookView xWindow="0" yWindow="1560" windowWidth="55320" windowHeight="9420" xr2:uid="{00000000-000D-0000-FFFF-FFFF00000000}"/>
  </bookViews>
  <sheets>
    <sheet name="Lettuce, Romain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E5" i="1"/>
  <c r="G5" i="1" s="1"/>
</calcChain>
</file>

<file path=xl/sharedStrings.xml><?xml version="1.0" encoding="utf-8"?>
<sst xmlns="http://schemas.openxmlformats.org/spreadsheetml/2006/main" count="18" uniqueCount="14">
  <si>
    <t>Form</t>
  </si>
  <si>
    <t xml:space="preserve"> </t>
  </si>
  <si>
    <t xml:space="preserve">  Full Heads</t>
  </si>
  <si>
    <t xml:space="preserve"> per pound</t>
  </si>
  <si>
    <t>pounds</t>
  </si>
  <si>
    <t xml:space="preserve">  Hearts</t>
  </si>
  <si>
    <t>Romaine lettuce—Average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</si>
  <si>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</si>
  <si>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</si>
  <si>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</si>
  <si>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</si>
  <si>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</si>
  <si>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It is assumed that consumers eat the lettuce raw. The USDA National Nutrient Database for Standard Reference (SR) reports a refuse share of 6 percent (core) for full heads of Romaine lettuce. For Romaine hearts, ERS assumes a refuse share of 15 percent based on products purchased at supermarkets. </t>
    </r>
  </si>
  <si>
    <t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</si>
</sst>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9" xfId="0" applyFont="1" applyBorder="1" applyAlignment="1">
      <alignment vertical="center" wrapText="1"/>
    </xf>
    <xf numFmtId="2" fontId="5" fillId="0" borderId="10" xfId="0" applyNumberFormat="1" applyFont="1" applyBorder="1" applyAlignment="1">
      <alignment horizontal="centerContinuous" vertical="center" wrapText="1"/>
    </xf>
    <xf numFmtId="2" fontId="5" fillId="0" borderId="8" xfId="0" applyNumberFormat="1" applyFont="1" applyBorder="1" applyAlignment="1">
      <alignment horizontal="centerContinuous" vertical="center" wrapText="1"/>
    </xf>
    <xf numFmtId="9" fontId="5" fillId="0" borderId="11" xfId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Continuous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/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4" fillId="0" borderId="6" xfId="0" applyFont="1" applyBorder="1"/>
    <xf numFmtId="0" fontId="5" fillId="0" borderId="5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3" xfId="0" applyNumberFormat="1" applyFont="1" applyBorder="1"/>
    <xf numFmtId="2" fontId="5" fillId="0" borderId="2" xfId="0" applyNumberFormat="1" applyFont="1" applyBorder="1"/>
    <xf numFmtId="165" fontId="7" fillId="0" borderId="5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</cellXfs>
  <cellStyles count="9">
    <cellStyle name="Normal" xfId="0" builtinId="0"/>
    <cellStyle name="Normal 2" xfId="4" xr:uid="{00000000-0005-0000-0000-000001000000}"/>
    <cellStyle name="Normal 4" xfId="2" xr:uid="{00000000-0005-0000-0000-000002000000}"/>
    <cellStyle name="Normal 5" xfId="3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13" style="3" bestFit="1" customWidth="1"/>
    <col min="2" max="2" width="9.42578125" style="3" customWidth="1"/>
    <col min="3" max="3" width="11.85546875" style="3" bestFit="1" customWidth="1"/>
    <col min="4" max="4" width="13" style="3" bestFit="1" customWidth="1"/>
    <col min="5" max="5" width="9.28515625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6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10</v>
      </c>
      <c r="C2" s="6"/>
      <c r="D2" s="7" t="s">
        <v>7</v>
      </c>
      <c r="E2" s="5" t="s">
        <v>8</v>
      </c>
      <c r="F2" s="8"/>
      <c r="G2" s="9" t="s">
        <v>9</v>
      </c>
    </row>
    <row r="3" spans="1:7" ht="18" x14ac:dyDescent="0.25">
      <c r="A3" s="10" t="s">
        <v>11</v>
      </c>
      <c r="B3" s="11" t="s">
        <v>1</v>
      </c>
      <c r="C3" s="12"/>
      <c r="E3" s="13" t="s">
        <v>1</v>
      </c>
      <c r="F3" s="14" t="s">
        <v>1</v>
      </c>
      <c r="G3" s="15"/>
    </row>
    <row r="4" spans="1:7" x14ac:dyDescent="0.25">
      <c r="A4" s="16" t="s">
        <v>2</v>
      </c>
      <c r="B4" s="17">
        <v>1.82994978689736</v>
      </c>
      <c r="C4" s="18" t="s">
        <v>3</v>
      </c>
      <c r="D4" s="19">
        <v>0.94</v>
      </c>
      <c r="E4" s="30">
        <f>95/453.59237</f>
        <v>0.20943914907563368</v>
      </c>
      <c r="F4" s="20" t="s">
        <v>4</v>
      </c>
      <c r="G4" s="21">
        <f>B4*E4/D4</f>
        <v>0.40772673002012799</v>
      </c>
    </row>
    <row r="5" spans="1:7" ht="16.5" thickBot="1" x14ac:dyDescent="0.3">
      <c r="A5" s="22" t="s">
        <v>5</v>
      </c>
      <c r="B5" s="23">
        <v>2.5765543795129</v>
      </c>
      <c r="C5" s="24" t="s">
        <v>3</v>
      </c>
      <c r="D5" s="25">
        <v>0.85</v>
      </c>
      <c r="E5" s="31">
        <f>95/453.59237</f>
        <v>0.20943914907563368</v>
      </c>
      <c r="F5" s="26" t="s">
        <v>4</v>
      </c>
      <c r="G5" s="27">
        <f>B5*E5/D5</f>
        <v>0.63486041975562257</v>
      </c>
    </row>
    <row r="6" spans="1:7" ht="19.5" thickTop="1" x14ac:dyDescent="0.25">
      <c r="A6" s="28" t="s">
        <v>12</v>
      </c>
      <c r="B6" s="28"/>
      <c r="C6" s="28"/>
      <c r="D6" s="28"/>
      <c r="E6" s="28"/>
      <c r="F6" s="28"/>
      <c r="G6" s="28"/>
    </row>
    <row r="7" spans="1:7" x14ac:dyDescent="0.25">
      <c r="A7" s="29" t="s">
        <v>13</v>
      </c>
      <c r="B7" s="29"/>
      <c r="C7" s="29"/>
      <c r="D7" s="29"/>
      <c r="E7" s="29"/>
      <c r="F7" s="29"/>
      <c r="G7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Lettuce, Romaine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Romaine lettuce—Average retail price per pound and per cup equivalent</dc:title>
  <dc:subject>Agricultural Economics</dc:subject>
  <dc:creator>Hayden Stewart; Jeffrey Hyman</dc:creator>
  <cp:keywords>Romaine lettuce,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romaine lettuce in 2020.</dc:description>
  <cp:lastModifiedBy>Hyman, Jeffrey - REE-ERS, Washington, DC</cp:lastModifiedBy>
  <cp:revision/>
  <dcterms:created xsi:type="dcterms:W3CDTF">2015-03-11T13:28:28Z</dcterms:created>
  <dcterms:modified xsi:type="dcterms:W3CDTF">2023-05-21T21:48:37Z</dcterms:modified>
  <cp:category/>
  <cp:contentStatus/>
</cp:coreProperties>
</file>