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0F969598-9071-46C7-BB20-8140F8649375}" xr6:coauthVersionLast="47" xr6:coauthVersionMax="47" xr10:uidLastSave="{00000000-0000-0000-0000-000000000000}"/>
  <bookViews>
    <workbookView xWindow="0" yWindow="3900" windowWidth="55320" windowHeight="9420" xr2:uid="{00000000-000D-0000-FFFF-FFFF00000000}"/>
  </bookViews>
  <sheets>
    <sheet name="Navy bean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1" l="1"/>
  <c r="E3" i="1"/>
  <c r="G3" i="1" s="1"/>
  <c r="E4" i="1"/>
  <c r="G4" i="1" l="1"/>
</calcChain>
</file>

<file path=xl/sharedStrings.xml><?xml version="1.0" encoding="utf-8"?>
<sst xmlns="http://schemas.openxmlformats.org/spreadsheetml/2006/main" count="15" uniqueCount="13">
  <si>
    <t>Form</t>
  </si>
  <si>
    <t xml:space="preserve"> per pound</t>
  </si>
  <si>
    <t>pounds</t>
  </si>
  <si>
    <t>Navy beans—Average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</si>
  <si>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</si>
  <si>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</si>
  <si>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</si>
  <si>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</si>
  <si>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Canned</t>
    </r>
    <r>
      <rPr>
        <vertAlign val="superscript"/>
        <sz val="12"/>
        <rFont val="Arial"/>
        <family val="2"/>
      </rPr>
      <t>1</t>
    </r>
  </si>
  <si>
    <r>
      <t>Dried</t>
    </r>
    <r>
      <rPr>
        <vertAlign val="superscript"/>
        <sz val="12"/>
        <rFont val="Arial"/>
        <family val="2"/>
      </rPr>
      <t>2</t>
    </r>
  </si>
  <si>
    <r>
      <rPr>
        <vertAlign val="superscript"/>
        <sz val="12"/>
        <rFont val="Arial"/>
        <family val="2"/>
      </rPr>
      <t>1</t>
    </r>
    <r>
      <rPr>
        <sz val="12"/>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navy beans is the weight of the solids and not of the liquid medium in which the legume is packed. The preparation yield factor for canned navy beans in the above table does not account for any further preparation that occurs prior to consumption.</t>
    </r>
  </si>
  <si>
    <r>
      <rPr>
        <vertAlign val="superscript"/>
        <sz val="12"/>
        <rFont val="Arial"/>
        <family val="2"/>
      </rPr>
      <t>2</t>
    </r>
    <r>
      <rPr>
        <sz val="12"/>
        <rFont val="Arial"/>
        <family val="2"/>
      </rPr>
      <t>Dried navy beans must be cooked prior to consumption. The USDA Food and Nutrient Database for Dietary Studies (FNDDS) reports that cooking 1 ounce of dry white beans yields 70 grams of cooked vegetable, indicating a preparation yield of about 246.9 percent.</t>
    </r>
  </si>
  <si>
    <t>Source: USDA, Economic Research Service calculations from 2020 Circana (formerly Information Resources, Inc. [IRI]) OmniMarket Core Outlets (formerly InfoScan) data; the USDA Food and Nutrient Database for Dietary Studies (FNDDS) 2019–20; and the Food Patterns Equivalents Database (FPED) 2017–18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</si>
</sst>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8">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theme="1" tint="0.499984740745262"/>
      </top>
      <bottom style="double">
        <color indexed="64"/>
      </bottom>
      <diagonal/>
    </border>
    <border>
      <left style="thin">
        <color theme="0" tint="-0.24994659260841701"/>
      </left>
      <right style="thin">
        <color theme="1" tint="0.499984740745262"/>
      </right>
      <top style="thin">
        <color theme="1" tint="0.499984740745262"/>
      </top>
      <bottom style="double">
        <color indexed="64"/>
      </bottom>
      <diagonal/>
    </border>
    <border>
      <left style="thin">
        <color theme="0" tint="-0.499984740745262"/>
      </left>
      <right style="thin">
        <color theme="0" tint="-0.24994659260841701"/>
      </right>
      <top style="thin">
        <color indexed="64"/>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0" tint="-0.24994659260841701"/>
      </right>
      <top style="thin">
        <color theme="1" tint="0.499984740745262"/>
      </top>
      <bottom style="double">
        <color indexed="64"/>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right/>
      <top/>
      <bottom style="double">
        <color indexed="64"/>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3">
    <xf numFmtId="0" fontId="0" fillId="0" borderId="0" xfId="0"/>
    <xf numFmtId="0" fontId="3" fillId="0" borderId="12" xfId="2" applyFont="1" applyBorder="1" applyAlignment="1">
      <alignment vertical="center"/>
    </xf>
    <xf numFmtId="0" fontId="4" fillId="0" borderId="0" xfId="0" applyFont="1"/>
    <xf numFmtId="0" fontId="5" fillId="0" borderId="13" xfId="0" applyFont="1" applyBorder="1" applyAlignment="1">
      <alignment vertical="center" wrapText="1"/>
    </xf>
    <xf numFmtId="2" fontId="5" fillId="0" borderId="14" xfId="0" applyNumberFormat="1" applyFont="1" applyBorder="1" applyAlignment="1">
      <alignment horizontal="centerContinuous" vertical="center" wrapText="1"/>
    </xf>
    <xf numFmtId="2" fontId="5" fillId="0" borderId="15" xfId="0" applyNumberFormat="1" applyFont="1" applyBorder="1" applyAlignment="1">
      <alignment horizontal="centerContinuous" vertical="center" wrapText="1"/>
    </xf>
    <xf numFmtId="9" fontId="5" fillId="0" borderId="16" xfId="1" applyFont="1" applyBorder="1" applyAlignment="1">
      <alignment horizontal="center" vertical="center" wrapText="1"/>
    </xf>
    <xf numFmtId="2" fontId="5" fillId="0" borderId="15" xfId="0" applyNumberFormat="1" applyFont="1" applyBorder="1" applyAlignment="1">
      <alignment horizontal="centerContinuous" vertical="center"/>
    </xf>
    <xf numFmtId="0" fontId="5" fillId="0" borderId="17" xfId="0" applyFont="1" applyBorder="1" applyAlignment="1">
      <alignment horizontal="center" vertical="center" wrapText="1"/>
    </xf>
    <xf numFmtId="0" fontId="5" fillId="0" borderId="9" xfId="3" applyNumberFormat="1" applyFont="1" applyFill="1" applyBorder="1" applyAlignment="1">
      <alignment vertical="center"/>
    </xf>
    <xf numFmtId="164" fontId="5" fillId="0" borderId="11" xfId="2" applyNumberFormat="1" applyFont="1" applyBorder="1" applyAlignment="1">
      <alignment horizontal="center" vertical="center"/>
    </xf>
    <xf numFmtId="0" fontId="5" fillId="0" borderId="10" xfId="2" applyFont="1" applyBorder="1" applyAlignment="1">
      <alignment horizontal="center" vertical="center"/>
    </xf>
    <xf numFmtId="0" fontId="5" fillId="0" borderId="7" xfId="0" applyFont="1" applyBorder="1" applyAlignment="1">
      <alignment horizontal="center" vertical="center"/>
    </xf>
    <xf numFmtId="165" fontId="5" fillId="0" borderId="6" xfId="2" applyNumberFormat="1" applyFont="1" applyBorder="1" applyAlignment="1">
      <alignment horizontal="center" vertical="center"/>
    </xf>
    <xf numFmtId="164" fontId="5" fillId="0" borderId="9" xfId="2" applyNumberFormat="1" applyFont="1" applyBorder="1" applyAlignment="1">
      <alignment horizontal="center" vertical="center"/>
    </xf>
    <xf numFmtId="0" fontId="5" fillId="0" borderId="4" xfId="3" applyNumberFormat="1" applyFont="1" applyFill="1" applyBorder="1" applyAlignment="1">
      <alignment vertical="center"/>
    </xf>
    <xf numFmtId="164" fontId="5" fillId="0" borderId="8" xfId="2" applyNumberFormat="1" applyFont="1" applyBorder="1" applyAlignment="1">
      <alignment horizontal="center" vertical="center"/>
    </xf>
    <xf numFmtId="0" fontId="5" fillId="0" borderId="5" xfId="2" applyFont="1" applyBorder="1" applyAlignment="1">
      <alignment horizontal="center" vertical="center"/>
    </xf>
    <xf numFmtId="165" fontId="5" fillId="0" borderId="7" xfId="0" applyNumberFormat="1" applyFont="1" applyBorder="1" applyAlignment="1">
      <alignment horizontal="center" vertical="center"/>
    </xf>
    <xf numFmtId="164" fontId="5" fillId="0" borderId="4" xfId="2" applyNumberFormat="1" applyFont="1" applyBorder="1" applyAlignment="1">
      <alignment horizontal="center" vertical="center"/>
    </xf>
    <xf numFmtId="2" fontId="5" fillId="0" borderId="3" xfId="2" applyNumberFormat="1" applyFont="1" applyBorder="1"/>
    <xf numFmtId="0" fontId="5" fillId="0" borderId="2" xfId="2" applyFont="1" applyBorder="1"/>
    <xf numFmtId="2" fontId="5" fillId="0" borderId="2" xfId="2" applyNumberFormat="1" applyFont="1" applyBorder="1"/>
  </cellXfs>
  <cellStyles count="9">
    <cellStyle name="Normal" xfId="0" builtinId="0"/>
    <cellStyle name="Normal 2" xfId="4" xr:uid="{00000000-0005-0000-0000-000001000000}"/>
    <cellStyle name="Normal 4" xfId="5" xr:uid="{00000000-0005-0000-0000-000002000000}"/>
    <cellStyle name="Normal 5" xfId="2" xr:uid="{00000000-0005-0000-0000-000003000000}"/>
    <cellStyle name="Note 3" xfId="3"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tabSelected="1" workbookViewId="0"/>
  </sheetViews>
  <sheetFormatPr defaultRowHeight="15.75" x14ac:dyDescent="0.25"/>
  <cols>
    <col min="1" max="1" width="10" style="2" bestFit="1" customWidth="1"/>
    <col min="2" max="2" width="9.85546875" style="2" customWidth="1"/>
    <col min="3" max="3" width="11.85546875" style="2" bestFit="1" customWidth="1"/>
    <col min="4" max="4" width="13" style="2" bestFit="1" customWidth="1"/>
    <col min="5" max="5" width="9.42578125" style="2" customWidth="1"/>
    <col min="6" max="6" width="8.5703125" style="2" bestFit="1" customWidth="1"/>
    <col min="7" max="7" width="19.42578125" style="2" bestFit="1" customWidth="1"/>
    <col min="8" max="16384" width="9.140625" style="2"/>
  </cols>
  <sheetData>
    <row r="1" spans="1:7" ht="16.5" thickBot="1" x14ac:dyDescent="0.3">
      <c r="A1" s="1" t="s">
        <v>3</v>
      </c>
      <c r="B1" s="1"/>
      <c r="C1" s="1"/>
      <c r="D1" s="1"/>
      <c r="E1" s="1"/>
      <c r="F1" s="1"/>
      <c r="G1" s="1"/>
    </row>
    <row r="2" spans="1:7" ht="30.75" thickTop="1" x14ac:dyDescent="0.25">
      <c r="A2" s="3" t="s">
        <v>0</v>
      </c>
      <c r="B2" s="4" t="s">
        <v>7</v>
      </c>
      <c r="C2" s="5"/>
      <c r="D2" s="6" t="s">
        <v>4</v>
      </c>
      <c r="E2" s="4" t="s">
        <v>5</v>
      </c>
      <c r="F2" s="7"/>
      <c r="G2" s="8" t="s">
        <v>6</v>
      </c>
    </row>
    <row r="3" spans="1:7" ht="18" x14ac:dyDescent="0.25">
      <c r="A3" s="9" t="s">
        <v>8</v>
      </c>
      <c r="B3" s="10">
        <v>1.0492390974903101</v>
      </c>
      <c r="C3" s="11" t="s">
        <v>1</v>
      </c>
      <c r="D3" s="12">
        <v>0.65</v>
      </c>
      <c r="E3" s="13">
        <f>175/453.59237</f>
        <v>0.38580895882353577</v>
      </c>
      <c r="F3" s="11" t="s">
        <v>2</v>
      </c>
      <c r="G3" s="14">
        <f>B3*E3/D3</f>
        <v>0.62277822116874282</v>
      </c>
    </row>
    <row r="4" spans="1:7" ht="18.75" thickBot="1" x14ac:dyDescent="0.3">
      <c r="A4" s="15" t="s">
        <v>9</v>
      </c>
      <c r="B4" s="16">
        <v>1.4941639416327399</v>
      </c>
      <c r="C4" s="17" t="s">
        <v>1</v>
      </c>
      <c r="D4" s="18">
        <f>70/(453.59237/16)</f>
        <v>2.4691773364706289</v>
      </c>
      <c r="E4" s="13">
        <f>175/453.59237</f>
        <v>0.38580895882353577</v>
      </c>
      <c r="F4" s="17" t="s">
        <v>2</v>
      </c>
      <c r="G4" s="19">
        <f>B4*E4/D4</f>
        <v>0.23346311588011565</v>
      </c>
    </row>
    <row r="5" spans="1:7" ht="19.5" thickTop="1" x14ac:dyDescent="0.25">
      <c r="A5" s="20" t="s">
        <v>10</v>
      </c>
      <c r="B5" s="20"/>
      <c r="C5" s="20"/>
      <c r="D5" s="20"/>
      <c r="E5" s="20"/>
      <c r="F5" s="20"/>
      <c r="G5" s="20"/>
    </row>
    <row r="6" spans="1:7" ht="18.75" x14ac:dyDescent="0.25">
      <c r="A6" s="21" t="s">
        <v>11</v>
      </c>
      <c r="B6" s="21"/>
      <c r="C6" s="21"/>
      <c r="D6" s="21"/>
      <c r="E6" s="21"/>
      <c r="F6" s="21"/>
      <c r="G6" s="21"/>
    </row>
    <row r="7" spans="1:7" x14ac:dyDescent="0.25">
      <c r="A7" s="22" t="s">
        <v>12</v>
      </c>
      <c r="B7" s="22"/>
      <c r="C7" s="22"/>
      <c r="D7" s="22"/>
      <c r="E7" s="22"/>
      <c r="F7" s="22"/>
      <c r="G7" s="2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Navy beans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Navy beans—Average retail price per pound and per cup equivalent</dc:title>
  <dc:subject>Agricultural Economics</dc:subject>
  <dc:creator>Hayden Stewart; Jeffrey Hyman</dc:creator>
  <cp:keywords>Navy beans, fruits and vegetables, average prices, retail stores, IRI Infoscan data, food consumption, edible cup equivalents, FPED, U.S. Department of Agriculture, USDA, Economic Research Service, ERS</cp:keywords>
  <dc:description>Excel table showing average price per cup equivalent for navy beans in 2020.</dc:description>
  <cp:lastModifiedBy>Hyman, Jeffrey - REE-ERS, Washington, DC</cp:lastModifiedBy>
  <cp:revision/>
  <dcterms:created xsi:type="dcterms:W3CDTF">2015-03-11T13:32:11Z</dcterms:created>
  <dcterms:modified xsi:type="dcterms:W3CDTF">2023-05-21T22:46:48Z</dcterms:modified>
  <cp:category/>
  <cp:contentStatus/>
</cp:coreProperties>
</file>