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Vegetable 2022 Prices Tables 2024 04-30\"/>
    </mc:Choice>
  </mc:AlternateContent>
  <xr:revisionPtr revIDLastSave="0" documentId="13_ncr:1_{989C933F-F552-4638-AF56-0BCAA839C3F4}" xr6:coauthVersionLast="47" xr6:coauthVersionMax="47" xr10:uidLastSave="{00000000-0000-0000-0000-000000000000}"/>
  <bookViews>
    <workbookView xWindow="29790" yWindow="510" windowWidth="25560" windowHeight="14835" xr2:uid="{00000000-000D-0000-FFFF-FFFF00000000}"/>
  </bookViews>
  <sheets>
    <sheet name="Brussels sprou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G4" i="1" s="1"/>
  <c r="G3" i="1" l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<sst xmlns="http://schemas.openxmlformats.org/spreadsheetml/2006/main" count="15" uniqueCount="13">
  <si>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</si>
  <si>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</si>
  <si>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</si>
  <si>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</si>
  <si>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</si>
  <si>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</si>
  <si>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</si>
  <si>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</si>
  <si>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It is assumed that frozen brussels sprouts are boiled prior to consumption. AH102 reports a preparation yield of 96 percent for cooking frozen brussels sprouts.</t>
    </r>
  </si>
  <si>
    <t>Brussels sprouts—Average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</si>
  <si>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It is assumed that fresh brussels sprouts are boiled, steamed, or pressure cooked prior to consumption. USDA, Agricultural Research Service’s (ARS) </t>
    </r>
    <r>
      <rPr>
        <i/>
        <sz val="12"/>
        <rFont val="Arial"/>
        <family val="2"/>
      </rPr>
      <t>Agriculture Handbook No. 102</t>
    </r>
    <r>
      <rPr>
        <sz val="12"/>
        <rFont val="Arial"/>
        <family val="2"/>
      </rPr>
      <t xml:space="preserve"> (AH102) reports a preparation yield of 106 percent for preparing trimmed, ready-to-cook brussels sprouts in this way.  </t>
    </r>
  </si>
  <si>
    <t>Pounds</t>
  </si>
  <si>
    <r>
      <t xml:space="preserve">Source: USDA, Economic Research Service (ERS) calculations from 2022 Circana (formerly Information Resources, Inc. (IRI)) OmniMarket Core Outlets (formerly InfoScan) data; and USDA, ARS, </t>
    </r>
    <r>
      <rPr>
        <i/>
        <sz val="12"/>
        <rFont val="Arial"/>
        <family val="2"/>
      </rPr>
      <t>Agriculture Handbook No. 102, Food Yields Summarized by Different Stages of Preparation</t>
    </r>
    <r>
      <rPr>
        <sz val="12"/>
        <rFont val="Arial"/>
        <family val="2"/>
      </rPr>
      <t>, 1975 (AH102), Food Patterns Equivalents Database (FPED) 2017–18, and the FPED's accompanying Methodology and User Guide.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</si>
</sst>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5" xfId="0" applyFont="1" applyBorder="1" applyAlignment="1">
      <alignment vertical="center" wrapText="1"/>
    </xf>
    <xf numFmtId="2" fontId="5" fillId="0" borderId="13" xfId="0" applyNumberFormat="1" applyFont="1" applyBorder="1" applyAlignment="1">
      <alignment horizontal="centerContinuous"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9" fontId="5" fillId="0" borderId="14" xfId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Continuous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164" fontId="5" fillId="0" borderId="9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0" xfId="1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2" xfId="0" applyFont="1" applyBorder="1"/>
    <xf numFmtId="0" fontId="4" fillId="0" borderId="2" xfId="0" applyFont="1" applyBorder="1"/>
    <xf numFmtId="2" fontId="5" fillId="0" borderId="2" xfId="0" applyNumberFormat="1" applyFont="1" applyBorder="1"/>
  </cellXfs>
  <cellStyles count="9">
    <cellStyle name="Normal" xfId="0" builtinId="0"/>
    <cellStyle name="Normal 2" xfId="2" xr:uid="{00000000-0005-0000-0000-000001000000}"/>
    <cellStyle name="Normal 4" xfId="3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" style="3" bestFit="1" customWidth="1"/>
    <col min="2" max="2" width="10.28515625" style="3" customWidth="1"/>
    <col min="3" max="3" width="11.85546875" style="3" bestFit="1" customWidth="1"/>
    <col min="4" max="4" width="13" style="3" bestFit="1" customWidth="1"/>
    <col min="5" max="5" width="10.14062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9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" x14ac:dyDescent="0.25">
      <c r="A3" s="10" t="s">
        <v>6</v>
      </c>
      <c r="B3" s="11">
        <v>2.9138789001735401</v>
      </c>
      <c r="C3" s="12" t="s">
        <v>1</v>
      </c>
      <c r="D3" s="13">
        <v>1.06</v>
      </c>
      <c r="E3" s="14">
        <f>155/453.59237</f>
        <v>0.34171650638656026</v>
      </c>
      <c r="F3" s="15" t="s">
        <v>11</v>
      </c>
      <c r="G3" s="16">
        <f>B3*E3/D3</f>
        <v>0.93935897905737231</v>
      </c>
    </row>
    <row r="4" spans="1:7" ht="18.75" thickBot="1" x14ac:dyDescent="0.3">
      <c r="A4" s="17" t="s">
        <v>7</v>
      </c>
      <c r="B4" s="18">
        <v>2.59485412382729</v>
      </c>
      <c r="C4" s="19" t="s">
        <v>1</v>
      </c>
      <c r="D4" s="20">
        <v>0.96</v>
      </c>
      <c r="E4" s="21">
        <f>155/453.59237</f>
        <v>0.34171650638656026</v>
      </c>
      <c r="F4" s="22" t="s">
        <v>11</v>
      </c>
      <c r="G4" s="23">
        <f>B4*E4/D4</f>
        <v>0.92365050601772958</v>
      </c>
    </row>
    <row r="5" spans="1:7" ht="19.5" thickTop="1" x14ac:dyDescent="0.25">
      <c r="A5" s="24" t="s">
        <v>10</v>
      </c>
      <c r="B5" s="24"/>
      <c r="C5" s="24"/>
      <c r="D5" s="24"/>
      <c r="E5" s="24"/>
      <c r="F5" s="24"/>
      <c r="G5" s="24"/>
    </row>
    <row r="6" spans="1:7" ht="18.75" x14ac:dyDescent="0.25">
      <c r="A6" s="25" t="s">
        <v>8</v>
      </c>
      <c r="B6" s="26"/>
      <c r="C6" s="26"/>
      <c r="D6" s="26"/>
      <c r="E6" s="26"/>
      <c r="F6" s="26"/>
      <c r="G6" s="26"/>
    </row>
    <row r="7" spans="1:7" x14ac:dyDescent="0.25">
      <c r="A7" s="27" t="s">
        <v>12</v>
      </c>
      <c r="B7" s="27"/>
      <c r="C7" s="27"/>
      <c r="D7" s="27"/>
      <c r="E7" s="27"/>
      <c r="F7" s="27"/>
      <c r="G7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Brussels sprouts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Brussels sprouts—Average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brussels sprouts</cp:keywords>
  <dc:description>Excel table showing average price per cup equivalent for brussels sprouts in 2022.</dc:description>
  <cp:lastModifiedBy>Hyman, Jeffrey - REE-ERS</cp:lastModifiedBy>
  <cp:revision/>
  <dcterms:created xsi:type="dcterms:W3CDTF">2015-03-11T13:01:22Z</dcterms:created>
  <dcterms:modified xsi:type="dcterms:W3CDTF">2024-05-21T00:17:38Z</dcterms:modified>
  <cp:category/>
  <cp:contentStatus/>
</cp:coreProperties>
</file>