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980036E0-2515-4B4D-835D-0F95CE578C22}" xr6:coauthVersionLast="47" xr6:coauthVersionMax="47" xr10:uidLastSave="{00000000-0000-0000-0000-000000000000}"/>
  <bookViews>
    <workbookView xWindow="30930" yWindow="330" windowWidth="25560" windowHeight="14835" xr2:uid="{00000000-000D-0000-FFFF-FFFF00000000}"/>
  </bookViews>
  <sheets>
    <sheet name="Lettuce, Romain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<sst xmlns="http://schemas.openxmlformats.org/spreadsheetml/2006/main" count="18" uniqueCount="14">
  <si>
    <t>Form</t>
  </si>
  <si>
    <t xml:space="preserve"> </t>
  </si>
  <si>
    <t xml:space="preserve">  Full Heads</t>
  </si>
  <si>
    <t xml:space="preserve"> per pound</t>
  </si>
  <si>
    <t xml:space="preserve">  Hearts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</si>
  <si>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</si>
  <si>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</si>
  <si>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</si>
  <si>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</si>
  <si>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</si>
  <si>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t>Romaine lettuce—Average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</si>
  <si>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consumers eat the lettuce raw. The USDA National Nutrient Database for Standard Reference (SR) reports a refuse share of 6 percent (core) for full heads of romaine lettuce. For romaine hearts, USDA, ERS assumes a refuse share of 15 percent based on products purchased at supermarkets. </t>
    </r>
  </si>
  <si>
    <t>Source: USDA, Economic Research Service (ERS) calculations from 2022 Circana (formerly Information Resources, Inc. (IRI)) OmniMarket Core Outlets (formerly InfoScan) data; and USDA, Agricultural Research Service, National Nutrient Database for Standard Reference (SR), Legacy Release, Food Patterns Equivalents Database (FPED) 2017–18, and the FPED's accompanying Methodology and User Guide.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</si>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</sst>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11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4" fillId="0" borderId="6" xfId="0" applyFont="1" applyBorder="1"/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0" applyNumberFormat="1" applyFont="1" applyBorder="1"/>
    <xf numFmtId="2" fontId="5" fillId="0" borderId="2" xfId="0" applyNumberFormat="1" applyFont="1" applyBorder="1"/>
    <xf numFmtId="165" fontId="7" fillId="0" borderId="5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3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13" style="3" bestFit="1" customWidth="1"/>
    <col min="2" max="2" width="9.42578125" style="3" customWidth="1"/>
    <col min="3" max="3" width="11.85546875" style="3" bestFit="1" customWidth="1"/>
    <col min="4" max="4" width="13" style="3" bestFit="1" customWidth="1"/>
    <col min="5" max="5" width="9.285156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10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8</v>
      </c>
      <c r="C2" s="6"/>
      <c r="D2" s="7" t="s">
        <v>5</v>
      </c>
      <c r="E2" s="5" t="s">
        <v>6</v>
      </c>
      <c r="F2" s="8"/>
      <c r="G2" s="9" t="s">
        <v>7</v>
      </c>
    </row>
    <row r="3" spans="1:7" ht="18" x14ac:dyDescent="0.25">
      <c r="A3" s="10" t="s">
        <v>9</v>
      </c>
      <c r="B3" s="11" t="s">
        <v>1</v>
      </c>
      <c r="C3" s="12"/>
      <c r="E3" s="13" t="s">
        <v>1</v>
      </c>
      <c r="F3" s="14" t="s">
        <v>1</v>
      </c>
      <c r="G3" s="15"/>
    </row>
    <row r="4" spans="1:7" x14ac:dyDescent="0.25">
      <c r="A4" s="16" t="s">
        <v>2</v>
      </c>
      <c r="B4" s="17">
        <v>2.3074018378170398</v>
      </c>
      <c r="C4" s="18" t="s">
        <v>3</v>
      </c>
      <c r="D4" s="19">
        <v>0.94</v>
      </c>
      <c r="E4" s="30">
        <f>95/453.59237</f>
        <v>0.20943914907563368</v>
      </c>
      <c r="F4" s="20" t="s">
        <v>13</v>
      </c>
      <c r="G4" s="21">
        <f>B4*E4/D4</f>
        <v>0.51410667817867461</v>
      </c>
    </row>
    <row r="5" spans="1:7" ht="16.5" thickBot="1" x14ac:dyDescent="0.3">
      <c r="A5" s="22" t="s">
        <v>4</v>
      </c>
      <c r="B5" s="23">
        <v>3.2801687000487698</v>
      </c>
      <c r="C5" s="24" t="s">
        <v>3</v>
      </c>
      <c r="D5" s="25">
        <v>0.85</v>
      </c>
      <c r="E5" s="31">
        <f>95/453.59237</f>
        <v>0.20943914907563368</v>
      </c>
      <c r="F5" s="26" t="s">
        <v>13</v>
      </c>
      <c r="G5" s="27">
        <f>B5*E5/D5</f>
        <v>0.80823028395616692</v>
      </c>
    </row>
    <row r="6" spans="1:7" ht="19.5" thickTop="1" x14ac:dyDescent="0.25">
      <c r="A6" s="28" t="s">
        <v>11</v>
      </c>
      <c r="B6" s="28"/>
      <c r="C6" s="28"/>
      <c r="D6" s="28"/>
      <c r="E6" s="28"/>
      <c r="F6" s="28"/>
      <c r="G6" s="28"/>
    </row>
    <row r="7" spans="1:7" x14ac:dyDescent="0.25">
      <c r="A7" s="29" t="s">
        <v>12</v>
      </c>
      <c r="B7" s="29"/>
      <c r="C7" s="29"/>
      <c r="D7" s="29"/>
      <c r="E7" s="29"/>
      <c r="F7" s="29"/>
      <c r="G7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Romaine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Romaine lettuce—Average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romaine lettuce</cp:keywords>
  <dc:description>Excel table showing average price per cup equivalent for romaine lettuce in 2022.</dc:description>
  <cp:lastModifiedBy>Hyman, Jeffrey - REE-ERS</cp:lastModifiedBy>
  <cp:revision/>
  <dcterms:created xsi:type="dcterms:W3CDTF">2015-03-11T13:28:28Z</dcterms:created>
  <dcterms:modified xsi:type="dcterms:W3CDTF">2024-05-21T01:32:32Z</dcterms:modified>
  <cp:category/>
  <cp:contentStatus/>
</cp:coreProperties>
</file>