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F0C205D2-8607-41C0-AF0E-E08BBCA90236}" xr6:coauthVersionLast="47" xr6:coauthVersionMax="47" xr10:uidLastSave="{00000000-0000-0000-0000-000000000000}"/>
  <bookViews>
    <workbookView xWindow="29040" yWindow="285" windowWidth="25560" windowHeight="14835" xr2:uid="{00000000-000D-0000-FFFF-FFFF00000000}"/>
  </bookViews>
  <sheets>
    <sheet name="Olive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G3" i="1" s="1"/>
</calcChain>
</file>

<file path=xl/sharedStrings.xml><?xml version="1.0" encoding="utf-8"?>
<sst xmlns="http://schemas.openxmlformats.org/spreadsheetml/2006/main" count="12" uniqueCount="12">
  <si>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</si>
  <si>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</si>
  <si>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</si>
  <si>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</si>
  <si>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</si>
  <si>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</si>
  <si>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1,2</t>
    </r>
  </si>
  <si>
    <r>
      <rPr>
        <vertAlign val="superscript"/>
        <sz val="12"/>
        <color theme="1"/>
        <rFont val="Arial"/>
        <family val="2"/>
      </rPr>
      <t>1</t>
    </r>
    <r>
      <rPr>
        <sz val="12"/>
        <color theme="1"/>
        <rFont val="Arial"/>
        <family val="2"/>
      </rPr>
      <t>Includes pitted black olives; excludes green olives, stuffed olives, unpitted olives, and some cultivars like Calamata, Manzanillo, Sevillano, and Seville, among others.</t>
    </r>
  </si>
  <si>
    <t>Olives—Average retail price per pound and per cup equivalent, 2022</t>
  </si>
  <si>
    <r>
      <rPr>
        <vertAlign val="superscript"/>
        <sz val="12"/>
        <rFont val="Arial"/>
        <family val="2"/>
      </rPr>
      <t>2</t>
    </r>
    <r>
      <rPr>
        <sz val="12"/>
        <rFont val="Arial"/>
        <family val="2"/>
      </rPr>
      <t>Based on products observed at supermarkets and through online grocers, USDA, ERS assumes that canned olives are sold on a drained weight basis. That is, the weight reported on the label includes only the weight of the solids in the can, not the weight of the liquids. USDA, ERS does not account for any cooking or other preparation that may occur prior to consumption.</t>
    </r>
  </si>
  <si>
    <t>Source: USDA, Economic Research Service (ERS) calculations from 2022 Circana (formerly Information Resources, Inc. (IRI)) OmniMarket Core Outlets (formerly InfoScan) data; and USDA, Agricultural Research Service, Food Patterns Equivalents Database (FPED) 2017–18, and the FPED's accompanying Methodology and User Guide.</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</si>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</sst>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9"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sz val="12"/>
      <color theme="1"/>
      <name val="Arial"/>
      <family val="2"/>
    </font>
    <font>
      <vertAlign val="superscript"/>
      <sz val="12"/>
      <color theme="1"/>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1" tint="0.499984740745262"/>
      </left>
      <right style="thin">
        <color theme="1" tint="0.499984740745262"/>
      </right>
      <top style="thin">
        <color indexed="64"/>
      </top>
      <bottom style="double">
        <color indexed="64"/>
      </bottom>
      <diagonal/>
    </border>
    <border>
      <left style="thin">
        <color theme="0" tint="-0.24994659260841701"/>
      </left>
      <right style="thin">
        <color theme="1" tint="0.499984740745262"/>
      </right>
      <top style="thin">
        <color indexed="64"/>
      </top>
      <bottom style="double">
        <color indexed="64"/>
      </bottom>
      <diagonal/>
    </border>
    <border>
      <left style="thin">
        <color theme="1" tint="0.499984740745262"/>
      </left>
      <right style="thin">
        <color theme="0" tint="-0.24994659260841701"/>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1">
    <xf numFmtId="0" fontId="0" fillId="0" borderId="0" xfId="0"/>
    <xf numFmtId="0" fontId="3" fillId="0" borderId="0" xfId="0" applyFont="1" applyAlignment="1">
      <alignment vertical="center"/>
    </xf>
    <xf numFmtId="0" fontId="4" fillId="0" borderId="0" xfId="0" applyFont="1" applyAlignment="1">
      <alignment vertical="center"/>
    </xf>
    <xf numFmtId="0" fontId="4" fillId="0" borderId="0" xfId="0" applyFont="1"/>
    <xf numFmtId="0" fontId="5" fillId="0" borderId="8" xfId="0" applyFont="1" applyBorder="1" applyAlignment="1">
      <alignment vertical="center" wrapText="1"/>
    </xf>
    <xf numFmtId="2" fontId="5" fillId="0" borderId="9" xfId="0" applyNumberFormat="1" applyFont="1" applyBorder="1" applyAlignment="1">
      <alignment horizontal="centerContinuous" vertical="center" wrapText="1"/>
    </xf>
    <xf numFmtId="2" fontId="5" fillId="0" borderId="10" xfId="0" applyNumberFormat="1" applyFont="1" applyBorder="1" applyAlignment="1">
      <alignment horizontal="centerContinuous" vertical="center" wrapText="1"/>
    </xf>
    <xf numFmtId="9" fontId="5" fillId="0" borderId="11" xfId="1" applyFont="1" applyBorder="1" applyAlignment="1">
      <alignment horizontal="center" vertical="center" wrapText="1"/>
    </xf>
    <xf numFmtId="2" fontId="5" fillId="0" borderId="10" xfId="0" applyNumberFormat="1" applyFont="1" applyBorder="1" applyAlignment="1">
      <alignment horizontal="centerContinuous" vertical="center"/>
    </xf>
    <xf numFmtId="0" fontId="5" fillId="0" borderId="12" xfId="0" applyFont="1" applyBorder="1" applyAlignment="1">
      <alignment horizontal="center" vertical="center" wrapText="1"/>
    </xf>
    <xf numFmtId="0" fontId="5" fillId="0" borderId="4" xfId="0" applyFont="1" applyBorder="1" applyAlignment="1">
      <alignment vertical="center"/>
    </xf>
    <xf numFmtId="164" fontId="5" fillId="0" borderId="6" xfId="0" applyNumberFormat="1" applyFont="1" applyBorder="1" applyAlignment="1">
      <alignment horizontal="center" vertical="center"/>
    </xf>
    <xf numFmtId="0" fontId="5" fillId="0" borderId="5" xfId="0" applyFont="1" applyBorder="1" applyAlignment="1">
      <alignment horizontal="center" vertical="center"/>
    </xf>
    <xf numFmtId="0" fontId="5" fillId="0" borderId="7" xfId="0" applyFont="1" applyBorder="1" applyAlignment="1">
      <alignment horizontal="center" vertical="center"/>
    </xf>
    <xf numFmtId="165" fontId="5" fillId="0" borderId="6" xfId="0" applyNumberFormat="1" applyFont="1" applyBorder="1" applyAlignment="1">
      <alignment horizontal="center" vertical="center"/>
    </xf>
    <xf numFmtId="164" fontId="5" fillId="0" borderId="4" xfId="0" applyNumberFormat="1" applyFont="1" applyBorder="1" applyAlignment="1">
      <alignment horizontal="center" vertical="center"/>
    </xf>
    <xf numFmtId="0" fontId="7" fillId="0" borderId="2" xfId="0" applyFont="1" applyBorder="1"/>
    <xf numFmtId="0" fontId="5" fillId="0" borderId="2" xfId="0" applyFont="1" applyBorder="1"/>
    <xf numFmtId="0" fontId="5" fillId="0" borderId="3" xfId="0" applyFont="1" applyBorder="1"/>
    <xf numFmtId="3" fontId="5" fillId="0" borderId="2" xfId="0" applyNumberFormat="1" applyFont="1" applyBorder="1"/>
    <xf numFmtId="2" fontId="5" fillId="0" borderId="2" xfId="0" applyNumberFormat="1" applyFont="1" applyBorder="1"/>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
  <sheetViews>
    <sheetView tabSelected="1" workbookViewId="0"/>
  </sheetViews>
  <sheetFormatPr defaultRowHeight="15.75" x14ac:dyDescent="0.25"/>
  <cols>
    <col min="1" max="1" width="11.28515625" style="3" bestFit="1" customWidth="1"/>
    <col min="2" max="2" width="9.140625" style="3" customWidth="1"/>
    <col min="3" max="3" width="11.85546875" style="3" bestFit="1" customWidth="1"/>
    <col min="4" max="4" width="13" style="3" bestFit="1" customWidth="1"/>
    <col min="5" max="5" width="8.85546875" style="3" customWidth="1"/>
    <col min="6" max="6" width="8.85546875" style="3" bestFit="1" customWidth="1"/>
    <col min="7" max="7" width="19.42578125" style="3" bestFit="1" customWidth="1"/>
    <col min="8" max="16384" width="9.140625" style="3"/>
  </cols>
  <sheetData>
    <row r="1" spans="1:7" ht="16.5" thickBot="1" x14ac:dyDescent="0.3">
      <c r="A1" s="1" t="s">
        <v>8</v>
      </c>
      <c r="B1" s="2"/>
      <c r="C1" s="2"/>
      <c r="D1" s="2"/>
      <c r="E1" s="2"/>
      <c r="F1" s="2"/>
      <c r="G1" s="2"/>
    </row>
    <row r="2" spans="1:7" ht="30.75" thickTop="1" x14ac:dyDescent="0.25">
      <c r="A2" s="4" t="s">
        <v>0</v>
      </c>
      <c r="B2" s="5" t="s">
        <v>5</v>
      </c>
      <c r="C2" s="6"/>
      <c r="D2" s="7" t="s">
        <v>2</v>
      </c>
      <c r="E2" s="5" t="s">
        <v>3</v>
      </c>
      <c r="F2" s="8"/>
      <c r="G2" s="9" t="s">
        <v>4</v>
      </c>
    </row>
    <row r="3" spans="1:7" ht="18.75" thickBot="1" x14ac:dyDescent="0.3">
      <c r="A3" s="10" t="s">
        <v>6</v>
      </c>
      <c r="B3" s="11">
        <v>5.3495623996588604</v>
      </c>
      <c r="C3" s="12" t="s">
        <v>1</v>
      </c>
      <c r="D3" s="13">
        <v>1</v>
      </c>
      <c r="E3" s="14">
        <f>135/453.59237</f>
        <v>0.29762405394958474</v>
      </c>
      <c r="F3" s="12" t="s">
        <v>11</v>
      </c>
      <c r="G3" s="15">
        <f>B3*E3/D3</f>
        <v>1.5921584482427387</v>
      </c>
    </row>
    <row r="4" spans="1:7" ht="19.5" thickTop="1" x14ac:dyDescent="0.25">
      <c r="A4" s="16" t="s">
        <v>7</v>
      </c>
      <c r="B4" s="17"/>
      <c r="C4" s="17"/>
      <c r="D4" s="18"/>
      <c r="E4" s="17"/>
      <c r="F4" s="17"/>
      <c r="G4" s="17"/>
    </row>
    <row r="5" spans="1:7" ht="18.75" x14ac:dyDescent="0.25">
      <c r="A5" s="19" t="s">
        <v>9</v>
      </c>
      <c r="B5" s="19"/>
      <c r="C5" s="19"/>
      <c r="D5" s="19"/>
      <c r="E5" s="19"/>
      <c r="F5" s="19"/>
      <c r="G5" s="19"/>
    </row>
    <row r="6" spans="1:7" x14ac:dyDescent="0.25">
      <c r="A6" s="20" t="s">
        <v>10</v>
      </c>
      <c r="B6" s="20"/>
      <c r="C6" s="20"/>
      <c r="D6" s="20"/>
      <c r="E6" s="20"/>
      <c r="F6" s="20"/>
      <c r="G6" s="2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Olives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Olives—Average retail price per pound and per cup equivalent</dc:title>
  <dc:subject>Agricultural Economics</dc:subject>
  <dc:creator>Hayden Stewart; Jeffrey Hyman</dc:creator>
  <cp:keywords>fruit and vegetable prices, retail prices, costs to consume, costs per edible cup equivalent, olives</cp:keywords>
  <dc:description>Excel table showing average price per cup equivalent for olives in 2022.</dc:description>
  <cp:lastModifiedBy>Hyman, Jeffrey - REE-ERS</cp:lastModifiedBy>
  <cp:revision/>
  <dcterms:created xsi:type="dcterms:W3CDTF">2015-03-11T13:35:24Z</dcterms:created>
  <dcterms:modified xsi:type="dcterms:W3CDTF">2024-05-21T02:14:04Z</dcterms:modified>
  <cp:category/>
  <cp:contentStatus/>
</cp:coreProperties>
</file>