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ithyaa\Documents\GitHub\courses\Excel PowerQuery\"/>
    </mc:Choice>
  </mc:AlternateContent>
  <xr:revisionPtr revIDLastSave="0" documentId="13_ncr:1_{D3C57D6D-2821-4E2E-B7F0-C98AB90E8F5D}" xr6:coauthVersionLast="47" xr6:coauthVersionMax="47" xr10:uidLastSave="{00000000-0000-0000-0000-000000000000}"/>
  <bookViews>
    <workbookView xWindow="-120" yWindow="-120" windowWidth="29040" windowHeight="15840" activeTab="5" xr2:uid="{27C2C197-5310-4608-9868-99B9AFD9F5E1}"/>
  </bookViews>
  <sheets>
    <sheet name="Evaluations" sheetId="3" r:id="rId1"/>
    <sheet name="Evaluation Report" sheetId="8" r:id="rId2"/>
    <sheet name="Room_Facilities" sheetId="9" r:id="rId3"/>
    <sheet name="Training Room Checklist" sheetId="5" r:id="rId4"/>
    <sheet name="Enrolments" sheetId="6" r:id="rId5"/>
    <sheet name="Budget" sheetId="7" r:id="rId6"/>
  </sheets>
  <definedNames>
    <definedName name="ExternalData_1" localSheetId="5" hidden="1">Budget!$A$3:$I$12</definedName>
    <definedName name="ExternalData_1" localSheetId="1" hidden="1">'Evaluation Report'!#REF!</definedName>
    <definedName name="ExternalData_1" localSheetId="0" hidden="1">Evaluations!$A$3:$D$75</definedName>
    <definedName name="ExternalData_1" localSheetId="2" hidden="1">'Room_Facilities'!$A$1:$J$13</definedName>
  </definedNames>
  <calcPr calcId="191029"/>
  <pivotCaches>
    <pivotCache cacheId="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C25DF6-8E19-4803-AE4E-ED40DCA3CEC1}" keepAlive="1" name="Query - Budget1" description="Connection to the 'Budget1' query in the workbook." type="5" refreshedVersion="8" background="1" saveData="1">
    <dbPr connection="Provider=Microsoft.Mashup.OleDb.1;Data Source=$Workbook$;Location=Budget1;Extended Properties=&quot;&quot;" command="SELECT * FROM [Budget1]"/>
  </connection>
  <connection id="2" xr16:uid="{E17F6571-8F4C-4216-95DB-01D03B9208B9}" keepAlive="1" name="Query - Enrolments" description="Connection to the 'Enrolments' query in the workbook." type="5" refreshedVersion="0" background="1">
    <dbPr connection="Provider=Microsoft.Mashup.OleDb.1;Data Source=$Workbook$;Location=Enrolments;Extended Properties=&quot;&quot;" command="SELECT * FROM [Enrolments]"/>
  </connection>
  <connection id="3" xr16:uid="{73A3528E-6674-416A-8F9F-ADD54FE0AFE7}" keepAlive="1" name="Query - Evals" description="Connection to the 'Evals' query in the workbook." type="5" refreshedVersion="8" background="1" saveData="1">
    <dbPr connection="Provider=Microsoft.Mashup.OleDb.1;Data Source=$Workbook$;Location=Evals;Extended Properties=&quot;&quot;" command="SELECT * FROM [Evals]"/>
  </connection>
  <connection id="4" xr16:uid="{21336BE4-DAEE-49EF-BBAD-10C1DE864725}" keepAlive="1" name="Query - Room_Facilities" description="Connection to the 'Room_Facilities' query in the workbook." type="5" refreshedVersion="8" background="1" saveData="1">
    <dbPr connection="Provider=Microsoft.Mashup.OleDb.1;Data Source=$Workbook$;Location=Room_Facilities;Extended Properties=&quot;&quot;" command="SELECT * FROM [Room_Facilities]"/>
  </connection>
</connections>
</file>

<file path=xl/sharedStrings.xml><?xml version="1.0" encoding="utf-8"?>
<sst xmlns="http://schemas.openxmlformats.org/spreadsheetml/2006/main" count="681" uniqueCount="133">
  <si>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</si>
  <si>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</si>
  <si>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</si>
  <si>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</si>
  <si>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</si>
  <si>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</si>
  <si>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</si>
  <si>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</si>
  <si>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</si>
  <si>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</si>
  <si>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</si>
  <si>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</si>
  <si>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</si>
  <si>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</si>
  <si>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</si>
  <si>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</si>
  <si>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</si>
  <si>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</si>
  <si>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</si>
  <si>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</si>
  <si>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</si>
  <si>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</si>
  <si>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</si>
  <si>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</si>
  <si>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</si>
  <si>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</si>
  <si>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</si>
  <si>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</si>
  <si>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</si>
  <si>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</si>
  <si>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</si>
  <si>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</si>
  <si>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</si>
  <si>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</si>
  <si>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</si>
  <si>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</si>
  <si>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</si>
  <si>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</si>
  <si>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</si>
  <si>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</si>
  <si>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</si>
  <si>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</si>
  <si>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</si>
  <si>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</si>
  <si>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</si>
  <si>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</si>
  <si>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</si>
  <si>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</si>
  <si>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</si>
  <si>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</si>
  <si>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</si>
  <si>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</si>
  <si>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</si>
  <si>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</si>
  <si>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</si>
  <si>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</si>
  <si>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</si>
  <si>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</si>
  <si>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</si>
  <si>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</si>
  <si>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</si>
  <si>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</si>
  <si>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</si>
  <si>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</si>
  <si>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</si>
  <si>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</si>
  <si>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</si>
  <si>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</si>
  <si>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</si>
  <si>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</si>
  <si>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</si>
  <si>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</si>
  <si>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</si>
  <si>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</si>
  <si>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</si>
  <si>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</si>
  <si>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</si>
  <si>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</si>
  <si>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</si>
  <si>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</si>
  <si>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</si>
  <si>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</si>
  <si>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</si>
  <si>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</si>
  <si>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</si>
  <si>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</si>
  <si>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</si>
  <si>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</si>
  <si>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</si>
  <si>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</si>
  <si>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</si>
  <si>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</si>
  <si>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</si>
  <si>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</si>
  <si>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</si>
  <si>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</si>
  <si>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</si>
  <si>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</si>
  <si>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</si>
  <si>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</si>
  <si>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Sales </t>
  </si>
  <si>
    <t>Course</t>
  </si>
  <si>
    <t>Eval No.</t>
  </si>
  <si>
    <t>Questions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</si>
  <si>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</si>
  <si>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</si>
  <si>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</si>
  <si>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</si>
  <si>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</si>
  <si>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</si>
  <si>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</si>
  <si>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</si>
  <si>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Ratings</t>
  </si>
  <si>
    <t>Row Labels</t>
  </si>
  <si>
    <t>Grand Total</t>
  </si>
  <si>
    <t>Average of Ratings</t>
  </si>
  <si>
    <t>Cost Centre Code</t>
  </si>
  <si>
    <t>Quarterly Budget</t>
  </si>
  <si>
    <t>Apr Spend</t>
  </si>
  <si>
    <t>May Spend</t>
  </si>
  <si>
    <t>Jun Spen</t>
  </si>
  <si>
    <t>Q2 Spend</t>
  </si>
  <si>
    <t>Over Budget</t>
  </si>
  <si>
    <t>11217</t>
  </si>
  <si>
    <t>Over</t>
  </si>
  <si>
    <t>11366</t>
  </si>
  <si>
    <t>11540</t>
  </si>
  <si>
    <t>11440</t>
  </si>
  <si>
    <t>11263</t>
  </si>
  <si>
    <t>11118</t>
  </si>
  <si>
    <t>11551</t>
  </si>
  <si>
    <t>11485</t>
  </si>
  <si>
    <t>11046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</si>
</sst>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sz val="20"/>
      <color theme="1"/>
      <name val="Tw Cen M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[321 - Applying transformations with the query editor.xlsx]Evaluation Report!PivotTable1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Trainer Feedback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Report'!$D$4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'Evaluation Report'!$C$5:$C$8</c:f>
              <c:strCache>
                <c:ptCount val="3"/>
                <c:pt idx="0">
                  <c:v>1 - Trainer presentation skills</c:v>
                </c:pt>
                <c:pt idx="1">
                  <c:v>2 - Trainer subject knowledge</c:v>
                </c:pt>
                <c:pt idx="2">
                  <c:v>3 - Trainer approachability</c:v>
                </c:pt>
              </c:strCache>
            </c:strRef>
          </c:cat>
          <c:val>
            <c:numRef>
              <c:f>'Evaluation Report'!$D$5:$D$8</c:f>
              <c:numCache>
                <c:formatCode>0.00</c:formatCode>
                <c:ptCount val="3"/>
                <c:pt idx="0">
                  <c:v>4.666666666666667</c:v>
                </c:pt>
                <c:pt idx="1">
                  <c:v>4.8888888888888893</c:v>
                </c:pt>
                <c:pt idx="2">
                  <c:v>4.7777777777777777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C-40EF-AF1E-DC2F0CF92DD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72587432"/>
        <c:axId val="1072592472"/>
      </c:barChart>
      <c:catAx>
        <c:axId val="107258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592472"/>
        <c:crosses val="autoZero"/>
        <c:auto val="1"/>
        <c:lblAlgn val="ctr"/>
        <c:lblOffset val="100"/>
        <c:noMultiLvlLbl val="0"/>
      </c:catAx>
      <c:valAx>
        <c:axId val="1072592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72587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671512</xdr:colOff>
      <xdr:row>5</xdr:row>
      <xdr:rowOff>28575</xdr:rowOff>
    </xdr:from>
    <xdr:to>
      <xdr:col>12</xdr:col>
      <xdr:colOff>57150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8A57F-B3DF-BA6C-5CAF-733B8F381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hyaa" refreshedDate="45021.436810995372" createdVersion="8" refreshedVersion="8" minRefreshableVersion="3" recordCount="72" xr:uid="{D2B470CE-E741-4F7F-BC7C-0CF179FBC0C5}">
  <cacheSource type="worksheet">
    <worksheetSource name="Evals"/>
  </cacheSource>
  <cacheFields count="4">
    <cacheField name="Course" numFmtId="0">
      <sharedItems/>
    </cacheField>
    <cacheField name="Eval No." numFmtId="0">
      <sharedItems containsSemiMixedTypes="0" containsString="0" containsNumber="1" containsInteger="1" minValue="1045" maxValue="1053"/>
    </cacheField>
    <cacheField name="Questions" numFmtId="0">
      <sharedItems count="8">
        <s v="1 - Trainer presentation skills"/>
        <s v="2 - Trainer subject knowledge"/>
        <s v="3 - Trainer approachability"/>
        <s v="4 - Course Content"/>
        <s v="5 - Resources"/>
        <s v="6 - Relevance to job"/>
        <s v="7 - Impact on job "/>
        <s v="8 - Overall course rating"/>
      </sharedItems>
    </cacheField>
    <cacheField name="Ratings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Excel Advanced"/>
    <n v="1045"/>
    <x v="0"/>
    <n v="5"/>
  </r>
  <r>
    <s v="Excel Advanced"/>
    <n v="1046"/>
    <x v="0"/>
    <n v="4"/>
  </r>
  <r>
    <s v="Excel Advanced"/>
    <n v="1047"/>
    <x v="0"/>
    <n v="5"/>
  </r>
  <r>
    <s v="Excel Advanced"/>
    <n v="1048"/>
    <x v="0"/>
    <n v="4"/>
  </r>
  <r>
    <s v="Excel Advanced"/>
    <n v="1049"/>
    <x v="0"/>
    <n v="4"/>
  </r>
  <r>
    <s v="Excel Advanced"/>
    <n v="1050"/>
    <x v="0"/>
    <n v="5"/>
  </r>
  <r>
    <s v="Excel Advanced"/>
    <n v="1051"/>
    <x v="0"/>
    <n v="5"/>
  </r>
  <r>
    <s v="Excel Advanced"/>
    <n v="1052"/>
    <x v="0"/>
    <n v="5"/>
  </r>
  <r>
    <s v="Excel Advanced"/>
    <n v="1053"/>
    <x v="0"/>
    <n v="5"/>
  </r>
  <r>
    <s v="Excel Advanced"/>
    <n v="1045"/>
    <x v="1"/>
    <n v="5"/>
  </r>
  <r>
    <s v="Excel Advanced"/>
    <n v="1046"/>
    <x v="1"/>
    <n v="5"/>
  </r>
  <r>
    <s v="Excel Advanced"/>
    <n v="1047"/>
    <x v="1"/>
    <n v="5"/>
  </r>
  <r>
    <s v="Excel Advanced"/>
    <n v="1048"/>
    <x v="1"/>
    <n v="5"/>
  </r>
  <r>
    <s v="Excel Advanced"/>
    <n v="1049"/>
    <x v="1"/>
    <n v="5"/>
  </r>
  <r>
    <s v="Excel Advanced"/>
    <n v="1050"/>
    <x v="1"/>
    <n v="5"/>
  </r>
  <r>
    <s v="Excel Advanced"/>
    <n v="1051"/>
    <x v="1"/>
    <n v="5"/>
  </r>
  <r>
    <s v="Excel Advanced"/>
    <n v="1052"/>
    <x v="1"/>
    <n v="5"/>
  </r>
  <r>
    <s v="Excel Advanced"/>
    <n v="1053"/>
    <x v="1"/>
    <n v="4"/>
  </r>
  <r>
    <s v="Excel Advanced"/>
    <n v="1045"/>
    <x v="2"/>
    <n v="5"/>
  </r>
  <r>
    <s v="Excel Advanced"/>
    <n v="1046"/>
    <x v="2"/>
    <n v="5"/>
  </r>
  <r>
    <s v="Excel Advanced"/>
    <n v="1047"/>
    <x v="2"/>
    <n v="5"/>
  </r>
  <r>
    <s v="Excel Advanced"/>
    <n v="1048"/>
    <x v="2"/>
    <n v="5"/>
  </r>
  <r>
    <s v="Excel Advanced"/>
    <n v="1049"/>
    <x v="2"/>
    <n v="4"/>
  </r>
  <r>
    <s v="Excel Advanced"/>
    <n v="1050"/>
    <x v="2"/>
    <n v="5"/>
  </r>
  <r>
    <s v="Excel Advanced"/>
    <n v="1051"/>
    <x v="2"/>
    <n v="5"/>
  </r>
  <r>
    <s v="Excel Advanced"/>
    <n v="1052"/>
    <x v="2"/>
    <n v="5"/>
  </r>
  <r>
    <s v="Excel Advanced"/>
    <n v="1053"/>
    <x v="2"/>
    <n v="4"/>
  </r>
  <r>
    <s v="Excel Advanced"/>
    <n v="1045"/>
    <x v="3"/>
    <n v="5"/>
  </r>
  <r>
    <s v="Excel Advanced"/>
    <n v="1046"/>
    <x v="3"/>
    <n v="5"/>
  </r>
  <r>
    <s v="Excel Advanced"/>
    <n v="1047"/>
    <x v="3"/>
    <n v="4"/>
  </r>
  <r>
    <s v="Excel Advanced"/>
    <n v="1048"/>
    <x v="3"/>
    <n v="3"/>
  </r>
  <r>
    <s v="Excel Advanced"/>
    <n v="1049"/>
    <x v="3"/>
    <n v="5"/>
  </r>
  <r>
    <s v="Excel Advanced"/>
    <n v="1050"/>
    <x v="3"/>
    <n v="5"/>
  </r>
  <r>
    <s v="Excel Advanced"/>
    <n v="1051"/>
    <x v="3"/>
    <n v="5"/>
  </r>
  <r>
    <s v="Excel Advanced"/>
    <n v="1052"/>
    <x v="3"/>
    <n v="5"/>
  </r>
  <r>
    <s v="Excel Advanced"/>
    <n v="1053"/>
    <x v="3"/>
    <n v="3"/>
  </r>
  <r>
    <s v="Excel Advanced"/>
    <n v="1045"/>
    <x v="4"/>
    <n v="4"/>
  </r>
  <r>
    <s v="Excel Advanced"/>
    <n v="1046"/>
    <x v="4"/>
    <n v="5"/>
  </r>
  <r>
    <s v="Excel Advanced"/>
    <n v="1047"/>
    <x v="4"/>
    <n v="4"/>
  </r>
  <r>
    <s v="Excel Advanced"/>
    <n v="1048"/>
    <x v="4"/>
    <n v="2"/>
  </r>
  <r>
    <s v="Excel Advanced"/>
    <n v="1049"/>
    <x v="4"/>
    <n v="5"/>
  </r>
  <r>
    <s v="Excel Advanced"/>
    <n v="1050"/>
    <x v="4"/>
    <n v="5"/>
  </r>
  <r>
    <s v="Excel Advanced"/>
    <n v="1051"/>
    <x v="4"/>
    <n v="5"/>
  </r>
  <r>
    <s v="Excel Advanced"/>
    <n v="1052"/>
    <x v="4"/>
    <n v="5"/>
  </r>
  <r>
    <s v="Excel Advanced"/>
    <n v="1053"/>
    <x v="4"/>
    <n v="1"/>
  </r>
  <r>
    <s v="Excel Advanced"/>
    <n v="1045"/>
    <x v="5"/>
    <n v="5"/>
  </r>
  <r>
    <s v="Excel Advanced"/>
    <n v="1046"/>
    <x v="5"/>
    <n v="5"/>
  </r>
  <r>
    <s v="Excel Advanced"/>
    <n v="1047"/>
    <x v="5"/>
    <n v="4"/>
  </r>
  <r>
    <s v="Excel Advanced"/>
    <n v="1048"/>
    <x v="5"/>
    <n v="3"/>
  </r>
  <r>
    <s v="Excel Advanced"/>
    <n v="1049"/>
    <x v="5"/>
    <n v="5"/>
  </r>
  <r>
    <s v="Excel Advanced"/>
    <n v="1050"/>
    <x v="5"/>
    <n v="5"/>
  </r>
  <r>
    <s v="Excel Advanced"/>
    <n v="1051"/>
    <x v="5"/>
    <n v="5"/>
  </r>
  <r>
    <s v="Excel Advanced"/>
    <n v="1052"/>
    <x v="5"/>
    <n v="5"/>
  </r>
  <r>
    <s v="Excel Advanced"/>
    <n v="1053"/>
    <x v="5"/>
    <n v="4"/>
  </r>
  <r>
    <s v="Excel Advanced"/>
    <n v="1045"/>
    <x v="6"/>
    <n v="5"/>
  </r>
  <r>
    <s v="Excel Advanced"/>
    <n v="1046"/>
    <x v="6"/>
    <n v="5"/>
  </r>
  <r>
    <s v="Excel Advanced"/>
    <n v="1047"/>
    <x v="6"/>
    <n v="5"/>
  </r>
  <r>
    <s v="Excel Advanced"/>
    <n v="1048"/>
    <x v="6"/>
    <n v="3"/>
  </r>
  <r>
    <s v="Excel Advanced"/>
    <n v="1049"/>
    <x v="6"/>
    <n v="5"/>
  </r>
  <r>
    <s v="Excel Advanced"/>
    <n v="1050"/>
    <x v="6"/>
    <n v="5"/>
  </r>
  <r>
    <s v="Excel Advanced"/>
    <n v="1051"/>
    <x v="6"/>
    <n v="5"/>
  </r>
  <r>
    <s v="Excel Advanced"/>
    <n v="1052"/>
    <x v="6"/>
    <n v="5"/>
  </r>
  <r>
    <s v="Excel Advanced"/>
    <n v="1053"/>
    <x v="6"/>
    <n v="4"/>
  </r>
  <r>
    <s v="Excel Advanced"/>
    <n v="1045"/>
    <x v="7"/>
    <n v="5"/>
  </r>
  <r>
    <s v="Excel Advanced"/>
    <n v="1046"/>
    <x v="7"/>
    <n v="5"/>
  </r>
  <r>
    <s v="Excel Advanced"/>
    <n v="1047"/>
    <x v="7"/>
    <n v="5"/>
  </r>
  <r>
    <s v="Excel Advanced"/>
    <n v="1048"/>
    <x v="7"/>
    <n v="4"/>
  </r>
  <r>
    <s v="Excel Advanced"/>
    <n v="1049"/>
    <x v="7"/>
    <n v="5"/>
  </r>
  <r>
    <s v="Excel Advanced"/>
    <n v="1050"/>
    <x v="7"/>
    <n v="5"/>
  </r>
  <r>
    <s v="Excel Advanced"/>
    <n v="1051"/>
    <x v="7"/>
    <n v="5"/>
  </r>
  <r>
    <s v="Excel Advanced"/>
    <n v="1052"/>
    <x v="7"/>
    <n v="5"/>
  </r>
  <r>
    <s v="Excel Advanced"/>
    <n v="1053"/>
    <x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0D1731-F5A3-4099-9EA9-9F958FD59A87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8" firstHeaderRow="1" firstDataRow="1" firstDataCol="1"/>
  <pivotFields count="4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s" fld="3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Contains" evalOrder="-1" id="1" stringValue1="trainer">
      <autoFilter ref="A1">
        <filterColumn colId="0">
          <customFilters>
            <customFilter val="*trainer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3F3F068-5073-4BB1-AC5F-22960B3E23D9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1"/>
      <queryTableField id="2" name="Eval No." tableColumnId="2"/>
      <queryTableField id="3" name="Questions" tableColumnId="3"/>
      <queryTableField id="9" name="Rating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E70E11C-39B0-4B0C-B686-E4619B0A434D}" autoFormatId="16" applyNumberFormats="0" applyBorderFormats="0" applyFontFormats="0" applyPatternFormats="0" applyAlignmentFormats="0" applyWidthHeightFormats="0">
  <queryTableRefresh nextId="11">
    <queryTableFields count="10">
      <queryTableField id="1" name="Location" tableColumnId="1"/>
      <queryTableField id="2" name="Room" tableColumnId="2"/>
      <queryTableField id="3" name="Smartboard" tableColumnId="3"/>
      <queryTableField id="4" name="TV/Projector" tableColumnId="4"/>
      <queryTableField id="5" name="Speakers" tableColumnId="5"/>
      <queryTableField id="6" name="Flipchart" tableColumnId="6"/>
      <queryTableField id="7" name="Whiteboard" tableColumnId="7"/>
      <queryTableField id="8" name="Internet Access" tableColumnId="8"/>
      <queryTableField id="9" name="Video Conferencing" tableColumnId="9"/>
      <queryTableField id="10" name="Computer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5E4A9B-7E5E-43C9-A80C-AE76BD9AC64F}" autoFormatId="16" applyNumberFormats="0" applyBorderFormats="0" applyFontFormats="0" applyPatternFormats="0" applyAlignmentFormats="0" applyWidthHeightFormats="0">
  <queryTableRefresh nextId="10">
    <queryTableFields count="9">
      <queryTableField id="1" name="Branch" tableColumnId="1"/>
      <queryTableField id="2" name="Department" tableColumnId="2"/>
      <queryTableField id="3" name="Cost Centre Code" tableColumnId="3"/>
      <queryTableField id="4" name="Quarterly Budget" tableColumnId="4"/>
      <queryTableField id="5" name="Apr Spend" tableColumnId="5"/>
      <queryTableField id="6" name="May Spend" tableColumnId="6"/>
      <queryTableField id="7" name="Jun Spen" tableColumnId="7"/>
      <queryTableField id="8" name="Q2 Spend" tableColumnId="8"/>
      <queryTableField id="9" name="Over Budge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F00A4-3561-4150-91D1-F947D62B898B}" name="Evals" displayName="Evals" ref="A3:D75" tableType="queryTable" totalsRowShown="0">
  <autoFilter ref="A3:D75" xr:uid="{4F7F00A4-3561-4150-91D1-F947D62B898B}"/>
  <tableColumns count="4">
    <tableColumn id="1" xr3:uid="{31B7E214-61F0-43F8-9C1B-088CC3B26FDB}" uniqueName="1" name="Course" queryTableFieldId="1" dataDxfId="7"/>
    <tableColumn id="2" xr3:uid="{064CE051-AEB0-486A-9F27-C5D69FCBBDB3}" uniqueName="2" name="Eval No." queryTableFieldId="2"/>
    <tableColumn id="3" xr3:uid="{CEA06EB6-B5AD-4839-9E1D-9A26AD2D1843}" uniqueName="3" name="Questions" queryTableFieldId="3" dataDxfId="6"/>
    <tableColumn id="9" xr3:uid="{6EBD0387-198C-4EBE-A85C-9B50B8538107}" uniqueName="9" name="Ratings" queryTableFieldId="9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0258D-46CA-4E73-B739-505A7F779304}" name="Room_Facilities_2" displayName="Room_Facilities_2" ref="A1:J13" tableType="queryTable" totalsRowShown="0">
  <autoFilter ref="A1:J13" xr:uid="{3860258D-46CA-4E73-B739-505A7F779304}"/>
  <tableColumns count="10">
    <tableColumn id="1" xr3:uid="{4AA0CDAD-DD47-4D81-B9A3-67913305F9C6}" uniqueName="1" name="Location" queryTableFieldId="1" dataDxfId="4"/>
    <tableColumn id="2" xr3:uid="{5973A899-6C4A-4ABE-BE2A-8F5C5716CC83}" uniqueName="2" name="Room" queryTableFieldId="2" dataDxfId="3"/>
    <tableColumn id="3" xr3:uid="{1B1BD382-4980-4D52-9415-F85B33ACE7B4}" uniqueName="3" name="Smartboard" queryTableFieldId="3"/>
    <tableColumn id="4" xr3:uid="{7FBAC2AA-2F0E-4EAC-A84B-773AB5CBF1D4}" uniqueName="4" name="TV/Projector" queryTableFieldId="4"/>
    <tableColumn id="5" xr3:uid="{42C85C75-C63B-4F51-B267-3ED8BB220DAF}" uniqueName="5" name="Speakers" queryTableFieldId="5"/>
    <tableColumn id="6" xr3:uid="{03D45EAC-B933-4C3E-AD4A-1A70725D7443}" uniqueName="6" name="Flipchart" queryTableFieldId="6"/>
    <tableColumn id="7" xr3:uid="{16C67289-999D-45BA-88B1-A5222A466B8A}" uniqueName="7" name="Whiteboard" queryTableFieldId="7"/>
    <tableColumn id="8" xr3:uid="{57CA51D1-DED6-4938-A198-60D24EA767B7}" uniqueName="8" name="Internet Access" queryTableFieldId="8"/>
    <tableColumn id="9" xr3:uid="{91F97AA3-D61D-4140-A830-59612A93D94A}" uniqueName="9" name="Video Conferencing" queryTableFieldId="9"/>
    <tableColumn id="10" xr3:uid="{ECC6A63C-98F3-4039-87DD-C6BCC7CAD899}" uniqueName="10" name="Computer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9"/>
    <tableColumn id="8" xr3:uid="{7CC0265C-4795-4473-98F2-F56C18AA7598}" name="Course Start Dat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F1232C-18A2-475A-918C-07FF91D579DE}" name="Budget1" displayName="Budget1" ref="A3:I12" tableType="queryTable" totalsRowShown="0">
  <autoFilter ref="A3:I12" xr:uid="{65F1232C-18A2-475A-918C-07FF91D579DE}"/>
  <tableColumns count="9">
    <tableColumn id="1" xr3:uid="{5BE96350-FF7F-4F8F-9F49-DF5F7363181D}" uniqueName="1" name="Branch" queryTableFieldId="1" dataDxfId="2"/>
    <tableColumn id="2" xr3:uid="{FF2A6142-D816-49D6-922D-49D21B68A0B5}" uniqueName="2" name="Department" queryTableFieldId="2" dataDxfId="1"/>
    <tableColumn id="3" xr3:uid="{7E515148-6D7A-4F0D-8CB7-095E90A7A9AC}" uniqueName="3" name="Cost Centre Code" queryTableFieldId="3" dataDxfId="0"/>
    <tableColumn id="4" xr3:uid="{7453B938-1BA0-4B54-8890-6F82035F9286}" uniqueName="4" name="Quarterly Budget" queryTableFieldId="4"/>
    <tableColumn id="5" xr3:uid="{DE6A52AB-EA23-4468-BD50-3A100C5AD487}" uniqueName="5" name="Apr Spend" queryTableFieldId="5"/>
    <tableColumn id="6" xr3:uid="{F4B7B8FF-79A0-4C8D-B86F-926078DF1A46}" uniqueName="6" name="May Spend" queryTableFieldId="6"/>
    <tableColumn id="7" xr3:uid="{FF6C5A2C-EEDF-4B80-BDE3-1F6E7F2A934C}" uniqueName="7" name="Jun Spen" queryTableFieldId="7"/>
    <tableColumn id="8" xr3:uid="{B6949EEA-8BC9-4D51-85A6-CAF9C695572B}" uniqueName="8" name="Q2 Spend" queryTableFieldId="8"/>
    <tableColumn id="9" xr3:uid="{F77A03C6-2ED0-45F8-A355-226E517FE9DB}" uniqueName="9" name="Over Budge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dimension ref="A1:D75"/>
  <sheetViews>
    <sheetView workbookViewId="0">
      <selection activeCell="A3" sqref="A3:D59"/>
    </sheetView>
  </sheetViews>
  <sheetFormatPr defaultRowHeight="14.25" x14ac:dyDescent="0.2"/>
  <cols>
    <col min="1" max="1" width="13.125" bestFit="1" customWidth="1"/>
    <col min="2" max="2" width="9.5" bestFit="1" customWidth="1"/>
    <col min="3" max="3" width="23.75" bestFit="1" customWidth="1"/>
    <col min="4" max="4" width="8.75" bestFit="1" customWidth="1"/>
    <col min="5" max="9" width="3.875" bestFit="1" customWidth="1"/>
    <col min="10" max="12" width="9.125" customWidth="1"/>
  </cols>
  <sheetData>
    <row r="1" spans="1:4" ht="30.4" customHeight="1" x14ac:dyDescent="0.35">
      <c r="A1" s="3" t="s">
        <v>1</v>
      </c>
    </row>
    <row r="3" spans="1:4" x14ac:dyDescent="0.2">
      <c r="A3" t="s">
        <v>101</v>
      </c>
      <c r="B3" t="s">
        <v>102</v>
      </c>
      <c r="C3" t="s">
        <v>103</v>
      </c>
      <c r="D3" t="s">
        <v>112</v>
      </c>
    </row>
    <row r="4" spans="1:4" x14ac:dyDescent="0.2">
      <c r="A4" s="4" t="s">
        <v>0</v>
      </c>
      <c r="B4">
        <v>1045</v>
      </c>
      <c r="C4" s="4" t="s">
        <v>104</v>
      </c>
      <c r="D4" s="4">
        <v>5</v>
      </c>
    </row>
    <row r="5" spans="1:4" x14ac:dyDescent="0.2">
      <c r="A5" s="4" t="s">
        <v>0</v>
      </c>
      <c r="B5">
        <v>1046</v>
      </c>
      <c r="C5" s="4" t="s">
        <v>104</v>
      </c>
      <c r="D5" s="4">
        <v>4</v>
      </c>
    </row>
    <row r="6" spans="1:4" x14ac:dyDescent="0.2">
      <c r="A6" s="4" t="s">
        <v>0</v>
      </c>
      <c r="B6">
        <v>1047</v>
      </c>
      <c r="C6" s="4" t="s">
        <v>104</v>
      </c>
      <c r="D6" s="4">
        <v>5</v>
      </c>
    </row>
    <row r="7" spans="1:4" x14ac:dyDescent="0.2">
      <c r="A7" s="4" t="s">
        <v>0</v>
      </c>
      <c r="B7">
        <v>1048</v>
      </c>
      <c r="C7" s="4" t="s">
        <v>104</v>
      </c>
      <c r="D7" s="4">
        <v>4</v>
      </c>
    </row>
    <row r="8" spans="1:4" x14ac:dyDescent="0.2">
      <c r="A8" s="4" t="s">
        <v>0</v>
      </c>
      <c r="B8">
        <v>1049</v>
      </c>
      <c r="C8" s="4" t="s">
        <v>104</v>
      </c>
      <c r="D8" s="4">
        <v>4</v>
      </c>
    </row>
    <row r="9" spans="1:4" x14ac:dyDescent="0.2">
      <c r="A9" s="4" t="s">
        <v>0</v>
      </c>
      <c r="B9">
        <v>1050</v>
      </c>
      <c r="C9" s="4" t="s">
        <v>104</v>
      </c>
      <c r="D9" s="4">
        <v>5</v>
      </c>
    </row>
    <row r="10" spans="1:4" x14ac:dyDescent="0.2">
      <c r="A10" s="4" t="s">
        <v>0</v>
      </c>
      <c r="B10">
        <v>1051</v>
      </c>
      <c r="C10" s="4" t="s">
        <v>104</v>
      </c>
      <c r="D10" s="4">
        <v>5</v>
      </c>
    </row>
    <row r="11" spans="1:4" x14ac:dyDescent="0.2">
      <c r="A11" s="4" t="s">
        <v>0</v>
      </c>
      <c r="B11">
        <v>1052</v>
      </c>
      <c r="C11" s="4" t="s">
        <v>104</v>
      </c>
      <c r="D11" s="4">
        <v>5</v>
      </c>
    </row>
    <row r="12" spans="1:4" x14ac:dyDescent="0.2">
      <c r="A12" s="4" t="s">
        <v>0</v>
      </c>
      <c r="B12">
        <v>1053</v>
      </c>
      <c r="C12" s="4" t="s">
        <v>104</v>
      </c>
      <c r="D12" s="4">
        <v>5</v>
      </c>
    </row>
    <row r="13" spans="1:4" x14ac:dyDescent="0.2">
      <c r="A13" s="4" t="s">
        <v>0</v>
      </c>
      <c r="B13">
        <v>1045</v>
      </c>
      <c r="C13" s="4" t="s">
        <v>105</v>
      </c>
      <c r="D13" s="4">
        <v>5</v>
      </c>
    </row>
    <row r="14" spans="1:4" x14ac:dyDescent="0.2">
      <c r="A14" s="4" t="s">
        <v>0</v>
      </c>
      <c r="B14">
        <v>1046</v>
      </c>
      <c r="C14" s="4" t="s">
        <v>105</v>
      </c>
      <c r="D14" s="4">
        <v>5</v>
      </c>
    </row>
    <row r="15" spans="1:4" x14ac:dyDescent="0.2">
      <c r="A15" s="4" t="s">
        <v>0</v>
      </c>
      <c r="B15">
        <v>1047</v>
      </c>
      <c r="C15" s="4" t="s">
        <v>105</v>
      </c>
      <c r="D15" s="4">
        <v>5</v>
      </c>
    </row>
    <row r="16" spans="1:4" x14ac:dyDescent="0.2">
      <c r="A16" s="4" t="s">
        <v>0</v>
      </c>
      <c r="B16">
        <v>1048</v>
      </c>
      <c r="C16" s="4" t="s">
        <v>105</v>
      </c>
      <c r="D16" s="4">
        <v>5</v>
      </c>
    </row>
    <row r="17" spans="1:4" x14ac:dyDescent="0.2">
      <c r="A17" s="4" t="s">
        <v>0</v>
      </c>
      <c r="B17">
        <v>1049</v>
      </c>
      <c r="C17" s="4" t="s">
        <v>105</v>
      </c>
      <c r="D17" s="4">
        <v>5</v>
      </c>
    </row>
    <row r="18" spans="1:4" x14ac:dyDescent="0.2">
      <c r="A18" s="4" t="s">
        <v>0</v>
      </c>
      <c r="B18">
        <v>1050</v>
      </c>
      <c r="C18" s="4" t="s">
        <v>105</v>
      </c>
      <c r="D18" s="4">
        <v>5</v>
      </c>
    </row>
    <row r="19" spans="1:4" x14ac:dyDescent="0.2">
      <c r="A19" s="4" t="s">
        <v>0</v>
      </c>
      <c r="B19">
        <v>1051</v>
      </c>
      <c r="C19" s="4" t="s">
        <v>105</v>
      </c>
      <c r="D19" s="4">
        <v>5</v>
      </c>
    </row>
    <row r="20" spans="1:4" x14ac:dyDescent="0.2">
      <c r="A20" s="4" t="s">
        <v>0</v>
      </c>
      <c r="B20">
        <v>1052</v>
      </c>
      <c r="C20" s="4" t="s">
        <v>105</v>
      </c>
      <c r="D20" s="4">
        <v>5</v>
      </c>
    </row>
    <row r="21" spans="1:4" x14ac:dyDescent="0.2">
      <c r="A21" s="4" t="s">
        <v>0</v>
      </c>
      <c r="B21">
        <v>1053</v>
      </c>
      <c r="C21" s="4" t="s">
        <v>105</v>
      </c>
      <c r="D21" s="4">
        <v>4</v>
      </c>
    </row>
    <row r="22" spans="1:4" x14ac:dyDescent="0.2">
      <c r="A22" s="4" t="s">
        <v>0</v>
      </c>
      <c r="B22">
        <v>1045</v>
      </c>
      <c r="C22" s="4" t="s">
        <v>106</v>
      </c>
      <c r="D22" s="4">
        <v>5</v>
      </c>
    </row>
    <row r="23" spans="1:4" x14ac:dyDescent="0.2">
      <c r="A23" s="4" t="s">
        <v>0</v>
      </c>
      <c r="B23">
        <v>1046</v>
      </c>
      <c r="C23" s="4" t="s">
        <v>106</v>
      </c>
      <c r="D23" s="4">
        <v>5</v>
      </c>
    </row>
    <row r="24" spans="1:4" x14ac:dyDescent="0.2">
      <c r="A24" s="4" t="s">
        <v>0</v>
      </c>
      <c r="B24">
        <v>1047</v>
      </c>
      <c r="C24" s="4" t="s">
        <v>106</v>
      </c>
      <c r="D24" s="4">
        <v>5</v>
      </c>
    </row>
    <row r="25" spans="1:4" x14ac:dyDescent="0.2">
      <c r="A25" s="4" t="s">
        <v>0</v>
      </c>
      <c r="B25">
        <v>1048</v>
      </c>
      <c r="C25" s="4" t="s">
        <v>106</v>
      </c>
      <c r="D25" s="4">
        <v>5</v>
      </c>
    </row>
    <row r="26" spans="1:4" x14ac:dyDescent="0.2">
      <c r="A26" s="4" t="s">
        <v>0</v>
      </c>
      <c r="B26">
        <v>1049</v>
      </c>
      <c r="C26" s="4" t="s">
        <v>106</v>
      </c>
      <c r="D26" s="4">
        <v>4</v>
      </c>
    </row>
    <row r="27" spans="1:4" x14ac:dyDescent="0.2">
      <c r="A27" s="4" t="s">
        <v>0</v>
      </c>
      <c r="B27">
        <v>1050</v>
      </c>
      <c r="C27" s="4" t="s">
        <v>106</v>
      </c>
      <c r="D27" s="4">
        <v>5</v>
      </c>
    </row>
    <row r="28" spans="1:4" x14ac:dyDescent="0.2">
      <c r="A28" s="4" t="s">
        <v>0</v>
      </c>
      <c r="B28">
        <v>1051</v>
      </c>
      <c r="C28" s="4" t="s">
        <v>106</v>
      </c>
      <c r="D28" s="4">
        <v>5</v>
      </c>
    </row>
    <row r="29" spans="1:4" x14ac:dyDescent="0.2">
      <c r="A29" s="4" t="s">
        <v>0</v>
      </c>
      <c r="B29">
        <v>1052</v>
      </c>
      <c r="C29" s="4" t="s">
        <v>106</v>
      </c>
      <c r="D29" s="4">
        <v>5</v>
      </c>
    </row>
    <row r="30" spans="1:4" x14ac:dyDescent="0.2">
      <c r="A30" s="4" t="s">
        <v>0</v>
      </c>
      <c r="B30">
        <v>1053</v>
      </c>
      <c r="C30" s="4" t="s">
        <v>106</v>
      </c>
      <c r="D30" s="4">
        <v>4</v>
      </c>
    </row>
    <row r="31" spans="1:4" x14ac:dyDescent="0.2">
      <c r="A31" s="4" t="s">
        <v>0</v>
      </c>
      <c r="B31">
        <v>1045</v>
      </c>
      <c r="C31" s="4" t="s">
        <v>107</v>
      </c>
      <c r="D31" s="4">
        <v>5</v>
      </c>
    </row>
    <row r="32" spans="1:4" x14ac:dyDescent="0.2">
      <c r="A32" s="4" t="s">
        <v>0</v>
      </c>
      <c r="B32">
        <v>1046</v>
      </c>
      <c r="C32" s="4" t="s">
        <v>107</v>
      </c>
      <c r="D32" s="4">
        <v>5</v>
      </c>
    </row>
    <row r="33" spans="1:4" x14ac:dyDescent="0.2">
      <c r="A33" s="4" t="s">
        <v>0</v>
      </c>
      <c r="B33">
        <v>1047</v>
      </c>
      <c r="C33" s="4" t="s">
        <v>107</v>
      </c>
      <c r="D33" s="4">
        <v>4</v>
      </c>
    </row>
    <row r="34" spans="1:4" x14ac:dyDescent="0.2">
      <c r="A34" s="4" t="s">
        <v>0</v>
      </c>
      <c r="B34">
        <v>1048</v>
      </c>
      <c r="C34" s="4" t="s">
        <v>107</v>
      </c>
      <c r="D34" s="4">
        <v>3</v>
      </c>
    </row>
    <row r="35" spans="1:4" x14ac:dyDescent="0.2">
      <c r="A35" s="4" t="s">
        <v>0</v>
      </c>
      <c r="B35">
        <v>1049</v>
      </c>
      <c r="C35" s="4" t="s">
        <v>107</v>
      </c>
      <c r="D35" s="4">
        <v>5</v>
      </c>
    </row>
    <row r="36" spans="1:4" x14ac:dyDescent="0.2">
      <c r="A36" s="4" t="s">
        <v>0</v>
      </c>
      <c r="B36">
        <v>1050</v>
      </c>
      <c r="C36" s="4" t="s">
        <v>107</v>
      </c>
      <c r="D36" s="4">
        <v>5</v>
      </c>
    </row>
    <row r="37" spans="1:4" x14ac:dyDescent="0.2">
      <c r="A37" s="4" t="s">
        <v>0</v>
      </c>
      <c r="B37">
        <v>1051</v>
      </c>
      <c r="C37" s="4" t="s">
        <v>107</v>
      </c>
      <c r="D37" s="4">
        <v>5</v>
      </c>
    </row>
    <row r="38" spans="1:4" x14ac:dyDescent="0.2">
      <c r="A38" s="4" t="s">
        <v>0</v>
      </c>
      <c r="B38">
        <v>1052</v>
      </c>
      <c r="C38" s="4" t="s">
        <v>107</v>
      </c>
      <c r="D38" s="4">
        <v>5</v>
      </c>
    </row>
    <row r="39" spans="1:4" x14ac:dyDescent="0.2">
      <c r="A39" s="4" t="s">
        <v>0</v>
      </c>
      <c r="B39">
        <v>1053</v>
      </c>
      <c r="C39" s="4" t="s">
        <v>107</v>
      </c>
      <c r="D39" s="4">
        <v>3</v>
      </c>
    </row>
    <row r="40" spans="1:4" x14ac:dyDescent="0.2">
      <c r="A40" s="4" t="s">
        <v>0</v>
      </c>
      <c r="B40">
        <v>1045</v>
      </c>
      <c r="C40" s="4" t="s">
        <v>108</v>
      </c>
      <c r="D40" s="4">
        <v>4</v>
      </c>
    </row>
    <row r="41" spans="1:4" x14ac:dyDescent="0.2">
      <c r="A41" s="4" t="s">
        <v>0</v>
      </c>
      <c r="B41">
        <v>1046</v>
      </c>
      <c r="C41" s="4" t="s">
        <v>108</v>
      </c>
      <c r="D41" s="4">
        <v>5</v>
      </c>
    </row>
    <row r="42" spans="1:4" x14ac:dyDescent="0.2">
      <c r="A42" s="4" t="s">
        <v>0</v>
      </c>
      <c r="B42">
        <v>1047</v>
      </c>
      <c r="C42" s="4" t="s">
        <v>108</v>
      </c>
      <c r="D42" s="4">
        <v>4</v>
      </c>
    </row>
    <row r="43" spans="1:4" x14ac:dyDescent="0.2">
      <c r="A43" s="4" t="s">
        <v>0</v>
      </c>
      <c r="B43">
        <v>1048</v>
      </c>
      <c r="C43" s="4" t="s">
        <v>108</v>
      </c>
      <c r="D43" s="4">
        <v>2</v>
      </c>
    </row>
    <row r="44" spans="1:4" x14ac:dyDescent="0.2">
      <c r="A44" s="4" t="s">
        <v>0</v>
      </c>
      <c r="B44">
        <v>1049</v>
      </c>
      <c r="C44" s="4" t="s">
        <v>108</v>
      </c>
      <c r="D44" s="4">
        <v>5</v>
      </c>
    </row>
    <row r="45" spans="1:4" x14ac:dyDescent="0.2">
      <c r="A45" s="4" t="s">
        <v>0</v>
      </c>
      <c r="B45">
        <v>1050</v>
      </c>
      <c r="C45" s="4" t="s">
        <v>108</v>
      </c>
      <c r="D45" s="4">
        <v>5</v>
      </c>
    </row>
    <row r="46" spans="1:4" x14ac:dyDescent="0.2">
      <c r="A46" s="4" t="s">
        <v>0</v>
      </c>
      <c r="B46">
        <v>1051</v>
      </c>
      <c r="C46" s="4" t="s">
        <v>108</v>
      </c>
      <c r="D46" s="4">
        <v>5</v>
      </c>
    </row>
    <row r="47" spans="1:4" x14ac:dyDescent="0.2">
      <c r="A47" s="4" t="s">
        <v>0</v>
      </c>
      <c r="B47">
        <v>1052</v>
      </c>
      <c r="C47" s="4" t="s">
        <v>108</v>
      </c>
      <c r="D47" s="4">
        <v>5</v>
      </c>
    </row>
    <row r="48" spans="1:4" x14ac:dyDescent="0.2">
      <c r="A48" s="4" t="s">
        <v>0</v>
      </c>
      <c r="B48">
        <v>1053</v>
      </c>
      <c r="C48" s="4" t="s">
        <v>108</v>
      </c>
      <c r="D48" s="4">
        <v>1</v>
      </c>
    </row>
    <row r="49" spans="1:4" x14ac:dyDescent="0.2">
      <c r="A49" s="4" t="s">
        <v>0</v>
      </c>
      <c r="B49">
        <v>1045</v>
      </c>
      <c r="C49" s="4" t="s">
        <v>109</v>
      </c>
      <c r="D49" s="4">
        <v>5</v>
      </c>
    </row>
    <row r="50" spans="1:4" x14ac:dyDescent="0.2">
      <c r="A50" s="4" t="s">
        <v>0</v>
      </c>
      <c r="B50">
        <v>1046</v>
      </c>
      <c r="C50" s="4" t="s">
        <v>109</v>
      </c>
      <c r="D50" s="4">
        <v>5</v>
      </c>
    </row>
    <row r="51" spans="1:4" x14ac:dyDescent="0.2">
      <c r="A51" s="4" t="s">
        <v>0</v>
      </c>
      <c r="B51">
        <v>1047</v>
      </c>
      <c r="C51" s="4" t="s">
        <v>109</v>
      </c>
      <c r="D51" s="4">
        <v>4</v>
      </c>
    </row>
    <row r="52" spans="1:4" x14ac:dyDescent="0.2">
      <c r="A52" s="4" t="s">
        <v>0</v>
      </c>
      <c r="B52">
        <v>1048</v>
      </c>
      <c r="C52" s="4" t="s">
        <v>109</v>
      </c>
      <c r="D52" s="4">
        <v>3</v>
      </c>
    </row>
    <row r="53" spans="1:4" x14ac:dyDescent="0.2">
      <c r="A53" s="4" t="s">
        <v>0</v>
      </c>
      <c r="B53">
        <v>1049</v>
      </c>
      <c r="C53" s="4" t="s">
        <v>109</v>
      </c>
      <c r="D53" s="4">
        <v>5</v>
      </c>
    </row>
    <row r="54" spans="1:4" x14ac:dyDescent="0.2">
      <c r="A54" s="4" t="s">
        <v>0</v>
      </c>
      <c r="B54">
        <v>1050</v>
      </c>
      <c r="C54" s="4" t="s">
        <v>109</v>
      </c>
      <c r="D54" s="4">
        <v>5</v>
      </c>
    </row>
    <row r="55" spans="1:4" x14ac:dyDescent="0.2">
      <c r="A55" s="4" t="s">
        <v>0</v>
      </c>
      <c r="B55">
        <v>1051</v>
      </c>
      <c r="C55" s="4" t="s">
        <v>109</v>
      </c>
      <c r="D55" s="4">
        <v>5</v>
      </c>
    </row>
    <row r="56" spans="1:4" x14ac:dyDescent="0.2">
      <c r="A56" s="4" t="s">
        <v>0</v>
      </c>
      <c r="B56">
        <v>1052</v>
      </c>
      <c r="C56" s="4" t="s">
        <v>109</v>
      </c>
      <c r="D56" s="4">
        <v>5</v>
      </c>
    </row>
    <row r="57" spans="1:4" x14ac:dyDescent="0.2">
      <c r="A57" s="4" t="s">
        <v>0</v>
      </c>
      <c r="B57">
        <v>1053</v>
      </c>
      <c r="C57" s="4" t="s">
        <v>109</v>
      </c>
      <c r="D57" s="4">
        <v>4</v>
      </c>
    </row>
    <row r="58" spans="1:4" x14ac:dyDescent="0.2">
      <c r="A58" s="4" t="s">
        <v>0</v>
      </c>
      <c r="B58">
        <v>1045</v>
      </c>
      <c r="C58" s="4" t="s">
        <v>110</v>
      </c>
      <c r="D58" s="4">
        <v>5</v>
      </c>
    </row>
    <row r="59" spans="1:4" x14ac:dyDescent="0.2">
      <c r="A59" s="4" t="s">
        <v>0</v>
      </c>
      <c r="B59">
        <v>1046</v>
      </c>
      <c r="C59" s="4" t="s">
        <v>110</v>
      </c>
      <c r="D59" s="4">
        <v>5</v>
      </c>
    </row>
    <row r="60" spans="1:4" x14ac:dyDescent="0.2">
      <c r="A60" s="4" t="s">
        <v>0</v>
      </c>
      <c r="B60">
        <v>1047</v>
      </c>
      <c r="C60" s="4" t="s">
        <v>110</v>
      </c>
      <c r="D60" s="4">
        <v>5</v>
      </c>
    </row>
    <row r="61" spans="1:4" x14ac:dyDescent="0.2">
      <c r="A61" s="4" t="s">
        <v>0</v>
      </c>
      <c r="B61">
        <v>1048</v>
      </c>
      <c r="C61" s="4" t="s">
        <v>110</v>
      </c>
      <c r="D61" s="4">
        <v>3</v>
      </c>
    </row>
    <row r="62" spans="1:4" x14ac:dyDescent="0.2">
      <c r="A62" s="4" t="s">
        <v>0</v>
      </c>
      <c r="B62">
        <v>1049</v>
      </c>
      <c r="C62" s="4" t="s">
        <v>110</v>
      </c>
      <c r="D62" s="4">
        <v>5</v>
      </c>
    </row>
    <row r="63" spans="1:4" x14ac:dyDescent="0.2">
      <c r="A63" s="4" t="s">
        <v>0</v>
      </c>
      <c r="B63">
        <v>1050</v>
      </c>
      <c r="C63" s="4" t="s">
        <v>110</v>
      </c>
      <c r="D63" s="4">
        <v>5</v>
      </c>
    </row>
    <row r="64" spans="1:4" x14ac:dyDescent="0.2">
      <c r="A64" s="4" t="s">
        <v>0</v>
      </c>
      <c r="B64">
        <v>1051</v>
      </c>
      <c r="C64" s="4" t="s">
        <v>110</v>
      </c>
      <c r="D64" s="4">
        <v>5</v>
      </c>
    </row>
    <row r="65" spans="1:4" x14ac:dyDescent="0.2">
      <c r="A65" s="4" t="s">
        <v>0</v>
      </c>
      <c r="B65">
        <v>1052</v>
      </c>
      <c r="C65" s="4" t="s">
        <v>110</v>
      </c>
      <c r="D65" s="4">
        <v>5</v>
      </c>
    </row>
    <row r="66" spans="1:4" x14ac:dyDescent="0.2">
      <c r="A66" s="4" t="s">
        <v>0</v>
      </c>
      <c r="B66">
        <v>1053</v>
      </c>
      <c r="C66" s="4" t="s">
        <v>110</v>
      </c>
      <c r="D66" s="4">
        <v>4</v>
      </c>
    </row>
    <row r="67" spans="1:4" x14ac:dyDescent="0.2">
      <c r="A67" s="4" t="s">
        <v>0</v>
      </c>
      <c r="B67">
        <v>1045</v>
      </c>
      <c r="C67" s="4" t="s">
        <v>111</v>
      </c>
      <c r="D67" s="4">
        <v>5</v>
      </c>
    </row>
    <row r="68" spans="1:4" x14ac:dyDescent="0.2">
      <c r="A68" s="4" t="s">
        <v>0</v>
      </c>
      <c r="B68">
        <v>1046</v>
      </c>
      <c r="C68" s="4" t="s">
        <v>111</v>
      </c>
      <c r="D68" s="4">
        <v>5</v>
      </c>
    </row>
    <row r="69" spans="1:4" x14ac:dyDescent="0.2">
      <c r="A69" s="4" t="s">
        <v>0</v>
      </c>
      <c r="B69">
        <v>1047</v>
      </c>
      <c r="C69" s="4" t="s">
        <v>111</v>
      </c>
      <c r="D69" s="4">
        <v>5</v>
      </c>
    </row>
    <row r="70" spans="1:4" x14ac:dyDescent="0.2">
      <c r="A70" s="4" t="s">
        <v>0</v>
      </c>
      <c r="B70">
        <v>1048</v>
      </c>
      <c r="C70" s="4" t="s">
        <v>111</v>
      </c>
      <c r="D70" s="4">
        <v>4</v>
      </c>
    </row>
    <row r="71" spans="1:4" x14ac:dyDescent="0.2">
      <c r="A71" s="4" t="s">
        <v>0</v>
      </c>
      <c r="B71">
        <v>1049</v>
      </c>
      <c r="C71" s="4" t="s">
        <v>111</v>
      </c>
      <c r="D71" s="4">
        <v>5</v>
      </c>
    </row>
    <row r="72" spans="1:4" x14ac:dyDescent="0.2">
      <c r="A72" s="4" t="s">
        <v>0</v>
      </c>
      <c r="B72">
        <v>1050</v>
      </c>
      <c r="C72" s="4" t="s">
        <v>111</v>
      </c>
      <c r="D72" s="4">
        <v>5</v>
      </c>
    </row>
    <row r="73" spans="1:4" x14ac:dyDescent="0.2">
      <c r="A73" s="4" t="s">
        <v>0</v>
      </c>
      <c r="B73">
        <v>1051</v>
      </c>
      <c r="C73" s="4" t="s">
        <v>111</v>
      </c>
      <c r="D73" s="4">
        <v>5</v>
      </c>
    </row>
    <row r="74" spans="1:4" x14ac:dyDescent="0.2">
      <c r="A74" s="4" t="s">
        <v>0</v>
      </c>
      <c r="B74">
        <v>1052</v>
      </c>
      <c r="C74" s="4" t="s">
        <v>111</v>
      </c>
      <c r="D74" s="4">
        <v>5</v>
      </c>
    </row>
    <row r="75" spans="1:4" x14ac:dyDescent="0.2">
      <c r="A75" s="4" t="s">
        <v>0</v>
      </c>
      <c r="B75">
        <v>1053</v>
      </c>
      <c r="C75" s="4" t="s">
        <v>111</v>
      </c>
      <c r="D75" s="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dimension ref="B1:D8"/>
  <sheetViews>
    <sheetView showGridLines="0" workbookViewId="0">
      <selection activeCell="L25" sqref="L25"/>
    </sheetView>
  </sheetViews>
  <sheetFormatPr defaultRowHeight="14.25" x14ac:dyDescent="0.2"/>
  <cols>
    <col min="1" max="1" width="2.125" customWidth="1"/>
    <col min="2" max="2" width="9.125" customWidth="1"/>
    <col min="3" max="3" width="23.75" bestFit="1" customWidth="1"/>
    <col min="4" max="4" width="16.125" bestFit="1" customWidth="1"/>
    <col min="5" max="11" width="9.125" customWidth="1"/>
  </cols>
  <sheetData>
    <row r="1" spans="2:4" ht="30.4" customHeight="1" x14ac:dyDescent="0.35">
      <c r="B1" s="3" t="str">
        <f>"Evaluation Summary Report for "&amp;Evaluations!A4</f>
        <v>Evaluation Summary Report for Excel Advanced</v>
      </c>
    </row>
    <row r="4" spans="2:4" x14ac:dyDescent="0.2">
      <c r="C4" s="5" t="s">
        <v>113</v>
      </c>
      <c r="D4" t="s">
        <v>115</v>
      </c>
    </row>
    <row r="5" spans="2:4" x14ac:dyDescent="0.2">
      <c r="C5" s="1" t="s">
        <v>104</v>
      </c>
      <c r="D5" s="6">
        <v>4.666666666666667</v>
      </c>
    </row>
    <row r="6" spans="2:4" x14ac:dyDescent="0.2">
      <c r="C6" s="1" t="s">
        <v>105</v>
      </c>
      <c r="D6" s="6">
        <v>4.8888888888888893</v>
      </c>
    </row>
    <row r="7" spans="2:4" x14ac:dyDescent="0.2">
      <c r="C7" s="1" t="s">
        <v>106</v>
      </c>
      <c r="D7" s="6">
        <v>4.7777777777777777</v>
      </c>
    </row>
    <row r="8" spans="2:4" x14ac:dyDescent="0.2">
      <c r="C8" s="1" t="s">
        <v>114</v>
      </c>
      <c r="D8" s="6">
        <v>4.7777777777777777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8CEF-CA2F-47C9-83D3-92F8E7834885}">
  <dimension ref="A1:J13"/>
  <sheetViews>
    <sheetView workbookViewId="0">
      <selection sqref="A1:J13"/>
    </sheetView>
  </sheetViews>
  <sheetFormatPr defaultRowHeight="14.25" x14ac:dyDescent="0.2"/>
  <cols>
    <col min="1" max="1" width="9.375" bestFit="1" customWidth="1"/>
    <col min="2" max="2" width="15.25" bestFit="1" customWidth="1"/>
    <col min="3" max="3" width="12" bestFit="1" customWidth="1"/>
    <col min="4" max="4" width="12.5" bestFit="1" customWidth="1"/>
    <col min="5" max="6" width="9.75" bestFit="1" customWidth="1"/>
    <col min="7" max="7" width="11.875" bestFit="1" customWidth="1"/>
    <col min="8" max="8" width="14.375" bestFit="1" customWidth="1"/>
    <col min="9" max="9" width="18.5" bestFit="1" customWidth="1"/>
    <col min="10" max="10" width="11.25" bestFit="1" customWidth="1"/>
  </cols>
  <sheetData>
    <row r="1" spans="1:10" x14ac:dyDescent="0.2">
      <c r="A1" t="s">
        <v>3</v>
      </c>
      <c r="B1" t="s">
        <v>4</v>
      </c>
      <c r="C1" t="s">
        <v>9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s="4" t="s">
        <v>29</v>
      </c>
      <c r="B2" s="4" t="s">
        <v>30</v>
      </c>
      <c r="C2" t="s">
        <v>10</v>
      </c>
      <c r="E2" t="s">
        <v>13</v>
      </c>
      <c r="G2" t="s">
        <v>10</v>
      </c>
      <c r="H2" t="s">
        <v>10</v>
      </c>
      <c r="J2">
        <v>13</v>
      </c>
    </row>
    <row r="3" spans="1:10" x14ac:dyDescent="0.2">
      <c r="A3" s="4" t="s">
        <v>29</v>
      </c>
      <c r="B3" s="4" t="s">
        <v>31</v>
      </c>
      <c r="D3" t="s">
        <v>10</v>
      </c>
      <c r="G3" t="s">
        <v>10</v>
      </c>
      <c r="H3" t="s">
        <v>10</v>
      </c>
      <c r="J3">
        <v>22</v>
      </c>
    </row>
    <row r="4" spans="1:10" x14ac:dyDescent="0.2">
      <c r="A4" s="4" t="s">
        <v>29</v>
      </c>
      <c r="B4" s="4" t="s">
        <v>32</v>
      </c>
      <c r="D4" t="s">
        <v>10</v>
      </c>
      <c r="F4" t="s">
        <v>13</v>
      </c>
      <c r="H4" t="s">
        <v>10</v>
      </c>
      <c r="I4" t="s">
        <v>10</v>
      </c>
      <c r="J4">
        <v>1</v>
      </c>
    </row>
    <row r="5" spans="1:10" x14ac:dyDescent="0.2">
      <c r="A5" s="4" t="s">
        <v>25</v>
      </c>
      <c r="B5" s="4" t="s">
        <v>26</v>
      </c>
      <c r="C5" t="s">
        <v>10</v>
      </c>
      <c r="D5" t="s">
        <v>10</v>
      </c>
      <c r="E5" t="s">
        <v>13</v>
      </c>
      <c r="F5" t="s">
        <v>13</v>
      </c>
      <c r="G5" t="s">
        <v>10</v>
      </c>
      <c r="H5" t="s">
        <v>10</v>
      </c>
      <c r="I5" t="s">
        <v>10</v>
      </c>
      <c r="J5">
        <v>1</v>
      </c>
    </row>
    <row r="6" spans="1:10" x14ac:dyDescent="0.2">
      <c r="A6" s="4" t="s">
        <v>25</v>
      </c>
      <c r="B6" s="4" t="s">
        <v>27</v>
      </c>
      <c r="D6" t="s">
        <v>10</v>
      </c>
      <c r="G6" t="s">
        <v>10</v>
      </c>
      <c r="H6" t="s">
        <v>10</v>
      </c>
      <c r="I6" t="s">
        <v>10</v>
      </c>
      <c r="J6">
        <v>1</v>
      </c>
    </row>
    <row r="7" spans="1:10" x14ac:dyDescent="0.2">
      <c r="A7" s="4" t="s">
        <v>25</v>
      </c>
      <c r="B7" s="4" t="s">
        <v>28</v>
      </c>
      <c r="D7" t="s">
        <v>10</v>
      </c>
      <c r="G7" t="s">
        <v>10</v>
      </c>
      <c r="H7" t="s">
        <v>10</v>
      </c>
      <c r="I7" t="s">
        <v>10</v>
      </c>
      <c r="J7">
        <v>1</v>
      </c>
    </row>
    <row r="8" spans="1:10" x14ac:dyDescent="0.2">
      <c r="A8" s="4" t="s">
        <v>7</v>
      </c>
      <c r="B8" s="4" t="s">
        <v>8</v>
      </c>
      <c r="C8" t="s">
        <v>10</v>
      </c>
      <c r="D8" t="s">
        <v>10</v>
      </c>
      <c r="E8" t="s">
        <v>13</v>
      </c>
      <c r="F8" t="s">
        <v>13</v>
      </c>
      <c r="G8" t="s">
        <v>10</v>
      </c>
      <c r="H8" t="s">
        <v>10</v>
      </c>
      <c r="I8" t="s">
        <v>10</v>
      </c>
      <c r="J8">
        <v>1</v>
      </c>
    </row>
    <row r="9" spans="1:10" x14ac:dyDescent="0.2">
      <c r="A9" s="4" t="s">
        <v>7</v>
      </c>
      <c r="B9" s="4" t="s">
        <v>19</v>
      </c>
      <c r="C9" t="s">
        <v>10</v>
      </c>
      <c r="E9" t="s">
        <v>13</v>
      </c>
      <c r="F9" t="s">
        <v>20</v>
      </c>
      <c r="G9" t="s">
        <v>10</v>
      </c>
      <c r="H9" t="s">
        <v>10</v>
      </c>
      <c r="I9" t="s">
        <v>10</v>
      </c>
      <c r="J9">
        <v>1</v>
      </c>
    </row>
    <row r="10" spans="1:10" x14ac:dyDescent="0.2">
      <c r="A10" s="4" t="s">
        <v>7</v>
      </c>
      <c r="B10" s="4" t="s">
        <v>21</v>
      </c>
      <c r="C10" t="s">
        <v>10</v>
      </c>
      <c r="E10" t="s">
        <v>20</v>
      </c>
      <c r="F10" t="s">
        <v>20</v>
      </c>
      <c r="G10" t="s">
        <v>10</v>
      </c>
      <c r="H10" t="s">
        <v>10</v>
      </c>
      <c r="J10">
        <v>1</v>
      </c>
    </row>
    <row r="11" spans="1:10" x14ac:dyDescent="0.2">
      <c r="A11" s="4" t="s">
        <v>7</v>
      </c>
      <c r="B11" s="4" t="s">
        <v>22</v>
      </c>
      <c r="D11" t="s">
        <v>10</v>
      </c>
      <c r="E11" t="s">
        <v>20</v>
      </c>
      <c r="G11" t="s">
        <v>10</v>
      </c>
      <c r="H11" t="s">
        <v>10</v>
      </c>
      <c r="J11">
        <v>16</v>
      </c>
    </row>
    <row r="12" spans="1:10" x14ac:dyDescent="0.2">
      <c r="A12" s="4" t="s">
        <v>7</v>
      </c>
      <c r="B12" s="4" t="s">
        <v>23</v>
      </c>
      <c r="D12" t="s">
        <v>10</v>
      </c>
      <c r="G12" t="s">
        <v>10</v>
      </c>
      <c r="H12" t="s">
        <v>10</v>
      </c>
      <c r="J12">
        <v>16</v>
      </c>
    </row>
    <row r="13" spans="1:10" x14ac:dyDescent="0.2">
      <c r="A13" s="4" t="s">
        <v>7</v>
      </c>
      <c r="B13" s="4" t="s">
        <v>24</v>
      </c>
      <c r="D13" t="s">
        <v>10</v>
      </c>
      <c r="F13" t="s">
        <v>20</v>
      </c>
      <c r="H13" t="s">
        <v>10</v>
      </c>
      <c r="J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dimension ref="A1:D69"/>
  <sheetViews>
    <sheetView workbookViewId="0">
      <selection activeCell="B24" sqref="B24"/>
    </sheetView>
  </sheetViews>
  <sheetFormatPr defaultRowHeight="14.25" x14ac:dyDescent="0.2"/>
  <cols>
    <col min="1" max="1" width="13.625" customWidth="1"/>
    <col min="2" max="2" width="17.625" customWidth="1"/>
    <col min="3" max="3" width="17.125" customWidth="1"/>
    <col min="4" max="4" width="11.625" customWidth="1"/>
  </cols>
  <sheetData>
    <row r="1" spans="1:4" ht="30.4" customHeight="1" x14ac:dyDescent="0.35">
      <c r="A1" s="3" t="s">
        <v>2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s="1" t="s">
        <v>10</v>
      </c>
    </row>
    <row r="5" spans="1:4" x14ac:dyDescent="0.2">
      <c r="A5" t="s">
        <v>7</v>
      </c>
      <c r="B5" t="s">
        <v>8</v>
      </c>
      <c r="C5" t="s">
        <v>11</v>
      </c>
      <c r="D5" s="1" t="s">
        <v>10</v>
      </c>
    </row>
    <row r="6" spans="1:4" x14ac:dyDescent="0.2">
      <c r="A6" t="s">
        <v>7</v>
      </c>
      <c r="B6" t="s">
        <v>8</v>
      </c>
      <c r="C6" t="s">
        <v>12</v>
      </c>
      <c r="D6" s="1" t="s">
        <v>13</v>
      </c>
    </row>
    <row r="7" spans="1:4" x14ac:dyDescent="0.2">
      <c r="A7" t="s">
        <v>7</v>
      </c>
      <c r="B7" t="s">
        <v>8</v>
      </c>
      <c r="C7" t="s">
        <v>14</v>
      </c>
      <c r="D7" s="1" t="s">
        <v>13</v>
      </c>
    </row>
    <row r="8" spans="1:4" x14ac:dyDescent="0.2">
      <c r="A8" t="s">
        <v>7</v>
      </c>
      <c r="B8" t="s">
        <v>8</v>
      </c>
      <c r="C8" t="s">
        <v>15</v>
      </c>
      <c r="D8" s="1" t="s">
        <v>10</v>
      </c>
    </row>
    <row r="9" spans="1:4" x14ac:dyDescent="0.2">
      <c r="A9" t="s">
        <v>7</v>
      </c>
      <c r="B9" t="s">
        <v>8</v>
      </c>
      <c r="C9" t="s">
        <v>16</v>
      </c>
      <c r="D9" s="1" t="s">
        <v>10</v>
      </c>
    </row>
    <row r="10" spans="1:4" x14ac:dyDescent="0.2">
      <c r="A10" t="s">
        <v>7</v>
      </c>
      <c r="B10" t="s">
        <v>8</v>
      </c>
      <c r="C10" t="s">
        <v>17</v>
      </c>
      <c r="D10" s="1" t="s">
        <v>10</v>
      </c>
    </row>
    <row r="11" spans="1:4" x14ac:dyDescent="0.2">
      <c r="A11" t="s">
        <v>7</v>
      </c>
      <c r="B11" t="s">
        <v>8</v>
      </c>
      <c r="C11" t="s">
        <v>18</v>
      </c>
      <c r="D11" s="1">
        <v>1</v>
      </c>
    </row>
    <row r="12" spans="1:4" x14ac:dyDescent="0.2">
      <c r="A12" t="s">
        <v>7</v>
      </c>
      <c r="B12" t="s">
        <v>19</v>
      </c>
      <c r="C12" t="s">
        <v>9</v>
      </c>
      <c r="D12" s="1" t="s">
        <v>10</v>
      </c>
    </row>
    <row r="13" spans="1:4" x14ac:dyDescent="0.2">
      <c r="A13" t="s">
        <v>7</v>
      </c>
      <c r="B13" t="s">
        <v>19</v>
      </c>
      <c r="C13" t="s">
        <v>12</v>
      </c>
      <c r="D13" s="1" t="s">
        <v>13</v>
      </c>
    </row>
    <row r="14" spans="1:4" x14ac:dyDescent="0.2">
      <c r="A14" t="s">
        <v>7</v>
      </c>
      <c r="B14" t="s">
        <v>19</v>
      </c>
      <c r="C14" t="s">
        <v>14</v>
      </c>
      <c r="D14" s="1" t="s">
        <v>20</v>
      </c>
    </row>
    <row r="15" spans="1:4" x14ac:dyDescent="0.2">
      <c r="A15" t="s">
        <v>7</v>
      </c>
      <c r="B15" t="s">
        <v>19</v>
      </c>
      <c r="C15" t="s">
        <v>15</v>
      </c>
      <c r="D15" s="1" t="s">
        <v>10</v>
      </c>
    </row>
    <row r="16" spans="1:4" x14ac:dyDescent="0.2">
      <c r="A16" t="s">
        <v>7</v>
      </c>
      <c r="B16" t="s">
        <v>19</v>
      </c>
      <c r="C16" t="s">
        <v>16</v>
      </c>
      <c r="D16" s="1" t="s">
        <v>10</v>
      </c>
    </row>
    <row r="17" spans="1:4" x14ac:dyDescent="0.2">
      <c r="A17" t="s">
        <v>7</v>
      </c>
      <c r="B17" t="s">
        <v>19</v>
      </c>
      <c r="C17" t="s">
        <v>17</v>
      </c>
      <c r="D17" s="1" t="s">
        <v>10</v>
      </c>
    </row>
    <row r="18" spans="1:4" x14ac:dyDescent="0.2">
      <c r="A18" t="s">
        <v>7</v>
      </c>
      <c r="B18" t="s">
        <v>19</v>
      </c>
      <c r="C18" t="s">
        <v>18</v>
      </c>
      <c r="D18" s="1">
        <v>1</v>
      </c>
    </row>
    <row r="19" spans="1:4" x14ac:dyDescent="0.2">
      <c r="A19" t="s">
        <v>7</v>
      </c>
      <c r="B19" t="s">
        <v>21</v>
      </c>
      <c r="C19" t="s">
        <v>9</v>
      </c>
      <c r="D19" s="1" t="s">
        <v>10</v>
      </c>
    </row>
    <row r="20" spans="1:4" x14ac:dyDescent="0.2">
      <c r="A20" t="s">
        <v>7</v>
      </c>
      <c r="B20" t="s">
        <v>21</v>
      </c>
      <c r="C20" t="s">
        <v>12</v>
      </c>
      <c r="D20" s="1" t="s">
        <v>20</v>
      </c>
    </row>
    <row r="21" spans="1:4" x14ac:dyDescent="0.2">
      <c r="A21" t="s">
        <v>7</v>
      </c>
      <c r="B21" t="s">
        <v>21</v>
      </c>
      <c r="C21" t="s">
        <v>14</v>
      </c>
      <c r="D21" s="1" t="s">
        <v>20</v>
      </c>
    </row>
    <row r="22" spans="1:4" x14ac:dyDescent="0.2">
      <c r="A22" t="s">
        <v>7</v>
      </c>
      <c r="B22" t="s">
        <v>21</v>
      </c>
      <c r="C22" t="s">
        <v>15</v>
      </c>
      <c r="D22" s="1" t="s">
        <v>10</v>
      </c>
    </row>
    <row r="23" spans="1:4" x14ac:dyDescent="0.2">
      <c r="A23" t="s">
        <v>7</v>
      </c>
      <c r="B23" t="s">
        <v>21</v>
      </c>
      <c r="C23" t="s">
        <v>16</v>
      </c>
      <c r="D23" s="1" t="s">
        <v>10</v>
      </c>
    </row>
    <row r="24" spans="1:4" x14ac:dyDescent="0.2">
      <c r="A24" t="s">
        <v>7</v>
      </c>
      <c r="B24" t="s">
        <v>21</v>
      </c>
      <c r="C24" t="s">
        <v>18</v>
      </c>
      <c r="D24" s="1">
        <v>1</v>
      </c>
    </row>
    <row r="25" spans="1:4" x14ac:dyDescent="0.2">
      <c r="A25" t="s">
        <v>7</v>
      </c>
      <c r="B25" t="s">
        <v>22</v>
      </c>
      <c r="C25" t="s">
        <v>11</v>
      </c>
      <c r="D25" s="1" t="s">
        <v>10</v>
      </c>
    </row>
    <row r="26" spans="1:4" x14ac:dyDescent="0.2">
      <c r="A26" t="s">
        <v>7</v>
      </c>
      <c r="B26" t="s">
        <v>22</v>
      </c>
      <c r="C26" t="s">
        <v>12</v>
      </c>
      <c r="D26" s="1" t="s">
        <v>20</v>
      </c>
    </row>
    <row r="27" spans="1:4" x14ac:dyDescent="0.2">
      <c r="A27" t="s">
        <v>7</v>
      </c>
      <c r="B27" t="s">
        <v>22</v>
      </c>
      <c r="C27" t="s">
        <v>15</v>
      </c>
      <c r="D27" s="1" t="s">
        <v>10</v>
      </c>
    </row>
    <row r="28" spans="1:4" x14ac:dyDescent="0.2">
      <c r="A28" t="s">
        <v>7</v>
      </c>
      <c r="B28" t="s">
        <v>22</v>
      </c>
      <c r="C28" t="s">
        <v>16</v>
      </c>
      <c r="D28" s="1" t="s">
        <v>10</v>
      </c>
    </row>
    <row r="29" spans="1:4" x14ac:dyDescent="0.2">
      <c r="A29" t="s">
        <v>7</v>
      </c>
      <c r="B29" t="s">
        <v>22</v>
      </c>
      <c r="C29" t="s">
        <v>18</v>
      </c>
      <c r="D29" s="1">
        <v>16</v>
      </c>
    </row>
    <row r="30" spans="1:4" x14ac:dyDescent="0.2">
      <c r="A30" t="s">
        <v>7</v>
      </c>
      <c r="B30" t="s">
        <v>23</v>
      </c>
      <c r="C30" t="s">
        <v>11</v>
      </c>
      <c r="D30" s="1" t="s">
        <v>10</v>
      </c>
    </row>
    <row r="31" spans="1:4" x14ac:dyDescent="0.2">
      <c r="A31" t="s">
        <v>7</v>
      </c>
      <c r="B31" t="s">
        <v>23</v>
      </c>
      <c r="C31" t="s">
        <v>15</v>
      </c>
      <c r="D31" s="1" t="s">
        <v>10</v>
      </c>
    </row>
    <row r="32" spans="1:4" x14ac:dyDescent="0.2">
      <c r="A32" t="s">
        <v>7</v>
      </c>
      <c r="B32" t="s">
        <v>23</v>
      </c>
      <c r="C32" t="s">
        <v>16</v>
      </c>
      <c r="D32" s="1" t="s">
        <v>10</v>
      </c>
    </row>
    <row r="33" spans="1:4" x14ac:dyDescent="0.2">
      <c r="A33" t="s">
        <v>7</v>
      </c>
      <c r="B33" t="s">
        <v>23</v>
      </c>
      <c r="C33" t="s">
        <v>18</v>
      </c>
      <c r="D33" s="1">
        <v>16</v>
      </c>
    </row>
    <row r="34" spans="1:4" x14ac:dyDescent="0.2">
      <c r="A34" t="s">
        <v>7</v>
      </c>
      <c r="B34" t="s">
        <v>24</v>
      </c>
      <c r="C34" t="s">
        <v>11</v>
      </c>
      <c r="D34" s="1" t="s">
        <v>10</v>
      </c>
    </row>
    <row r="35" spans="1:4" x14ac:dyDescent="0.2">
      <c r="A35" t="s">
        <v>7</v>
      </c>
      <c r="B35" t="s">
        <v>24</v>
      </c>
      <c r="C35" t="s">
        <v>14</v>
      </c>
      <c r="D35" s="1" t="s">
        <v>20</v>
      </c>
    </row>
    <row r="36" spans="1:4" x14ac:dyDescent="0.2">
      <c r="A36" t="s">
        <v>7</v>
      </c>
      <c r="B36" t="s">
        <v>24</v>
      </c>
      <c r="C36" t="s">
        <v>16</v>
      </c>
      <c r="D36" s="1" t="s">
        <v>10</v>
      </c>
    </row>
    <row r="37" spans="1:4" x14ac:dyDescent="0.2">
      <c r="A37" t="s">
        <v>7</v>
      </c>
      <c r="B37" t="s">
        <v>24</v>
      </c>
      <c r="C37" t="s">
        <v>18</v>
      </c>
      <c r="D37" s="1">
        <v>0</v>
      </c>
    </row>
    <row r="38" spans="1:4" x14ac:dyDescent="0.2">
      <c r="A38" t="s">
        <v>25</v>
      </c>
      <c r="B38" t="s">
        <v>26</v>
      </c>
      <c r="C38" t="s">
        <v>9</v>
      </c>
      <c r="D38" s="1" t="s">
        <v>10</v>
      </c>
    </row>
    <row r="39" spans="1:4" x14ac:dyDescent="0.2">
      <c r="A39" t="s">
        <v>25</v>
      </c>
      <c r="B39" t="s">
        <v>26</v>
      </c>
      <c r="C39" t="s">
        <v>11</v>
      </c>
      <c r="D39" s="1" t="s">
        <v>10</v>
      </c>
    </row>
    <row r="40" spans="1:4" x14ac:dyDescent="0.2">
      <c r="A40" t="s">
        <v>25</v>
      </c>
      <c r="B40" t="s">
        <v>26</v>
      </c>
      <c r="C40" t="s">
        <v>12</v>
      </c>
      <c r="D40" s="1" t="s">
        <v>13</v>
      </c>
    </row>
    <row r="41" spans="1:4" x14ac:dyDescent="0.2">
      <c r="A41" t="s">
        <v>25</v>
      </c>
      <c r="B41" t="s">
        <v>26</v>
      </c>
      <c r="C41" t="s">
        <v>14</v>
      </c>
      <c r="D41" s="1" t="s">
        <v>13</v>
      </c>
    </row>
    <row r="42" spans="1:4" x14ac:dyDescent="0.2">
      <c r="A42" t="s">
        <v>25</v>
      </c>
      <c r="B42" t="s">
        <v>26</v>
      </c>
      <c r="C42" t="s">
        <v>15</v>
      </c>
      <c r="D42" s="1" t="s">
        <v>10</v>
      </c>
    </row>
    <row r="43" spans="1:4" x14ac:dyDescent="0.2">
      <c r="A43" t="s">
        <v>25</v>
      </c>
      <c r="B43" t="s">
        <v>26</v>
      </c>
      <c r="C43" t="s">
        <v>16</v>
      </c>
      <c r="D43" s="1" t="s">
        <v>10</v>
      </c>
    </row>
    <row r="44" spans="1:4" x14ac:dyDescent="0.2">
      <c r="A44" t="s">
        <v>25</v>
      </c>
      <c r="B44" t="s">
        <v>26</v>
      </c>
      <c r="C44" t="s">
        <v>17</v>
      </c>
      <c r="D44" s="1" t="s">
        <v>10</v>
      </c>
    </row>
    <row r="45" spans="1:4" x14ac:dyDescent="0.2">
      <c r="A45" t="s">
        <v>25</v>
      </c>
      <c r="B45" t="s">
        <v>26</v>
      </c>
      <c r="C45" t="s">
        <v>18</v>
      </c>
      <c r="D45" s="1">
        <v>1</v>
      </c>
    </row>
    <row r="46" spans="1:4" x14ac:dyDescent="0.2">
      <c r="A46" t="s">
        <v>25</v>
      </c>
      <c r="B46" t="s">
        <v>27</v>
      </c>
      <c r="C46" t="s">
        <v>11</v>
      </c>
      <c r="D46" s="1" t="s">
        <v>10</v>
      </c>
    </row>
    <row r="47" spans="1:4" x14ac:dyDescent="0.2">
      <c r="A47" t="s">
        <v>25</v>
      </c>
      <c r="B47" t="s">
        <v>27</v>
      </c>
      <c r="C47" t="s">
        <v>15</v>
      </c>
      <c r="D47" s="1" t="s">
        <v>10</v>
      </c>
    </row>
    <row r="48" spans="1:4" x14ac:dyDescent="0.2">
      <c r="A48" t="s">
        <v>25</v>
      </c>
      <c r="B48" t="s">
        <v>27</v>
      </c>
      <c r="C48" t="s">
        <v>16</v>
      </c>
      <c r="D48" s="1" t="s">
        <v>10</v>
      </c>
    </row>
    <row r="49" spans="1:4" x14ac:dyDescent="0.2">
      <c r="A49" t="s">
        <v>25</v>
      </c>
      <c r="B49" t="s">
        <v>27</v>
      </c>
      <c r="C49" t="s">
        <v>17</v>
      </c>
      <c r="D49" s="1" t="s">
        <v>10</v>
      </c>
    </row>
    <row r="50" spans="1:4" x14ac:dyDescent="0.2">
      <c r="A50" t="s">
        <v>25</v>
      </c>
      <c r="B50" t="s">
        <v>27</v>
      </c>
      <c r="C50" t="s">
        <v>18</v>
      </c>
      <c r="D50" s="1">
        <v>1</v>
      </c>
    </row>
    <row r="51" spans="1:4" x14ac:dyDescent="0.2">
      <c r="A51" t="s">
        <v>25</v>
      </c>
      <c r="B51" t="s">
        <v>28</v>
      </c>
      <c r="C51" t="s">
        <v>11</v>
      </c>
      <c r="D51" s="1" t="s">
        <v>10</v>
      </c>
    </row>
    <row r="52" spans="1:4" x14ac:dyDescent="0.2">
      <c r="A52" t="s">
        <v>25</v>
      </c>
      <c r="B52" t="s">
        <v>28</v>
      </c>
      <c r="C52" t="s">
        <v>15</v>
      </c>
      <c r="D52" s="1" t="s">
        <v>10</v>
      </c>
    </row>
    <row r="53" spans="1:4" x14ac:dyDescent="0.2">
      <c r="A53" t="s">
        <v>25</v>
      </c>
      <c r="B53" t="s">
        <v>28</v>
      </c>
      <c r="C53" t="s">
        <v>16</v>
      </c>
      <c r="D53" s="1" t="s">
        <v>10</v>
      </c>
    </row>
    <row r="54" spans="1:4" x14ac:dyDescent="0.2">
      <c r="A54" t="s">
        <v>25</v>
      </c>
      <c r="B54" t="s">
        <v>28</v>
      </c>
      <c r="C54" t="s">
        <v>17</v>
      </c>
      <c r="D54" s="1" t="s">
        <v>10</v>
      </c>
    </row>
    <row r="55" spans="1:4" x14ac:dyDescent="0.2">
      <c r="A55" t="s">
        <v>25</v>
      </c>
      <c r="B55" t="s">
        <v>28</v>
      </c>
      <c r="C55" t="s">
        <v>18</v>
      </c>
      <c r="D55" s="1">
        <v>1</v>
      </c>
    </row>
    <row r="56" spans="1:4" x14ac:dyDescent="0.2">
      <c r="A56" t="s">
        <v>29</v>
      </c>
      <c r="B56" t="s">
        <v>30</v>
      </c>
      <c r="C56" t="s">
        <v>9</v>
      </c>
      <c r="D56" s="1" t="s">
        <v>10</v>
      </c>
    </row>
    <row r="57" spans="1:4" x14ac:dyDescent="0.2">
      <c r="A57" t="s">
        <v>29</v>
      </c>
      <c r="B57" t="s">
        <v>30</v>
      </c>
      <c r="C57" t="s">
        <v>12</v>
      </c>
      <c r="D57" s="1" t="s">
        <v>13</v>
      </c>
    </row>
    <row r="58" spans="1:4" x14ac:dyDescent="0.2">
      <c r="A58" t="s">
        <v>29</v>
      </c>
      <c r="B58" t="s">
        <v>30</v>
      </c>
      <c r="C58" t="s">
        <v>15</v>
      </c>
      <c r="D58" s="1" t="s">
        <v>10</v>
      </c>
    </row>
    <row r="59" spans="1:4" x14ac:dyDescent="0.2">
      <c r="A59" t="s">
        <v>29</v>
      </c>
      <c r="B59" t="s">
        <v>30</v>
      </c>
      <c r="C59" t="s">
        <v>16</v>
      </c>
      <c r="D59" s="1" t="s">
        <v>10</v>
      </c>
    </row>
    <row r="60" spans="1:4" x14ac:dyDescent="0.2">
      <c r="A60" t="s">
        <v>29</v>
      </c>
      <c r="B60" t="s">
        <v>30</v>
      </c>
      <c r="C60" t="s">
        <v>18</v>
      </c>
      <c r="D60" s="1">
        <v>13</v>
      </c>
    </row>
    <row r="61" spans="1:4" x14ac:dyDescent="0.2">
      <c r="A61" t="s">
        <v>29</v>
      </c>
      <c r="B61" t="s">
        <v>31</v>
      </c>
      <c r="C61" t="s">
        <v>11</v>
      </c>
      <c r="D61" s="1" t="s">
        <v>10</v>
      </c>
    </row>
    <row r="62" spans="1:4" x14ac:dyDescent="0.2">
      <c r="A62" t="s">
        <v>29</v>
      </c>
      <c r="B62" t="s">
        <v>31</v>
      </c>
      <c r="C62" t="s">
        <v>15</v>
      </c>
      <c r="D62" s="1" t="s">
        <v>10</v>
      </c>
    </row>
    <row r="63" spans="1:4" x14ac:dyDescent="0.2">
      <c r="A63" t="s">
        <v>29</v>
      </c>
      <c r="B63" t="s">
        <v>31</v>
      </c>
      <c r="C63" t="s">
        <v>16</v>
      </c>
      <c r="D63" s="1" t="s">
        <v>10</v>
      </c>
    </row>
    <row r="64" spans="1:4" x14ac:dyDescent="0.2">
      <c r="A64" t="s">
        <v>29</v>
      </c>
      <c r="B64" t="s">
        <v>31</v>
      </c>
      <c r="C64" t="s">
        <v>18</v>
      </c>
      <c r="D64" s="1">
        <v>22</v>
      </c>
    </row>
    <row r="65" spans="1:4" x14ac:dyDescent="0.2">
      <c r="A65" t="s">
        <v>29</v>
      </c>
      <c r="B65" t="s">
        <v>32</v>
      </c>
      <c r="C65" t="s">
        <v>11</v>
      </c>
      <c r="D65" s="1" t="s">
        <v>10</v>
      </c>
    </row>
    <row r="66" spans="1:4" x14ac:dyDescent="0.2">
      <c r="A66" t="s">
        <v>29</v>
      </c>
      <c r="B66" t="s">
        <v>32</v>
      </c>
      <c r="C66" t="s">
        <v>14</v>
      </c>
      <c r="D66" s="1" t="s">
        <v>13</v>
      </c>
    </row>
    <row r="67" spans="1:4" x14ac:dyDescent="0.2">
      <c r="A67" t="s">
        <v>29</v>
      </c>
      <c r="B67" t="s">
        <v>32</v>
      </c>
      <c r="C67" t="s">
        <v>16</v>
      </c>
      <c r="D67" s="1" t="s">
        <v>10</v>
      </c>
    </row>
    <row r="68" spans="1:4" x14ac:dyDescent="0.2">
      <c r="A68" t="s">
        <v>29</v>
      </c>
      <c r="B68" t="s">
        <v>32</v>
      </c>
      <c r="C68" t="s">
        <v>17</v>
      </c>
      <c r="D68" s="1" t="s">
        <v>10</v>
      </c>
    </row>
    <row r="69" spans="1:4" x14ac:dyDescent="0.2">
      <c r="A69" t="s">
        <v>29</v>
      </c>
      <c r="B69" t="s">
        <v>32</v>
      </c>
      <c r="C69" t="s">
        <v>18</v>
      </c>
      <c r="D69" s="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dimension ref="A1:I31"/>
  <sheetViews>
    <sheetView workbookViewId="0">
      <selection activeCell="D15" sqref="D15"/>
    </sheetView>
  </sheetViews>
  <sheetFormatPr defaultRowHeight="14.25" x14ac:dyDescent="0.2"/>
  <cols>
    <col min="2" max="2" width="17" bestFit="1" customWidth="1"/>
    <col min="3" max="3" width="26.25" bestFit="1" customWidth="1"/>
    <col min="4" max="4" width="11.125" customWidth="1"/>
    <col min="5" max="5" width="15.875" customWidth="1"/>
    <col min="6" max="6" width="9.375" customWidth="1"/>
    <col min="7" max="7" width="37.375" bestFit="1" customWidth="1"/>
    <col min="8" max="8" width="7.375" customWidth="1"/>
    <col min="9" max="9" width="11.75" customWidth="1"/>
  </cols>
  <sheetData>
    <row r="1" spans="1:9" ht="30.4" customHeight="1" x14ac:dyDescent="0.35">
      <c r="A1" s="3" t="s">
        <v>96</v>
      </c>
      <c r="B1" s="3"/>
    </row>
    <row r="3" spans="1:9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2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>
        <v>1</v>
      </c>
      <c r="I4" s="2">
        <v>44368</v>
      </c>
    </row>
    <row r="5" spans="1:9" x14ac:dyDescent="0.2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>
        <v>1</v>
      </c>
      <c r="I5" s="2">
        <v>44358</v>
      </c>
    </row>
    <row r="6" spans="1:9" x14ac:dyDescent="0.2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>
        <v>1</v>
      </c>
      <c r="I6" s="2">
        <v>44375</v>
      </c>
    </row>
    <row r="7" spans="1:9" x14ac:dyDescent="0.2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>
        <v>1</v>
      </c>
      <c r="I7" s="2">
        <v>44368</v>
      </c>
    </row>
    <row r="8" spans="1:9" x14ac:dyDescent="0.2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>
        <v>1</v>
      </c>
      <c r="I8" s="2">
        <v>44358</v>
      </c>
    </row>
    <row r="9" spans="1:9" x14ac:dyDescent="0.2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>
        <v>1</v>
      </c>
      <c r="I9" s="2">
        <v>44358</v>
      </c>
    </row>
    <row r="10" spans="1:9" x14ac:dyDescent="0.2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>
        <v>1</v>
      </c>
      <c r="I10" s="2">
        <v>44375</v>
      </c>
    </row>
    <row r="11" spans="1:9" x14ac:dyDescent="0.2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>
        <v>2</v>
      </c>
      <c r="I11" s="2">
        <v>44372</v>
      </c>
    </row>
    <row r="12" spans="1:9" x14ac:dyDescent="0.2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>
        <v>1</v>
      </c>
      <c r="I12" s="2">
        <v>44355</v>
      </c>
    </row>
    <row r="13" spans="1:9" x14ac:dyDescent="0.2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>
        <v>1</v>
      </c>
      <c r="I13" s="2">
        <v>44362</v>
      </c>
    </row>
    <row r="14" spans="1:9" x14ac:dyDescent="0.2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>
        <v>1</v>
      </c>
      <c r="I14" s="2">
        <v>44372</v>
      </c>
    </row>
    <row r="15" spans="1:9" x14ac:dyDescent="0.2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>
        <v>1</v>
      </c>
      <c r="I15" s="2">
        <v>44372</v>
      </c>
    </row>
    <row r="16" spans="1:9" x14ac:dyDescent="0.2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>
        <v>1</v>
      </c>
      <c r="I16" s="2">
        <v>44362</v>
      </c>
    </row>
    <row r="17" spans="1:9" x14ac:dyDescent="0.2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>
        <v>1</v>
      </c>
      <c r="I17" s="2">
        <v>44355</v>
      </c>
    </row>
    <row r="18" spans="1:9" x14ac:dyDescent="0.2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>
        <v>2</v>
      </c>
      <c r="I18" s="2">
        <v>44352</v>
      </c>
    </row>
    <row r="19" spans="1:9" x14ac:dyDescent="0.2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>
        <v>1</v>
      </c>
      <c r="I19" s="2">
        <v>44365</v>
      </c>
    </row>
    <row r="20" spans="1:9" x14ac:dyDescent="0.2">
      <c r="A20">
        <v>12164</v>
      </c>
      <c r="B20" t="s">
        <v>82</v>
      </c>
      <c r="C20" t="s">
        <v>83</v>
      </c>
      <c r="D20" t="s">
        <v>100</v>
      </c>
      <c r="E20" t="s">
        <v>84</v>
      </c>
      <c r="F20" t="s">
        <v>7</v>
      </c>
      <c r="G20" t="s">
        <v>85</v>
      </c>
      <c r="H20">
        <v>2</v>
      </c>
      <c r="I20" s="2">
        <v>44361</v>
      </c>
    </row>
    <row r="21" spans="1:9" x14ac:dyDescent="0.2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>
        <v>1</v>
      </c>
      <c r="I21" s="2">
        <v>44369</v>
      </c>
    </row>
    <row r="22" spans="1:9" x14ac:dyDescent="0.2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>
        <v>1</v>
      </c>
      <c r="I22" s="2">
        <v>44365</v>
      </c>
    </row>
    <row r="23" spans="1:9" x14ac:dyDescent="0.2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>
        <v>1</v>
      </c>
      <c r="I23" s="2">
        <v>44369</v>
      </c>
    </row>
    <row r="24" spans="1:9" x14ac:dyDescent="0.2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>
        <v>1</v>
      </c>
      <c r="I24" s="2">
        <v>44371</v>
      </c>
    </row>
    <row r="25" spans="1:9" x14ac:dyDescent="0.2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>
        <v>1</v>
      </c>
      <c r="I25" s="2">
        <v>44371</v>
      </c>
    </row>
    <row r="31" spans="1:9" ht="25.5" x14ac:dyDescent="0.35">
      <c r="C31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dimension ref="A1:I12"/>
  <sheetViews>
    <sheetView tabSelected="1" workbookViewId="0">
      <selection activeCell="C16" sqref="C16"/>
    </sheetView>
  </sheetViews>
  <sheetFormatPr defaultRowHeight="14.25" x14ac:dyDescent="0.2"/>
  <cols>
    <col min="1" max="1" width="9.125" bestFit="1" customWidth="1"/>
    <col min="2" max="2" width="12" bestFit="1" customWidth="1"/>
    <col min="3" max="4" width="16.375" bestFit="1" customWidth="1"/>
    <col min="5" max="5" width="11" bestFit="1" customWidth="1"/>
    <col min="6" max="6" width="11.625" bestFit="1" customWidth="1"/>
    <col min="7" max="7" width="9.875" bestFit="1" customWidth="1"/>
    <col min="8" max="8" width="10.5" bestFit="1" customWidth="1"/>
    <col min="9" max="9" width="12.625" bestFit="1" customWidth="1"/>
  </cols>
  <sheetData>
    <row r="1" spans="1:9" ht="30.4" customHeight="1" x14ac:dyDescent="0.35">
      <c r="A1" s="3" t="s">
        <v>99</v>
      </c>
    </row>
    <row r="3" spans="1:9" x14ac:dyDescent="0.2">
      <c r="A3" t="s">
        <v>38</v>
      </c>
      <c r="B3" t="s">
        <v>36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</row>
    <row r="4" spans="1:9" x14ac:dyDescent="0.2">
      <c r="A4" s="4" t="s">
        <v>7</v>
      </c>
      <c r="B4" s="4" t="s">
        <v>42</v>
      </c>
      <c r="C4" s="4" t="s">
        <v>123</v>
      </c>
      <c r="D4">
        <v>10800</v>
      </c>
      <c r="E4">
        <v>5160</v>
      </c>
      <c r="F4">
        <v>4212</v>
      </c>
      <c r="G4">
        <v>2200</v>
      </c>
      <c r="H4">
        <v>11572</v>
      </c>
      <c r="I4" t="s">
        <v>124</v>
      </c>
    </row>
    <row r="5" spans="1:9" x14ac:dyDescent="0.2">
      <c r="A5" s="4" t="s">
        <v>29</v>
      </c>
      <c r="B5" s="4" t="s">
        <v>42</v>
      </c>
      <c r="C5" s="4" t="s">
        <v>125</v>
      </c>
      <c r="D5">
        <v>9850</v>
      </c>
      <c r="E5">
        <v>3167</v>
      </c>
      <c r="F5">
        <v>4038.4999999999991</v>
      </c>
      <c r="G5">
        <v>2200</v>
      </c>
      <c r="H5">
        <v>9405.5</v>
      </c>
    </row>
    <row r="6" spans="1:9" x14ac:dyDescent="0.2">
      <c r="A6" s="4" t="s">
        <v>7</v>
      </c>
      <c r="B6" s="4" t="s">
        <v>53</v>
      </c>
      <c r="C6" s="4" t="s">
        <v>126</v>
      </c>
      <c r="D6">
        <v>10100</v>
      </c>
      <c r="E6">
        <v>1818</v>
      </c>
      <c r="F6">
        <v>2222</v>
      </c>
      <c r="G6">
        <v>2200</v>
      </c>
      <c r="H6">
        <v>6240</v>
      </c>
    </row>
    <row r="7" spans="1:9" x14ac:dyDescent="0.2">
      <c r="A7" s="4" t="s">
        <v>29</v>
      </c>
      <c r="B7" s="4" t="s">
        <v>53</v>
      </c>
      <c r="C7" s="4" t="s">
        <v>127</v>
      </c>
      <c r="D7">
        <v>10950</v>
      </c>
      <c r="E7">
        <v>3394.5</v>
      </c>
      <c r="F7">
        <v>2080.5</v>
      </c>
      <c r="G7">
        <v>1650</v>
      </c>
      <c r="H7">
        <v>7125</v>
      </c>
    </row>
    <row r="8" spans="1:9" x14ac:dyDescent="0.2">
      <c r="A8" s="4" t="s">
        <v>7</v>
      </c>
      <c r="B8" s="4" t="s">
        <v>88</v>
      </c>
      <c r="C8" s="4" t="s">
        <v>128</v>
      </c>
      <c r="D8">
        <v>9750</v>
      </c>
      <c r="E8">
        <v>2242.5</v>
      </c>
      <c r="F8">
        <v>1950</v>
      </c>
      <c r="G8">
        <v>1100</v>
      </c>
      <c r="H8">
        <v>5292.5</v>
      </c>
    </row>
    <row r="9" spans="1:9" x14ac:dyDescent="0.2">
      <c r="A9" s="4" t="s">
        <v>25</v>
      </c>
      <c r="B9" s="4" t="s">
        <v>42</v>
      </c>
      <c r="C9" s="4" t="s">
        <v>129</v>
      </c>
      <c r="D9">
        <v>9300</v>
      </c>
      <c r="E9">
        <v>2139</v>
      </c>
      <c r="F9">
        <v>5325</v>
      </c>
      <c r="G9">
        <v>4400</v>
      </c>
      <c r="H9">
        <v>11864</v>
      </c>
      <c r="I9" t="s">
        <v>124</v>
      </c>
    </row>
    <row r="10" spans="1:9" x14ac:dyDescent="0.2">
      <c r="A10" s="4" t="s">
        <v>29</v>
      </c>
      <c r="B10" s="4" t="s">
        <v>88</v>
      </c>
      <c r="C10" s="4" t="s">
        <v>130</v>
      </c>
      <c r="D10">
        <v>10000</v>
      </c>
      <c r="E10">
        <v>1800</v>
      </c>
      <c r="F10">
        <v>4300</v>
      </c>
      <c r="G10">
        <v>0</v>
      </c>
      <c r="H10">
        <v>6100</v>
      </c>
    </row>
    <row r="11" spans="1:9" x14ac:dyDescent="0.2">
      <c r="A11" s="4" t="s">
        <v>25</v>
      </c>
      <c r="B11" s="4" t="s">
        <v>53</v>
      </c>
      <c r="C11" s="4" t="s">
        <v>131</v>
      </c>
      <c r="D11">
        <v>9700</v>
      </c>
      <c r="E11">
        <v>2134</v>
      </c>
      <c r="F11">
        <v>1649.0000000000002</v>
      </c>
      <c r="G11">
        <v>0</v>
      </c>
      <c r="H11">
        <v>3783</v>
      </c>
    </row>
    <row r="12" spans="1:9" x14ac:dyDescent="0.2">
      <c r="A12" s="4" t="s">
        <v>25</v>
      </c>
      <c r="B12" s="4" t="s">
        <v>88</v>
      </c>
      <c r="C12" s="4" t="s">
        <v>132</v>
      </c>
      <c r="D12">
        <v>10650</v>
      </c>
      <c r="E12">
        <v>3514.5</v>
      </c>
      <c r="F12">
        <v>1597.5</v>
      </c>
      <c r="G12">
        <v>0</v>
      </c>
      <c r="H12">
        <v>5112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Evaluations</vt:lpstr>
      <vt:lpstr>Evaluation Report</vt:lpstr>
      <vt:lpstr>Room_Facilities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nithyaa</cp:lastModifiedBy>
  <dcterms:created xsi:type="dcterms:W3CDTF">2020-10-19T10:19:39Z</dcterms:created>
  <dcterms:modified xsi:type="dcterms:W3CDTF">2023-04-05T19:27:41Z</dcterms:modified>
</cp:coreProperties>
</file>