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externalReferences>
    <externalReference r:id="rId2"/>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30" i="1" l="1"/>
  <c r="J29" i="1"/>
  <c r="J28" i="1"/>
  <c r="J27" i="1"/>
  <c r="J26" i="1"/>
  <c r="J24" i="1"/>
  <c r="J23" i="1"/>
  <c r="J22" i="1"/>
  <c r="O5" i="1"/>
</calcChain>
</file>

<file path=xl/sharedStrings.xml><?xml version="1.0" encoding="utf-8"?>
<sst xmlns="http://schemas.openxmlformats.org/spreadsheetml/2006/main" count="164" uniqueCount="139">
  <si>
    <t>CLIENT</t>
  </si>
  <si>
    <r>
      <t xml:space="preserve">PROJECT </t>
    </r>
    <r>
      <rPr>
        <i/>
        <sz val="8"/>
        <rFont val="Arial"/>
        <family val="2"/>
      </rPr>
      <t>- Projet</t>
    </r>
  </si>
  <si>
    <t>Rev.:</t>
  </si>
  <si>
    <t>Date</t>
  </si>
  <si>
    <t>By</t>
  </si>
  <si>
    <t>Check.</t>
  </si>
  <si>
    <t>Data sheet ref</t>
  </si>
  <si>
    <t>Revision</t>
  </si>
  <si>
    <t>Sheet no.</t>
  </si>
  <si>
    <t>/</t>
  </si>
  <si>
    <t>Contract no.</t>
  </si>
  <si>
    <r>
      <t xml:space="preserve">PURCHASE </t>
    </r>
    <r>
      <rPr>
        <i/>
        <sz val="8"/>
        <rFont val="Arial"/>
        <family val="2"/>
      </rPr>
      <t>- Commande</t>
    </r>
  </si>
  <si>
    <r>
      <t xml:space="preserve">Manufacturer </t>
    </r>
    <r>
      <rPr>
        <i/>
        <sz val="8"/>
        <rFont val="Arial"/>
        <family val="2"/>
      </rPr>
      <t>- Fournisseur</t>
    </r>
  </si>
  <si>
    <r>
      <t>Model</t>
    </r>
    <r>
      <rPr>
        <i/>
        <sz val="8"/>
        <rFont val="Arial"/>
        <family val="2"/>
      </rPr>
      <t xml:space="preserve"> - Modèle</t>
    </r>
  </si>
  <si>
    <r>
      <t xml:space="preserve">Serial Number </t>
    </r>
    <r>
      <rPr>
        <i/>
        <sz val="8"/>
        <rFont val="Arial"/>
        <family val="2"/>
      </rPr>
      <t>- Numéro de série</t>
    </r>
  </si>
  <si>
    <t>GENERAL</t>
  </si>
  <si>
    <t>001</t>
  </si>
  <si>
    <r>
      <t xml:space="preserve">Quantity </t>
    </r>
    <r>
      <rPr>
        <i/>
        <sz val="8"/>
        <rFont val="Arial"/>
        <family val="2"/>
      </rPr>
      <t>- Quantité</t>
    </r>
  </si>
  <si>
    <t>002</t>
  </si>
  <si>
    <r>
      <t xml:space="preserve">Tag Number </t>
    </r>
    <r>
      <rPr>
        <i/>
        <sz val="8"/>
        <rFont val="Arial"/>
        <family val="2"/>
      </rPr>
      <t>- Repère</t>
    </r>
  </si>
  <si>
    <t>003</t>
  </si>
  <si>
    <t>Service</t>
  </si>
  <si>
    <t>004</t>
  </si>
  <si>
    <r>
      <t xml:space="preserve">Line Size &amp; Num. </t>
    </r>
    <r>
      <rPr>
        <i/>
        <sz val="8"/>
        <rFont val="Arial"/>
        <family val="2"/>
      </rPr>
      <t>- Diamètre de la ligne et référence</t>
    </r>
  </si>
  <si>
    <t>005</t>
  </si>
  <si>
    <r>
      <t xml:space="preserve">Piping class </t>
    </r>
    <r>
      <rPr>
        <i/>
        <sz val="8"/>
        <rFont val="Arial"/>
        <family val="2"/>
      </rPr>
      <t>- Classe de tuyauterie</t>
    </r>
  </si>
  <si>
    <t>006</t>
  </si>
  <si>
    <t xml:space="preserve">Plant / Unit </t>
  </si>
  <si>
    <t>007</t>
  </si>
  <si>
    <r>
      <t xml:space="preserve">Location </t>
    </r>
    <r>
      <rPr>
        <i/>
        <sz val="8"/>
        <rFont val="Arial"/>
        <family val="2"/>
      </rPr>
      <t>- Installation</t>
    </r>
  </si>
  <si>
    <t>008</t>
  </si>
  <si>
    <t>Zone</t>
  </si>
  <si>
    <t>009</t>
  </si>
  <si>
    <r>
      <t xml:space="preserve">Gas group </t>
    </r>
    <r>
      <rPr>
        <i/>
        <sz val="8"/>
        <rFont val="Arial"/>
        <family val="2"/>
      </rPr>
      <t>- Groupe Gaz</t>
    </r>
  </si>
  <si>
    <t>010</t>
  </si>
  <si>
    <r>
      <t xml:space="preserve">Temp. Category </t>
    </r>
    <r>
      <rPr>
        <i/>
        <sz val="8"/>
        <rFont val="Arial"/>
        <family val="2"/>
      </rPr>
      <t>- Catégorie de température</t>
    </r>
  </si>
  <si>
    <t>PROCESS DATA @ OPER. COND.</t>
  </si>
  <si>
    <t>101</t>
  </si>
  <si>
    <r>
      <t xml:space="preserve">Fluid Phase </t>
    </r>
    <r>
      <rPr>
        <i/>
        <sz val="8"/>
        <rFont val="Arial"/>
        <family val="2"/>
      </rPr>
      <t>- Type de fluide</t>
    </r>
  </si>
  <si>
    <t>102</t>
  </si>
  <si>
    <r>
      <t xml:space="preserve">Design conditions </t>
    </r>
    <r>
      <rPr>
        <i/>
        <sz val="8"/>
        <rFont val="Arial"/>
        <family val="2"/>
      </rPr>
      <t>- Conditions de design</t>
    </r>
  </si>
  <si>
    <t>103</t>
  </si>
  <si>
    <r>
      <t xml:space="preserve">Design pressure </t>
    </r>
    <r>
      <rPr>
        <i/>
        <sz val="8"/>
        <rFont val="Arial"/>
        <family val="2"/>
      </rPr>
      <t>- Pression</t>
    </r>
  </si>
  <si>
    <t>Unit</t>
  </si>
  <si>
    <t>104</t>
  </si>
  <si>
    <r>
      <t xml:space="preserve">Design temperature </t>
    </r>
    <r>
      <rPr>
        <i/>
        <sz val="8"/>
        <rFont val="Arial"/>
        <family val="2"/>
      </rPr>
      <t>- Température</t>
    </r>
  </si>
  <si>
    <t>105</t>
  </si>
  <si>
    <r>
      <t xml:space="preserve">Ambiant temperature </t>
    </r>
    <r>
      <rPr>
        <i/>
        <sz val="8"/>
        <rFont val="Arial"/>
        <family val="2"/>
      </rPr>
      <t>- Ambiante T.</t>
    </r>
  </si>
  <si>
    <t>CONDITIONS</t>
  </si>
  <si>
    <t>106</t>
  </si>
  <si>
    <r>
      <t xml:space="preserve">Operating conditions </t>
    </r>
    <r>
      <rPr>
        <i/>
        <sz val="8"/>
        <rFont val="Arial"/>
        <family val="2"/>
      </rPr>
      <t>- Conditions d'opération</t>
    </r>
  </si>
  <si>
    <t>107</t>
  </si>
  <si>
    <r>
      <t xml:space="preserve">Pressure </t>
    </r>
    <r>
      <rPr>
        <i/>
        <sz val="8"/>
        <rFont val="Arial"/>
        <family val="2"/>
      </rPr>
      <t>- Pression</t>
    </r>
  </si>
  <si>
    <t>108</t>
  </si>
  <si>
    <r>
      <t xml:space="preserve">Temperature </t>
    </r>
    <r>
      <rPr>
        <i/>
        <sz val="8"/>
        <rFont val="Arial"/>
        <family val="2"/>
      </rPr>
      <t>- Température</t>
    </r>
  </si>
  <si>
    <t>109</t>
  </si>
  <si>
    <r>
      <t>Flow</t>
    </r>
    <r>
      <rPr>
        <i/>
        <sz val="8"/>
        <rFont val="Arial"/>
        <family val="2"/>
      </rPr>
      <t xml:space="preserve"> - débit</t>
    </r>
  </si>
  <si>
    <t>110</t>
  </si>
  <si>
    <r>
      <t xml:space="preserve">Viscosity </t>
    </r>
    <r>
      <rPr>
        <i/>
        <sz val="8"/>
        <rFont val="Arial"/>
        <family val="2"/>
      </rPr>
      <t>- Viscosité</t>
    </r>
  </si>
  <si>
    <t>111</t>
  </si>
  <si>
    <r>
      <t xml:space="preserve">Density </t>
    </r>
    <r>
      <rPr>
        <i/>
        <sz val="8"/>
        <rFont val="Arial"/>
        <family val="2"/>
      </rPr>
      <t>- Masse volumique</t>
    </r>
  </si>
  <si>
    <t>112</t>
  </si>
  <si>
    <r>
      <t xml:space="preserve">Corrosive </t>
    </r>
    <r>
      <rPr>
        <i/>
        <sz val="8"/>
        <rFont val="Arial"/>
        <family val="2"/>
      </rPr>
      <t>- Corrosif</t>
    </r>
  </si>
  <si>
    <r>
      <t>VALVE</t>
    </r>
    <r>
      <rPr>
        <i/>
        <sz val="8"/>
        <rFont val="Arial"/>
        <family val="2"/>
      </rPr>
      <t xml:space="preserve"> - Vanne</t>
    </r>
  </si>
  <si>
    <r>
      <t xml:space="preserve">Valve Type </t>
    </r>
    <r>
      <rPr>
        <i/>
        <sz val="8"/>
        <rFont val="Arial"/>
        <family val="2"/>
      </rPr>
      <t>- Type de vanne</t>
    </r>
  </si>
  <si>
    <t>Segmented ball valve</t>
  </si>
  <si>
    <r>
      <t xml:space="preserve">Size / rating inlet &amp; outlet </t>
    </r>
    <r>
      <rPr>
        <i/>
        <sz val="8"/>
        <rFont val="Arial"/>
        <family val="2"/>
      </rPr>
      <t>- Dimension / classe E &amp; S</t>
    </r>
  </si>
  <si>
    <r>
      <t xml:space="preserve">Schedule </t>
    </r>
    <r>
      <rPr>
        <i/>
        <sz val="8"/>
        <rFont val="Arial"/>
        <family val="2"/>
      </rPr>
      <t>- Epaisseur</t>
    </r>
  </si>
  <si>
    <r>
      <t>Valve design</t>
    </r>
    <r>
      <rPr>
        <i/>
        <sz val="8"/>
        <rFont val="Arial"/>
        <family val="2"/>
      </rPr>
      <t xml:space="preserve"> - Code de conception de la vanne</t>
    </r>
  </si>
  <si>
    <t>API 6D</t>
  </si>
  <si>
    <r>
      <t xml:space="preserve">BODY </t>
    </r>
    <r>
      <rPr>
        <i/>
        <sz val="8"/>
        <rFont val="Arial"/>
        <family val="2"/>
      </rPr>
      <t>- Corps</t>
    </r>
  </si>
  <si>
    <r>
      <t>Coating</t>
    </r>
    <r>
      <rPr>
        <i/>
        <sz val="8"/>
        <rFont val="Arial"/>
        <family val="2"/>
      </rPr>
      <t xml:space="preserve"> - Protection peinture</t>
    </r>
  </si>
  <si>
    <r>
      <t xml:space="preserve">Process connection </t>
    </r>
    <r>
      <rPr>
        <i/>
        <sz val="8"/>
        <rFont val="Arial"/>
        <family val="2"/>
      </rPr>
      <t>- Connexion process</t>
    </r>
  </si>
  <si>
    <r>
      <t xml:space="preserve">Body / bonnet material </t>
    </r>
    <r>
      <rPr>
        <i/>
        <sz val="8"/>
        <rFont val="Arial"/>
        <family val="2"/>
      </rPr>
      <t>- Matière corps et chapeau</t>
    </r>
  </si>
  <si>
    <t>Carbon Steel A350LF2</t>
  </si>
  <si>
    <r>
      <t xml:space="preserve">Body / bonnet gasket material </t>
    </r>
    <r>
      <rPr>
        <i/>
        <sz val="8"/>
        <rFont val="Arial"/>
        <family val="2"/>
      </rPr>
      <t>- Mat. joint corps et chapeau</t>
    </r>
  </si>
  <si>
    <t>PTFE + graph.</t>
  </si>
  <si>
    <r>
      <t xml:space="preserve">Body wall tickness </t>
    </r>
    <r>
      <rPr>
        <i/>
        <sz val="8"/>
        <rFont val="Arial"/>
        <family val="2"/>
      </rPr>
      <t>- Epaisseur de corps</t>
    </r>
  </si>
  <si>
    <t>As per API 598</t>
  </si>
  <si>
    <r>
      <t xml:space="preserve">Bolts </t>
    </r>
    <r>
      <rPr>
        <i/>
        <sz val="8"/>
        <rFont val="Arial"/>
        <family val="2"/>
      </rPr>
      <t>- Tige filetées</t>
    </r>
  </si>
  <si>
    <t>ASTM A193, Grad B7M</t>
  </si>
  <si>
    <r>
      <t>Nuts</t>
    </r>
    <r>
      <rPr>
        <i/>
        <sz val="8"/>
        <rFont val="Arial"/>
        <family val="2"/>
      </rPr>
      <t xml:space="preserve"> - Boulons</t>
    </r>
  </si>
  <si>
    <r>
      <t xml:space="preserve">Face to face dim. </t>
    </r>
    <r>
      <rPr>
        <i/>
        <sz val="8"/>
        <rFont val="Arial"/>
        <family val="2"/>
      </rPr>
      <t>- Dim totale</t>
    </r>
  </si>
  <si>
    <t>mm</t>
  </si>
  <si>
    <r>
      <t xml:space="preserve">Weight </t>
    </r>
    <r>
      <rPr>
        <i/>
        <sz val="8"/>
        <rFont val="Arial"/>
        <family val="2"/>
      </rPr>
      <t>- Poids</t>
    </r>
  </si>
  <si>
    <t>kg</t>
  </si>
  <si>
    <r>
      <t>TRIM</t>
    </r>
    <r>
      <rPr>
        <i/>
        <sz val="8"/>
        <rFont val="Arial"/>
        <family val="2"/>
      </rPr>
      <t xml:space="preserve"> - Internes</t>
    </r>
  </si>
  <si>
    <r>
      <t xml:space="preserve">Trim type / size </t>
    </r>
    <r>
      <rPr>
        <i/>
        <sz val="8"/>
        <rFont val="Arial"/>
        <family val="2"/>
      </rPr>
      <t>- Type et dimension d'interne</t>
    </r>
  </si>
  <si>
    <r>
      <t xml:space="preserve">Trim material </t>
    </r>
    <r>
      <rPr>
        <i/>
        <sz val="8"/>
        <rFont val="Arial"/>
        <family val="2"/>
      </rPr>
      <t>- Matière d'interne</t>
    </r>
  </si>
  <si>
    <t>Stainless steel 316L</t>
  </si>
  <si>
    <r>
      <t xml:space="preserve">Seat material </t>
    </r>
    <r>
      <rPr>
        <i/>
        <sz val="8"/>
        <rFont val="Arial"/>
        <family val="2"/>
      </rPr>
      <t>- Matière du siège</t>
    </r>
  </si>
  <si>
    <r>
      <t xml:space="preserve">Stem material / diameter </t>
    </r>
    <r>
      <rPr>
        <i/>
        <sz val="8"/>
        <rFont val="Arial"/>
        <family val="2"/>
      </rPr>
      <t>- Matière / diamètre de l'arbre</t>
    </r>
  </si>
  <si>
    <r>
      <t>Leakage class acc. IEC 534-4</t>
    </r>
    <r>
      <rPr>
        <i/>
        <sz val="8"/>
        <rFont val="Arial"/>
        <family val="2"/>
      </rPr>
      <t xml:space="preserve"> - Classe de fuite</t>
    </r>
  </si>
  <si>
    <t>I</t>
  </si>
  <si>
    <r>
      <t xml:space="preserve">Cv selected </t>
    </r>
    <r>
      <rPr>
        <i/>
        <sz val="8"/>
        <rFont val="Arial"/>
        <family val="2"/>
      </rPr>
      <t>- Cv sélectionné</t>
    </r>
  </si>
  <si>
    <r>
      <t xml:space="preserve">LIMIT SWITCH </t>
    </r>
    <r>
      <rPr>
        <i/>
        <sz val="8"/>
        <rFont val="Arial"/>
        <family val="2"/>
      </rPr>
      <t>- Fin de course</t>
    </r>
  </si>
  <si>
    <r>
      <t xml:space="preserve">Tag Number open position </t>
    </r>
    <r>
      <rPr>
        <i/>
        <sz val="8"/>
        <rFont val="Arial"/>
        <family val="2"/>
      </rPr>
      <t>- Repère pos. ouverture</t>
    </r>
  </si>
  <si>
    <r>
      <t xml:space="preserve">Tag Number close position </t>
    </r>
    <r>
      <rPr>
        <i/>
        <sz val="8"/>
        <rFont val="Arial"/>
        <family val="2"/>
      </rPr>
      <t>- Repère pos. Fermeture</t>
    </r>
  </si>
  <si>
    <r>
      <t>SPECIAL REQUIREMENTS</t>
    </r>
    <r>
      <rPr>
        <i/>
        <sz val="8"/>
        <rFont val="Arial"/>
        <family val="2"/>
      </rPr>
      <t xml:space="preserve"> - Demandes particulières</t>
    </r>
  </si>
  <si>
    <r>
      <t xml:space="preserve">NACE requirements </t>
    </r>
    <r>
      <rPr>
        <i/>
        <sz val="8"/>
        <rFont val="Arial"/>
        <family val="2"/>
      </rPr>
      <t>- Demande NACE</t>
    </r>
  </si>
  <si>
    <t>24 VDC</t>
  </si>
  <si>
    <r>
      <t xml:space="preserve">Material certificate </t>
    </r>
    <r>
      <rPr>
        <i/>
        <sz val="8"/>
        <rFont val="Arial"/>
        <family val="2"/>
      </rPr>
      <t>- Certificats matière</t>
    </r>
  </si>
  <si>
    <r>
      <t xml:space="preserve">ATEX certificate </t>
    </r>
    <r>
      <rPr>
        <i/>
        <sz val="8"/>
        <rFont val="Arial"/>
        <family val="2"/>
      </rPr>
      <t>- Certificats ATEX</t>
    </r>
  </si>
  <si>
    <t>Yes / Oui</t>
  </si>
  <si>
    <r>
      <t>Test certificates</t>
    </r>
    <r>
      <rPr>
        <i/>
        <sz val="8"/>
        <rFont val="Arial"/>
        <family val="2"/>
      </rPr>
      <t xml:space="preserve"> - Certificats de test</t>
    </r>
  </si>
  <si>
    <r>
      <t xml:space="preserve">Lock up valve </t>
    </r>
    <r>
      <rPr>
        <i/>
        <sz val="8"/>
        <rFont val="Arial"/>
        <family val="2"/>
      </rPr>
      <t>- Vanne cadenassable</t>
    </r>
  </si>
  <si>
    <r>
      <t xml:space="preserve">Travel time </t>
    </r>
    <r>
      <rPr>
        <i/>
        <sz val="8"/>
        <rFont val="Arial"/>
        <family val="2"/>
      </rPr>
      <t>- Temps de manoeuvre</t>
    </r>
  </si>
  <si>
    <t>s</t>
  </si>
  <si>
    <t>2s per inch - 2 secondes par pouce</t>
  </si>
  <si>
    <r>
      <t xml:space="preserve">Fire safe design </t>
    </r>
    <r>
      <rPr>
        <i/>
        <sz val="8"/>
        <rFont val="Arial"/>
        <family val="2"/>
      </rPr>
      <t>- Sécurité feu</t>
    </r>
  </si>
  <si>
    <t>Yes / Oui, as per BS 6755 part II</t>
  </si>
  <si>
    <r>
      <t xml:space="preserve">Air filter regulator </t>
    </r>
    <r>
      <rPr>
        <i/>
        <sz val="8"/>
        <rFont val="Arial"/>
        <family val="2"/>
      </rPr>
      <t>- Régulateur d'air avec filtre</t>
    </r>
  </si>
  <si>
    <r>
      <t>Antistatic</t>
    </r>
    <r>
      <rPr>
        <i/>
        <sz val="8"/>
        <rFont val="Arial"/>
        <family val="2"/>
      </rPr>
      <t xml:space="preserve"> - Antistatique</t>
    </r>
  </si>
  <si>
    <t>Yes / Oui, as per BS 5351</t>
  </si>
  <si>
    <t>Automatic Valve</t>
  </si>
  <si>
    <t>Std</t>
  </si>
  <si>
    <t>Polyurethane-covered - Polyurétane</t>
  </si>
  <si>
    <r>
      <t xml:space="preserve">ACTUATOR </t>
    </r>
    <r>
      <rPr>
        <i/>
        <sz val="8"/>
        <rFont val="Arial"/>
        <family val="2"/>
      </rPr>
      <t>- Actionneur</t>
    </r>
  </si>
  <si>
    <r>
      <t xml:space="preserve">Valve action on power failure </t>
    </r>
    <r>
      <rPr>
        <i/>
        <sz val="8"/>
        <rFont val="Arial"/>
        <family val="2"/>
      </rPr>
      <t>- Action vanne en cas de coupure d'alimentation</t>
    </r>
  </si>
  <si>
    <t>Close</t>
  </si>
  <si>
    <t>Actuator type</t>
  </si>
  <si>
    <t>Double acting diafragm - double action</t>
  </si>
  <si>
    <r>
      <t xml:space="preserve">Handwhell or lever </t>
    </r>
    <r>
      <rPr>
        <i/>
        <sz val="8"/>
        <rFont val="Arial"/>
        <family val="2"/>
      </rPr>
      <t>- Volant ou levier</t>
    </r>
  </si>
  <si>
    <t>Handwhell - Volant</t>
  </si>
  <si>
    <t>Orientation</t>
  </si>
  <si>
    <t>Right / Droite</t>
  </si>
  <si>
    <r>
      <t xml:space="preserve">Supply min. &amp; Max </t>
    </r>
    <r>
      <rPr>
        <i/>
        <sz val="8"/>
        <rFont val="Arial"/>
        <family val="2"/>
      </rPr>
      <t>- Alimentation min et max</t>
    </r>
  </si>
  <si>
    <r>
      <t xml:space="preserve">SOLENOID VALVE </t>
    </r>
    <r>
      <rPr>
        <i/>
        <sz val="8"/>
        <rFont val="Arial"/>
        <family val="2"/>
      </rPr>
      <t>- Electrovanne</t>
    </r>
  </si>
  <si>
    <r>
      <t xml:space="preserve">ELECTRONICS </t>
    </r>
    <r>
      <rPr>
        <i/>
        <sz val="8"/>
        <rFont val="Arial"/>
        <family val="2"/>
      </rPr>
      <t>- Electronique</t>
    </r>
  </si>
  <si>
    <r>
      <t xml:space="preserve">Power supply / from - </t>
    </r>
    <r>
      <rPr>
        <i/>
        <sz val="8"/>
        <rFont val="Arial"/>
        <family val="2"/>
      </rPr>
      <t>Type d'alimentation</t>
    </r>
    <r>
      <rPr>
        <sz val="8"/>
        <rFont val="Arial"/>
        <family val="2"/>
      </rPr>
      <t xml:space="preserve"> </t>
    </r>
  </si>
  <si>
    <r>
      <t>Electrical connections</t>
    </r>
    <r>
      <rPr>
        <i/>
        <sz val="8"/>
        <rFont val="Arial"/>
        <family val="2"/>
      </rPr>
      <t xml:space="preserve"> - Connexion électrique</t>
    </r>
  </si>
  <si>
    <t>M20 x 1,5 (CM20)</t>
  </si>
  <si>
    <r>
      <t>Explosion prot. cert. Transmitter</t>
    </r>
    <r>
      <rPr>
        <i/>
        <sz val="8"/>
        <rFont val="Arial"/>
        <family val="2"/>
      </rPr>
      <t xml:space="preserve"> - Antidéflagrant</t>
    </r>
  </si>
  <si>
    <t>EExd</t>
  </si>
  <si>
    <r>
      <t>Intrinsically safe</t>
    </r>
    <r>
      <rPr>
        <i/>
        <sz val="8"/>
        <rFont val="Arial"/>
        <family val="2"/>
      </rPr>
      <t xml:space="preserve"> - Sécurité intrinsèque</t>
    </r>
  </si>
  <si>
    <t>No / Non</t>
  </si>
  <si>
    <r>
      <t xml:space="preserve">IP code </t>
    </r>
    <r>
      <rPr>
        <i/>
        <sz val="8"/>
        <rFont val="Arial"/>
        <family val="2"/>
      </rPr>
      <t>- Indice d'étanchéité</t>
    </r>
  </si>
  <si>
    <t>IP 65</t>
  </si>
  <si>
    <t>Notes: Marking instructions - SS plate with tag number, Manufacturer's name, Type and model, Body and trim material, Body pressure rating, action on air supply and signal failure, electrical classification, degree of material protection, electrical supply.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</si>
</sst>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name val="Arial"/>
      <family val="2"/>
    </font>
    <font>
      <b/>
      <sz val="8"/>
      <name val="Arial"/>
      <family val="2"/>
    </font>
    <font>
      <sz val="8"/>
      <name val="Arial"/>
      <family val="2"/>
    </font>
    <font>
      <i/>
      <sz val="8"/>
      <name val="Arial"/>
      <family val="2"/>
    </font>
  </fonts>
  <fills count="3">
    <fill>
      <patternFill patternType="none"/>
    </fill>
    <fill>
      <patternFill patternType="gray125"/>
    </fill>
    <fill>
      <patternFill patternType="solid">
        <fgColor theme="0"/>
        <bgColor indexed="64"/>
      </patternFill>
    </fill>
  </fills>
  <borders count="4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style="thin">
        <color indexed="64"/>
      </left>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s>
  <cellStyleXfs count="2">
    <xf numFmtId="0" fontId="0" fillId="0" borderId="0"/>
    <xf numFmtId="0" fontId="1" fillId="0" borderId="0"/>
  </cellStyleXfs>
  <cellXfs count="155">
    <xf numFmtId="0" fontId="0" fillId="0" borderId="0" xfId="0"/>
    <xf numFmtId="0" fontId="3" fillId="2" borderId="17" xfId="1" applyFont="1" applyFill="1" applyBorder="1" applyAlignment="1">
      <alignment vertical="center"/>
    </xf>
    <xf numFmtId="0" fontId="3" fillId="2" borderId="18" xfId="1" applyFont="1" applyFill="1" applyBorder="1" applyAlignment="1">
      <alignment vertical="center"/>
    </xf>
    <xf numFmtId="0" fontId="3" fillId="2" borderId="17" xfId="1" applyFont="1" applyFill="1" applyBorder="1"/>
    <xf numFmtId="14" fontId="3" fillId="2" borderId="18" xfId="1" applyNumberFormat="1" applyFont="1" applyFill="1" applyBorder="1"/>
    <xf numFmtId="0" fontId="3" fillId="2" borderId="18" xfId="1" applyFont="1" applyFill="1" applyBorder="1"/>
    <xf numFmtId="0" fontId="3" fillId="2" borderId="21" xfId="1" applyFont="1" applyFill="1" applyBorder="1"/>
    <xf numFmtId="0" fontId="3" fillId="2" borderId="22" xfId="1" applyFont="1" applyFill="1" applyBorder="1"/>
    <xf numFmtId="0" fontId="3" fillId="2" borderId="22" xfId="1" quotePrefix="1" applyFont="1" applyFill="1" applyBorder="1" applyAlignment="1">
      <alignment horizontal="center"/>
    </xf>
    <xf numFmtId="0" fontId="3" fillId="2" borderId="27" xfId="1" applyFont="1" applyFill="1" applyBorder="1"/>
    <xf numFmtId="0" fontId="3" fillId="2" borderId="30" xfId="1" applyFont="1" applyFill="1" applyBorder="1"/>
    <xf numFmtId="0" fontId="3" fillId="2" borderId="28" xfId="1" applyFont="1" applyFill="1" applyBorder="1"/>
    <xf numFmtId="0" fontId="3" fillId="2" borderId="32" xfId="1" applyFont="1" applyFill="1" applyBorder="1"/>
    <xf numFmtId="0" fontId="3" fillId="2" borderId="34" xfId="1" applyFont="1" applyFill="1" applyBorder="1"/>
    <xf numFmtId="0" fontId="3" fillId="2" borderId="24" xfId="1" applyFont="1" applyFill="1" applyBorder="1"/>
    <xf numFmtId="0" fontId="3" fillId="2" borderId="25" xfId="1" applyFont="1" applyFill="1" applyBorder="1"/>
    <xf numFmtId="0" fontId="3" fillId="2" borderId="27" xfId="1" quotePrefix="1" applyFont="1" applyFill="1" applyBorder="1" applyAlignment="1">
      <alignment horizontal="right" vertical="center"/>
    </xf>
    <xf numFmtId="0" fontId="3" fillId="2" borderId="30" xfId="1" applyFont="1" applyFill="1" applyBorder="1" applyAlignment="1">
      <alignment vertical="center"/>
    </xf>
    <xf numFmtId="0" fontId="3" fillId="2" borderId="28" xfId="1" applyFont="1" applyFill="1" applyBorder="1" applyAlignment="1">
      <alignment vertical="center"/>
    </xf>
    <xf numFmtId="0" fontId="3" fillId="2" borderId="32" xfId="1" quotePrefix="1" applyFont="1" applyFill="1" applyBorder="1" applyAlignment="1">
      <alignment horizontal="right" vertical="center"/>
    </xf>
    <xf numFmtId="0" fontId="3" fillId="2" borderId="21" xfId="1" applyFont="1" applyFill="1" applyBorder="1" applyAlignment="1">
      <alignment vertical="center"/>
    </xf>
    <xf numFmtId="0" fontId="3" fillId="2" borderId="22" xfId="1" applyFont="1" applyFill="1" applyBorder="1" applyAlignment="1">
      <alignment vertical="center"/>
    </xf>
    <xf numFmtId="0" fontId="3" fillId="2" borderId="39" xfId="1" quotePrefix="1" applyFont="1" applyFill="1" applyBorder="1" applyAlignment="1">
      <alignment horizontal="right" vertical="center"/>
    </xf>
    <xf numFmtId="0" fontId="3" fillId="2" borderId="26" xfId="1" applyFont="1" applyFill="1" applyBorder="1" applyAlignment="1">
      <alignment vertical="center"/>
    </xf>
    <xf numFmtId="0" fontId="3" fillId="2" borderId="24" xfId="1" applyFont="1" applyFill="1" applyBorder="1" applyAlignment="1">
      <alignment vertical="center"/>
    </xf>
    <xf numFmtId="0" fontId="3" fillId="2" borderId="25" xfId="1" applyFont="1" applyFill="1" applyBorder="1" applyAlignment="1">
      <alignment vertical="center"/>
    </xf>
    <xf numFmtId="0" fontId="3" fillId="2" borderId="39" xfId="1" applyFont="1" applyFill="1" applyBorder="1"/>
    <xf numFmtId="0" fontId="3" fillId="2" borderId="40" xfId="1" applyFont="1" applyFill="1" applyBorder="1"/>
    <xf numFmtId="0" fontId="3" fillId="2" borderId="26" xfId="1" applyFont="1" applyFill="1" applyBorder="1"/>
    <xf numFmtId="0" fontId="3" fillId="2" borderId="31" xfId="1" applyFont="1" applyFill="1" applyBorder="1"/>
    <xf numFmtId="0" fontId="3" fillId="2" borderId="33" xfId="1" applyFont="1" applyFill="1" applyBorder="1"/>
    <xf numFmtId="0" fontId="3" fillId="2" borderId="23" xfId="1" applyFont="1" applyFill="1" applyBorder="1"/>
    <xf numFmtId="0" fontId="3" fillId="2" borderId="35" xfId="1" applyFont="1" applyFill="1" applyBorder="1"/>
    <xf numFmtId="0" fontId="3" fillId="2" borderId="41" xfId="1" applyFont="1" applyFill="1" applyBorder="1"/>
    <xf numFmtId="0" fontId="3" fillId="2" borderId="12" xfId="1" applyFont="1" applyFill="1" applyBorder="1"/>
    <xf numFmtId="0" fontId="3" fillId="2" borderId="10" xfId="1" applyFont="1" applyFill="1" applyBorder="1"/>
    <xf numFmtId="0" fontId="3" fillId="2" borderId="42" xfId="1" applyFont="1" applyFill="1" applyBorder="1"/>
    <xf numFmtId="0" fontId="3" fillId="2" borderId="0" xfId="1" applyFont="1" applyFill="1" applyBorder="1"/>
    <xf numFmtId="0" fontId="3" fillId="2" borderId="8" xfId="1" applyFont="1" applyFill="1" applyBorder="1"/>
    <xf numFmtId="0" fontId="3" fillId="2" borderId="29" xfId="1" applyFont="1" applyFill="1" applyBorder="1"/>
    <xf numFmtId="0" fontId="3" fillId="2" borderId="43" xfId="1" quotePrefix="1" applyFont="1" applyFill="1" applyBorder="1" applyAlignment="1">
      <alignment horizontal="right" vertical="center"/>
    </xf>
    <xf numFmtId="0" fontId="3" fillId="2" borderId="44" xfId="1" quotePrefix="1" applyFont="1" applyFill="1" applyBorder="1" applyAlignment="1">
      <alignment horizontal="right" vertical="center"/>
    </xf>
    <xf numFmtId="0" fontId="3" fillId="2" borderId="45" xfId="1" quotePrefix="1" applyFont="1" applyFill="1" applyBorder="1" applyAlignment="1">
      <alignment horizontal="right" vertical="center"/>
    </xf>
    <xf numFmtId="0" fontId="3" fillId="2" borderId="46" xfId="1" applyFont="1" applyFill="1" applyBorder="1"/>
    <xf numFmtId="0" fontId="3" fillId="2" borderId="47" xfId="1" applyFont="1" applyFill="1" applyBorder="1"/>
    <xf numFmtId="0" fontId="3" fillId="2" borderId="36" xfId="1" applyFont="1" applyFill="1" applyBorder="1"/>
    <xf numFmtId="0" fontId="3" fillId="2" borderId="1" xfId="1" applyFont="1" applyFill="1" applyBorder="1" applyAlignment="1">
      <alignment vertical="top" wrapText="1"/>
    </xf>
    <xf numFmtId="0" fontId="3" fillId="2" borderId="2" xfId="1" applyFont="1" applyFill="1" applyBorder="1" applyAlignment="1">
      <alignment vertical="top" wrapText="1"/>
    </xf>
    <xf numFmtId="0" fontId="3" fillId="2" borderId="3" xfId="1" applyFont="1" applyFill="1" applyBorder="1" applyAlignment="1">
      <alignment vertical="top" wrapText="1"/>
    </xf>
    <xf numFmtId="0" fontId="3" fillId="2" borderId="8" xfId="1" applyFont="1" applyFill="1" applyBorder="1" applyAlignment="1">
      <alignment vertical="top" wrapText="1"/>
    </xf>
    <xf numFmtId="0" fontId="3" fillId="2" borderId="0" xfId="1" applyFont="1" applyFill="1" applyBorder="1" applyAlignment="1">
      <alignment vertical="top" wrapText="1"/>
    </xf>
    <xf numFmtId="0" fontId="3" fillId="2" borderId="9" xfId="1" applyFont="1" applyFill="1" applyBorder="1" applyAlignment="1">
      <alignment vertical="top" wrapText="1"/>
    </xf>
    <xf numFmtId="0" fontId="3" fillId="2" borderId="36" xfId="1" applyFont="1" applyFill="1" applyBorder="1" applyAlignment="1">
      <alignment vertical="top" wrapText="1"/>
    </xf>
    <xf numFmtId="0" fontId="3" fillId="2" borderId="37" xfId="1" applyFont="1" applyFill="1" applyBorder="1" applyAlignment="1">
      <alignment vertical="top" wrapText="1"/>
    </xf>
    <xf numFmtId="0" fontId="3" fillId="2" borderId="38" xfId="1" applyFont="1" applyFill="1" applyBorder="1" applyAlignment="1">
      <alignment vertical="top" wrapText="1"/>
    </xf>
    <xf numFmtId="0" fontId="3" fillId="2" borderId="27" xfId="1" applyFont="1" applyFill="1" applyBorder="1" applyAlignment="1">
      <alignment horizontal="center"/>
    </xf>
    <xf numFmtId="0" fontId="3" fillId="2" borderId="28" xfId="1" applyFont="1" applyFill="1" applyBorder="1" applyAlignment="1">
      <alignment horizontal="center"/>
    </xf>
    <xf numFmtId="0" fontId="3" fillId="2" borderId="29" xfId="1" applyFont="1" applyFill="1" applyBorder="1" applyAlignment="1">
      <alignment horizontal="center"/>
    </xf>
    <xf numFmtId="9" fontId="3" fillId="2" borderId="32" xfId="1" applyNumberFormat="1" applyFont="1" applyFill="1" applyBorder="1" applyAlignment="1">
      <alignment horizontal="center"/>
    </xf>
    <xf numFmtId="9" fontId="3" fillId="2" borderId="22" xfId="1" applyNumberFormat="1" applyFont="1" applyFill="1" applyBorder="1" applyAlignment="1">
      <alignment horizontal="center"/>
    </xf>
    <xf numFmtId="9" fontId="3" fillId="2" borderId="23" xfId="1" applyNumberFormat="1" applyFont="1" applyFill="1" applyBorder="1" applyAlignment="1">
      <alignment horizontal="center"/>
    </xf>
    <xf numFmtId="0" fontId="3" fillId="2" borderId="1" xfId="1" applyFont="1" applyFill="1" applyBorder="1" applyAlignment="1">
      <alignment horizontal="left" vertical="center" wrapText="1"/>
    </xf>
    <xf numFmtId="0" fontId="3" fillId="2" borderId="2" xfId="1" applyFont="1" applyFill="1" applyBorder="1" applyAlignment="1">
      <alignment horizontal="left" vertical="center" wrapText="1"/>
    </xf>
    <xf numFmtId="0" fontId="3" fillId="2" borderId="3" xfId="1" applyFont="1" applyFill="1" applyBorder="1" applyAlignment="1">
      <alignment horizontal="left" vertical="center" wrapText="1"/>
    </xf>
    <xf numFmtId="0" fontId="3" fillId="2" borderId="8" xfId="1" applyFont="1" applyFill="1" applyBorder="1" applyAlignment="1">
      <alignment horizontal="left" vertical="center" wrapText="1"/>
    </xf>
    <xf numFmtId="0" fontId="3" fillId="2" borderId="0" xfId="1" applyFont="1" applyFill="1" applyBorder="1" applyAlignment="1">
      <alignment horizontal="left" vertical="center" wrapText="1"/>
    </xf>
    <xf numFmtId="0" fontId="3" fillId="2" borderId="9" xfId="1" applyFont="1" applyFill="1" applyBorder="1" applyAlignment="1">
      <alignment horizontal="left" vertical="center" wrapText="1"/>
    </xf>
    <xf numFmtId="0" fontId="3" fillId="2" borderId="36" xfId="1" applyFont="1" applyFill="1" applyBorder="1" applyAlignment="1">
      <alignment horizontal="left" vertical="center" wrapText="1"/>
    </xf>
    <xf numFmtId="0" fontId="3" fillId="2" borderId="37" xfId="1" applyFont="1" applyFill="1" applyBorder="1" applyAlignment="1">
      <alignment horizontal="left" vertical="center" wrapText="1"/>
    </xf>
    <xf numFmtId="0" fontId="3" fillId="2" borderId="38" xfId="1" applyFont="1" applyFill="1" applyBorder="1" applyAlignment="1">
      <alignment horizontal="left" vertical="center" wrapText="1"/>
    </xf>
    <xf numFmtId="0" fontId="3" fillId="2" borderId="22" xfId="1" applyFont="1" applyFill="1" applyBorder="1" applyAlignment="1">
      <alignment horizontal="center" vertical="center"/>
    </xf>
    <xf numFmtId="0" fontId="3" fillId="2" borderId="23" xfId="1" applyFont="1" applyFill="1" applyBorder="1" applyAlignment="1">
      <alignment horizontal="center" vertical="center"/>
    </xf>
    <xf numFmtId="0" fontId="3" fillId="2" borderId="24" xfId="1" applyFont="1" applyFill="1" applyBorder="1" applyAlignment="1"/>
    <xf numFmtId="0" fontId="1" fillId="2" borderId="25" xfId="1" applyFill="1" applyBorder="1" applyAlignment="1"/>
    <xf numFmtId="0" fontId="1" fillId="2" borderId="35" xfId="1" applyFill="1" applyBorder="1" applyAlignment="1"/>
    <xf numFmtId="0" fontId="3" fillId="2" borderId="27" xfId="1" applyFont="1" applyFill="1" applyBorder="1" applyAlignment="1">
      <alignment vertical="center"/>
    </xf>
    <xf numFmtId="0" fontId="3" fillId="2" borderId="28" xfId="1" applyFont="1" applyFill="1" applyBorder="1" applyAlignment="1">
      <alignment vertical="center"/>
    </xf>
    <xf numFmtId="0" fontId="3" fillId="2" borderId="29" xfId="1" applyFont="1" applyFill="1" applyBorder="1" applyAlignment="1">
      <alignment vertical="center"/>
    </xf>
    <xf numFmtId="0" fontId="3" fillId="2" borderId="32" xfId="1" applyFont="1" applyFill="1" applyBorder="1" applyAlignment="1">
      <alignment vertical="center"/>
    </xf>
    <xf numFmtId="0" fontId="3" fillId="2" borderId="22" xfId="1" applyFont="1" applyFill="1" applyBorder="1" applyAlignment="1">
      <alignment vertical="center"/>
    </xf>
    <xf numFmtId="0" fontId="3" fillId="2" borderId="23" xfId="1" applyFont="1" applyFill="1" applyBorder="1" applyAlignment="1">
      <alignment vertical="center"/>
    </xf>
    <xf numFmtId="0" fontId="3" fillId="2" borderId="34" xfId="1" applyFont="1" applyFill="1" applyBorder="1" applyAlignment="1">
      <alignment vertical="center"/>
    </xf>
    <xf numFmtId="0" fontId="3" fillId="2" borderId="25" xfId="1" applyFont="1" applyFill="1" applyBorder="1" applyAlignment="1">
      <alignment vertical="center"/>
    </xf>
    <xf numFmtId="0" fontId="3" fillId="2" borderId="35" xfId="1" applyFont="1" applyFill="1" applyBorder="1" applyAlignment="1">
      <alignment vertical="center"/>
    </xf>
    <xf numFmtId="0" fontId="3" fillId="2" borderId="32" xfId="1" applyFont="1" applyFill="1" applyBorder="1" applyAlignment="1">
      <alignment horizontal="center"/>
    </xf>
    <xf numFmtId="0" fontId="3" fillId="2" borderId="22" xfId="1" applyFont="1" applyFill="1" applyBorder="1" applyAlignment="1">
      <alignment horizontal="center"/>
    </xf>
    <xf numFmtId="0" fontId="3" fillId="2" borderId="23" xfId="1" applyFont="1" applyFill="1" applyBorder="1" applyAlignment="1">
      <alignment horizontal="center"/>
    </xf>
    <xf numFmtId="0" fontId="3" fillId="2" borderId="34" xfId="1" applyFont="1" applyFill="1" applyBorder="1" applyAlignment="1">
      <alignment horizontal="center"/>
    </xf>
    <xf numFmtId="0" fontId="3" fillId="2" borderId="25" xfId="1" applyFont="1" applyFill="1" applyBorder="1" applyAlignment="1">
      <alignment horizontal="center"/>
    </xf>
    <xf numFmtId="0" fontId="3" fillId="2" borderId="35" xfId="1" applyFont="1" applyFill="1" applyBorder="1" applyAlignment="1">
      <alignment horizontal="center"/>
    </xf>
    <xf numFmtId="0" fontId="2" fillId="2" borderId="1" xfId="1" applyFont="1" applyFill="1" applyBorder="1" applyAlignment="1">
      <alignment horizontal="left" vertical="center" wrapText="1"/>
    </xf>
    <xf numFmtId="0" fontId="2" fillId="2" borderId="2" xfId="1" applyFont="1" applyFill="1" applyBorder="1" applyAlignment="1">
      <alignment horizontal="left" vertical="center" wrapText="1"/>
    </xf>
    <xf numFmtId="0" fontId="2" fillId="2" borderId="3" xfId="1" applyFont="1" applyFill="1" applyBorder="1" applyAlignment="1">
      <alignment horizontal="left" vertical="center" wrapText="1"/>
    </xf>
    <xf numFmtId="0" fontId="2" fillId="2" borderId="8" xfId="1" applyFont="1" applyFill="1" applyBorder="1" applyAlignment="1">
      <alignment horizontal="left" vertical="center" wrapText="1"/>
    </xf>
    <xf numFmtId="0" fontId="2" fillId="2" borderId="0" xfId="1" applyFont="1" applyFill="1" applyBorder="1" applyAlignment="1">
      <alignment horizontal="left" vertical="center" wrapText="1"/>
    </xf>
    <xf numFmtId="0" fontId="2" fillId="2" borderId="9" xfId="1" applyFont="1" applyFill="1" applyBorder="1" applyAlignment="1">
      <alignment horizontal="left" vertical="center" wrapText="1"/>
    </xf>
    <xf numFmtId="0" fontId="3" fillId="2" borderId="2" xfId="1" applyFont="1" applyFill="1" applyBorder="1" applyAlignment="1">
      <alignment vertical="center"/>
    </xf>
    <xf numFmtId="0" fontId="3" fillId="2" borderId="4" xfId="1" applyFont="1" applyFill="1" applyBorder="1" applyAlignment="1">
      <alignment vertical="center"/>
    </xf>
    <xf numFmtId="0" fontId="3" fillId="2" borderId="10" xfId="1" applyFont="1" applyFill="1" applyBorder="1" applyAlignment="1">
      <alignment vertical="center"/>
    </xf>
    <xf numFmtId="0" fontId="3" fillId="2" borderId="11" xfId="1" applyFont="1" applyFill="1" applyBorder="1" applyAlignment="1">
      <alignment vertical="center"/>
    </xf>
    <xf numFmtId="0" fontId="3" fillId="2" borderId="5" xfId="1" applyNumberFormat="1" applyFont="1" applyFill="1" applyBorder="1" applyAlignment="1">
      <alignment horizontal="center" vertical="center"/>
    </xf>
    <xf numFmtId="0" fontId="3" fillId="2" borderId="4" xfId="1" applyNumberFormat="1" applyFont="1" applyFill="1" applyBorder="1" applyAlignment="1">
      <alignment horizontal="center" vertical="center"/>
    </xf>
    <xf numFmtId="0" fontId="3" fillId="2" borderId="12" xfId="1" applyNumberFormat="1" applyFont="1" applyFill="1" applyBorder="1" applyAlignment="1">
      <alignment horizontal="center" vertical="center"/>
    </xf>
    <xf numFmtId="0" fontId="3" fillId="2" borderId="11" xfId="1" applyNumberFormat="1" applyFont="1" applyFill="1" applyBorder="1" applyAlignment="1">
      <alignment horizontal="center" vertical="center"/>
    </xf>
    <xf numFmtId="0" fontId="3" fillId="2" borderId="5" xfId="1" applyFont="1" applyFill="1" applyBorder="1" applyAlignment="1">
      <alignment vertical="center" wrapText="1"/>
    </xf>
    <xf numFmtId="0" fontId="3" fillId="2" borderId="4" xfId="1" applyFont="1" applyFill="1" applyBorder="1" applyAlignment="1">
      <alignment vertical="center" wrapText="1"/>
    </xf>
    <xf numFmtId="0" fontId="3" fillId="2" borderId="13" xfId="1" applyFont="1" applyFill="1" applyBorder="1" applyAlignment="1">
      <alignment vertical="center" wrapText="1"/>
    </xf>
    <xf numFmtId="0" fontId="3" fillId="2" borderId="14" xfId="1" applyFont="1" applyFill="1" applyBorder="1" applyAlignment="1">
      <alignment vertical="center" wrapText="1"/>
    </xf>
    <xf numFmtId="0" fontId="3" fillId="2" borderId="12" xfId="1" applyFont="1" applyFill="1" applyBorder="1" applyAlignment="1">
      <alignment vertical="center" wrapText="1"/>
    </xf>
    <xf numFmtId="0" fontId="3" fillId="2" borderId="11" xfId="1" applyFont="1" applyFill="1" applyBorder="1" applyAlignment="1">
      <alignment vertical="center" wrapText="1"/>
    </xf>
    <xf numFmtId="0" fontId="3" fillId="2" borderId="5" xfId="1" applyNumberFormat="1" applyFont="1" applyFill="1" applyBorder="1" applyAlignment="1" applyProtection="1">
      <alignment horizontal="center" vertical="center"/>
      <protection locked="0"/>
    </xf>
    <xf numFmtId="0" fontId="3" fillId="2" borderId="2" xfId="1" applyNumberFormat="1" applyFont="1" applyFill="1" applyBorder="1" applyAlignment="1" applyProtection="1">
      <alignment horizontal="center" vertical="center"/>
      <protection locked="0"/>
    </xf>
    <xf numFmtId="0" fontId="3" fillId="2" borderId="4" xfId="1" applyNumberFormat="1" applyFont="1" applyFill="1" applyBorder="1" applyAlignment="1" applyProtection="1">
      <alignment horizontal="center" vertical="center"/>
      <protection locked="0"/>
    </xf>
    <xf numFmtId="0" fontId="3" fillId="2" borderId="13" xfId="1" applyNumberFormat="1" applyFont="1" applyFill="1" applyBorder="1" applyAlignment="1" applyProtection="1">
      <alignment horizontal="center" vertical="center"/>
      <protection locked="0"/>
    </xf>
    <xf numFmtId="0" fontId="3" fillId="2" borderId="0" xfId="1" applyNumberFormat="1" applyFont="1" applyFill="1" applyBorder="1" applyAlignment="1" applyProtection="1">
      <alignment horizontal="center" vertical="center"/>
      <protection locked="0"/>
    </xf>
    <xf numFmtId="0" fontId="3" fillId="2" borderId="14" xfId="1" applyNumberFormat="1" applyFont="1" applyFill="1" applyBorder="1" applyAlignment="1" applyProtection="1">
      <alignment horizontal="center" vertical="center"/>
      <protection locked="0"/>
    </xf>
    <xf numFmtId="0" fontId="3" fillId="2" borderId="12" xfId="1" applyNumberFormat="1" applyFont="1" applyFill="1" applyBorder="1" applyAlignment="1" applyProtection="1">
      <alignment horizontal="center" vertical="center"/>
      <protection locked="0"/>
    </xf>
    <xf numFmtId="0" fontId="3" fillId="2" borderId="10" xfId="1" applyNumberFormat="1" applyFont="1" applyFill="1" applyBorder="1" applyAlignment="1" applyProtection="1">
      <alignment horizontal="center" vertical="center"/>
      <protection locked="0"/>
    </xf>
    <xf numFmtId="0" fontId="3" fillId="2" borderId="11" xfId="1" applyNumberFormat="1" applyFont="1" applyFill="1" applyBorder="1" applyAlignment="1" applyProtection="1">
      <alignment horizontal="center" vertical="center"/>
      <protection locked="0"/>
    </xf>
    <xf numFmtId="0" fontId="3" fillId="2" borderId="6" xfId="1" applyFont="1" applyFill="1" applyBorder="1" applyAlignment="1">
      <alignment horizontal="center"/>
    </xf>
    <xf numFmtId="0" fontId="3" fillId="2" borderId="7" xfId="1" applyFont="1" applyFill="1" applyBorder="1" applyAlignment="1">
      <alignment horizontal="center"/>
    </xf>
    <xf numFmtId="0" fontId="3" fillId="2" borderId="15" xfId="1" applyFont="1" applyFill="1" applyBorder="1" applyAlignment="1">
      <alignment horizontal="center"/>
    </xf>
    <xf numFmtId="0" fontId="3" fillId="2" borderId="16" xfId="1" applyFont="1" applyFill="1" applyBorder="1" applyAlignment="1">
      <alignment horizontal="center"/>
    </xf>
    <xf numFmtId="0" fontId="3" fillId="2" borderId="19" xfId="1" applyFont="1" applyFill="1" applyBorder="1" applyAlignment="1">
      <alignment horizontal="center"/>
    </xf>
    <xf numFmtId="0" fontId="3" fillId="2" borderId="20" xfId="1" applyFont="1" applyFill="1" applyBorder="1" applyAlignment="1">
      <alignment horizontal="center"/>
    </xf>
    <xf numFmtId="0" fontId="3" fillId="2" borderId="21" xfId="1" applyFont="1" applyFill="1" applyBorder="1" applyAlignment="1">
      <alignment horizontal="center"/>
    </xf>
    <xf numFmtId="0" fontId="3" fillId="2" borderId="21" xfId="1" applyFont="1" applyFill="1" applyBorder="1" applyAlignment="1">
      <alignment horizontal="left"/>
    </xf>
    <xf numFmtId="0" fontId="3" fillId="2" borderId="17" xfId="1" applyFont="1" applyFill="1" applyBorder="1" applyAlignment="1">
      <alignment horizontal="left"/>
    </xf>
    <xf numFmtId="0" fontId="3" fillId="2" borderId="21" xfId="1" applyFont="1" applyFill="1" applyBorder="1" applyAlignment="1">
      <alignment horizontal="left" vertical="center"/>
    </xf>
    <xf numFmtId="0" fontId="3" fillId="2" borderId="17" xfId="1" applyFont="1" applyFill="1" applyBorder="1" applyAlignment="1">
      <alignment horizontal="left" vertical="center"/>
    </xf>
    <xf numFmtId="0" fontId="3" fillId="2" borderId="1" xfId="1" applyFont="1" applyFill="1" applyBorder="1" applyAlignment="1">
      <alignment vertical="center"/>
    </xf>
    <xf numFmtId="0" fontId="3" fillId="2" borderId="3" xfId="1" applyFont="1" applyFill="1" applyBorder="1" applyAlignment="1">
      <alignment vertical="center"/>
    </xf>
    <xf numFmtId="0" fontId="3" fillId="2" borderId="8" xfId="1" applyFont="1" applyFill="1" applyBorder="1" applyAlignment="1">
      <alignment vertical="center"/>
    </xf>
    <xf numFmtId="0" fontId="3" fillId="2" borderId="0" xfId="1" applyFont="1" applyFill="1" applyBorder="1" applyAlignment="1">
      <alignment vertical="center"/>
    </xf>
    <xf numFmtId="0" fontId="3" fillId="2" borderId="9" xfId="1" applyFont="1" applyFill="1" applyBorder="1" applyAlignment="1">
      <alignment vertical="center"/>
    </xf>
    <xf numFmtId="0" fontId="3" fillId="2" borderId="36" xfId="1" applyFont="1" applyFill="1" applyBorder="1" applyAlignment="1">
      <alignment vertical="center"/>
    </xf>
    <xf numFmtId="0" fontId="3" fillId="2" borderId="37" xfId="1" applyFont="1" applyFill="1" applyBorder="1" applyAlignment="1">
      <alignment vertical="center"/>
    </xf>
    <xf numFmtId="0" fontId="3" fillId="2" borderId="38" xfId="1" applyFont="1" applyFill="1" applyBorder="1" applyAlignment="1">
      <alignment vertical="center"/>
    </xf>
    <xf numFmtId="0" fontId="3" fillId="2" borderId="27" xfId="1" applyFont="1" applyFill="1" applyBorder="1" applyAlignment="1">
      <alignment horizontal="center" vertical="center"/>
    </xf>
    <xf numFmtId="0" fontId="3" fillId="2" borderId="28" xfId="1" applyFont="1" applyFill="1" applyBorder="1" applyAlignment="1">
      <alignment horizontal="center" vertical="center"/>
    </xf>
    <xf numFmtId="0" fontId="3" fillId="2" borderId="29" xfId="1" applyFont="1" applyFill="1" applyBorder="1" applyAlignment="1">
      <alignment horizontal="center" vertical="center"/>
    </xf>
    <xf numFmtId="0" fontId="3" fillId="2" borderId="32" xfId="1" applyFont="1" applyFill="1" applyBorder="1" applyAlignment="1">
      <alignment horizontal="center" vertical="center"/>
    </xf>
    <xf numFmtId="0" fontId="3" fillId="2" borderId="18" xfId="1" applyFont="1" applyFill="1" applyBorder="1" applyAlignment="1">
      <alignment horizontal="center" vertical="center"/>
    </xf>
    <xf numFmtId="0" fontId="3" fillId="2" borderId="34" xfId="1" applyFont="1" applyFill="1" applyBorder="1" applyAlignment="1">
      <alignment horizontal="center" vertical="center"/>
    </xf>
    <xf numFmtId="0" fontId="3" fillId="2" borderId="25" xfId="1" applyFont="1" applyFill="1" applyBorder="1" applyAlignment="1">
      <alignment horizontal="center" vertical="center"/>
    </xf>
    <xf numFmtId="0" fontId="3" fillId="2" borderId="35" xfId="1" applyFont="1" applyFill="1" applyBorder="1" applyAlignment="1">
      <alignment horizontal="center" vertical="center"/>
    </xf>
    <xf numFmtId="0" fontId="3" fillId="2" borderId="41" xfId="1" applyFont="1" applyFill="1" applyBorder="1" applyAlignment="1">
      <alignment horizontal="center" vertical="center"/>
    </xf>
    <xf numFmtId="0" fontId="3" fillId="2" borderId="10" xfId="1" applyFont="1" applyFill="1" applyBorder="1" applyAlignment="1">
      <alignment horizontal="center" vertical="center"/>
    </xf>
    <xf numFmtId="0" fontId="3" fillId="2" borderId="42" xfId="1" applyFont="1" applyFill="1" applyBorder="1" applyAlignment="1">
      <alignment horizontal="center" vertical="center"/>
    </xf>
    <xf numFmtId="0" fontId="3" fillId="2" borderId="1" xfId="1" applyFont="1" applyFill="1" applyBorder="1" applyAlignment="1">
      <alignment vertical="center" wrapText="1"/>
    </xf>
    <xf numFmtId="0" fontId="3" fillId="2" borderId="2" xfId="1" applyFont="1" applyFill="1" applyBorder="1" applyAlignment="1">
      <alignment vertical="center" wrapText="1"/>
    </xf>
    <xf numFmtId="0" fontId="3" fillId="2" borderId="3" xfId="1" applyFont="1" applyFill="1" applyBorder="1" applyAlignment="1">
      <alignment vertical="center" wrapText="1"/>
    </xf>
    <xf numFmtId="0" fontId="3" fillId="2" borderId="8" xfId="1" applyFont="1" applyFill="1" applyBorder="1" applyAlignment="1">
      <alignment vertical="center" wrapText="1"/>
    </xf>
    <xf numFmtId="0" fontId="3" fillId="2" borderId="0" xfId="1" applyFont="1" applyFill="1" applyBorder="1" applyAlignment="1">
      <alignment vertical="center" wrapText="1"/>
    </xf>
    <xf numFmtId="0" fontId="3" fillId="2" borderId="9" xfId="1" applyFont="1" applyFill="1" applyBorder="1" applyAlignment="1">
      <alignment vertical="center" wrapText="1"/>
    </xf>
  </cellXfs>
  <cellStyles count="2">
    <cellStyle name="Normal" xfId="0" builtinId="0"/>
    <cellStyle name="Normal 8"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EXPERT/Downloads/wetransfer_atom-v31-xlsm_2022-08-03_1230/ATOM%20V3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tomatisation"/>
      <sheetName val="Project Data"/>
      <sheetName val="Feuil3"/>
      <sheetName val="Skid 2"/>
      <sheetName val="Manual Valve"/>
      <sheetName val="Automatic Valve"/>
      <sheetName val="Meter Run"/>
      <sheetName val="Coriolis"/>
      <sheetName val="Turbine"/>
      <sheetName val="Ultrason"/>
      <sheetName val="Delta P"/>
      <sheetName val="PT"/>
      <sheetName val="TT"/>
      <sheetName val="TE"/>
      <sheetName val="PG"/>
      <sheetName val="TG"/>
      <sheetName val="CDN"/>
      <sheetName val="Cubicle"/>
      <sheetName val="Supervision"/>
      <sheetName val="Chromatograph"/>
      <sheetName val="Dew Point"/>
      <sheetName val="Sampling"/>
      <sheetName val="Density meter"/>
      <sheetName val="H2S"/>
      <sheetName val="O2"/>
      <sheetName val="Feuil2"/>
      <sheetName val="BSW"/>
      <sheetName val="Shelter"/>
      <sheetName val="TW"/>
      <sheetName val="Soupape"/>
      <sheetName val="Control Valve"/>
      <sheetName val="4 Way Valve"/>
      <sheetName val="Junction Box"/>
      <sheetName val="Strainer"/>
      <sheetName val="Compact Prover"/>
      <sheetName val="Données"/>
      <sheetName val="ITP"/>
      <sheetName val="BOQ"/>
      <sheetName val="Work Load"/>
      <sheetName val="Document List"/>
      <sheetName val="Project Organisation"/>
      <sheetName val="Planning"/>
      <sheetName val="Scope Of Work"/>
      <sheetName val="Scope of Supply"/>
      <sheetName val="DEVIATION_CLARIFICATION"/>
      <sheetName val="Graphique"/>
      <sheetName val=" S Spare Part"/>
      <sheetName val="Special tools"/>
      <sheetName val="2Y_Spare_Part"/>
      <sheetName val="Unités"/>
      <sheetName val="Feuil1"/>
    </sheetNames>
    <sheetDataSet>
      <sheetData sheetId="0"/>
      <sheetData sheetId="1">
        <row r="6">
          <cell r="B6" t="str">
            <v>Partyush Project</v>
          </cell>
        </row>
        <row r="34">
          <cell r="E34" t="str">
            <v>bar(a)</v>
          </cell>
        </row>
        <row r="35">
          <cell r="E35" t="str">
            <v>°C</v>
          </cell>
        </row>
        <row r="36">
          <cell r="E36" t="str">
            <v>°C</v>
          </cell>
        </row>
        <row r="38">
          <cell r="E38" t="str">
            <v>bar(g)</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1"/>
  <sheetViews>
    <sheetView tabSelected="1" topLeftCell="A22" workbookViewId="0">
      <selection activeCell="K35" sqref="K35:Q35"/>
    </sheetView>
  </sheetViews>
  <sheetFormatPr defaultRowHeight="15" x14ac:dyDescent="0.25"/>
  <sheetData>
    <row r="1" spans="1:17" x14ac:dyDescent="0.25">
      <c r="A1" s="90" t="s">
        <v>114</v>
      </c>
      <c r="B1" s="91"/>
      <c r="C1" s="92"/>
      <c r="D1" s="96" t="s">
        <v>0</v>
      </c>
      <c r="E1" s="97"/>
      <c r="F1" s="100"/>
      <c r="G1" s="101"/>
      <c r="H1" s="104" t="s">
        <v>1</v>
      </c>
      <c r="I1" s="105"/>
      <c r="J1" s="110"/>
      <c r="K1" s="111"/>
      <c r="L1" s="111"/>
      <c r="M1" s="111"/>
      <c r="N1" s="112"/>
      <c r="O1" s="119"/>
      <c r="P1" s="119"/>
      <c r="Q1" s="120"/>
    </row>
    <row r="2" spans="1:17" x14ac:dyDescent="0.25">
      <c r="A2" s="93"/>
      <c r="B2" s="94"/>
      <c r="C2" s="95"/>
      <c r="D2" s="98"/>
      <c r="E2" s="99"/>
      <c r="F2" s="102"/>
      <c r="G2" s="103"/>
      <c r="H2" s="106"/>
      <c r="I2" s="107"/>
      <c r="J2" s="113"/>
      <c r="K2" s="114"/>
      <c r="L2" s="114"/>
      <c r="M2" s="114"/>
      <c r="N2" s="115"/>
      <c r="O2" s="121"/>
      <c r="P2" s="121"/>
      <c r="Q2" s="122"/>
    </row>
    <row r="3" spans="1:17" x14ac:dyDescent="0.25">
      <c r="A3" s="93"/>
      <c r="B3" s="94"/>
      <c r="C3" s="95"/>
      <c r="D3" s="1" t="s">
        <v>2</v>
      </c>
      <c r="E3" s="2" t="s">
        <v>3</v>
      </c>
      <c r="F3" s="2" t="s">
        <v>4</v>
      </c>
      <c r="G3" s="2" t="s">
        <v>5</v>
      </c>
      <c r="H3" s="108"/>
      <c r="I3" s="109"/>
      <c r="J3" s="116"/>
      <c r="K3" s="117"/>
      <c r="L3" s="117"/>
      <c r="M3" s="117"/>
      <c r="N3" s="118"/>
      <c r="O3" s="123"/>
      <c r="P3" s="123"/>
      <c r="Q3" s="124"/>
    </row>
    <row r="4" spans="1:17" x14ac:dyDescent="0.25">
      <c r="A4" s="93"/>
      <c r="B4" s="94"/>
      <c r="C4" s="95"/>
      <c r="D4" s="3"/>
      <c r="E4" s="4"/>
      <c r="F4" s="5"/>
      <c r="G4" s="5"/>
      <c r="H4" s="6" t="s">
        <v>6</v>
      </c>
      <c r="I4" s="7"/>
      <c r="J4" s="125"/>
      <c r="K4" s="85"/>
      <c r="L4" s="85"/>
      <c r="M4" s="126" t="s">
        <v>7</v>
      </c>
      <c r="N4" s="127"/>
      <c r="O4" s="85"/>
      <c r="P4" s="85"/>
      <c r="Q4" s="86"/>
    </row>
    <row r="5" spans="1:17" x14ac:dyDescent="0.25">
      <c r="A5" s="93"/>
      <c r="B5" s="94"/>
      <c r="C5" s="95"/>
      <c r="D5" s="3"/>
      <c r="E5" s="5"/>
      <c r="F5" s="5"/>
      <c r="G5" s="5"/>
      <c r="H5" s="6" t="s">
        <v>8</v>
      </c>
      <c r="I5" s="7"/>
      <c r="J5" s="6"/>
      <c r="K5" s="8" t="s">
        <v>9</v>
      </c>
      <c r="L5" s="8"/>
      <c r="M5" s="128" t="s">
        <v>10</v>
      </c>
      <c r="N5" s="129"/>
      <c r="O5" s="70" t="e">
        <f>#REF!</f>
        <v>#REF!</v>
      </c>
      <c r="P5" s="70"/>
      <c r="Q5" s="71"/>
    </row>
    <row r="6" spans="1:17" ht="15.75" thickBot="1" x14ac:dyDescent="0.3">
      <c r="A6" s="93"/>
      <c r="B6" s="94"/>
      <c r="C6" s="95"/>
      <c r="D6" s="3"/>
      <c r="E6" s="5"/>
      <c r="F6" s="5"/>
      <c r="G6" s="5"/>
      <c r="H6" s="72"/>
      <c r="I6" s="73"/>
      <c r="J6" s="73"/>
      <c r="K6" s="73"/>
      <c r="L6" s="73"/>
      <c r="M6" s="73"/>
      <c r="N6" s="73"/>
      <c r="O6" s="73"/>
      <c r="P6" s="73"/>
      <c r="Q6" s="74"/>
    </row>
    <row r="7" spans="1:17" x14ac:dyDescent="0.25">
      <c r="A7" s="75" t="s">
        <v>11</v>
      </c>
      <c r="B7" s="76"/>
      <c r="C7" s="77"/>
      <c r="D7" s="9">
        <v>701</v>
      </c>
      <c r="E7" s="10" t="s">
        <v>12</v>
      </c>
      <c r="F7" s="11"/>
      <c r="G7" s="11"/>
      <c r="H7" s="11"/>
      <c r="I7" s="11"/>
      <c r="J7" s="11"/>
      <c r="K7" s="55"/>
      <c r="L7" s="56"/>
      <c r="M7" s="56"/>
      <c r="N7" s="56"/>
      <c r="O7" s="56"/>
      <c r="P7" s="56"/>
      <c r="Q7" s="57"/>
    </row>
    <row r="8" spans="1:17" x14ac:dyDescent="0.25">
      <c r="A8" s="78"/>
      <c r="B8" s="79"/>
      <c r="C8" s="80"/>
      <c r="D8" s="12">
        <v>702</v>
      </c>
      <c r="E8" s="6" t="s">
        <v>13</v>
      </c>
      <c r="F8" s="7"/>
      <c r="G8" s="7"/>
      <c r="H8" s="7"/>
      <c r="I8" s="7"/>
      <c r="J8" s="7"/>
      <c r="K8" s="84"/>
      <c r="L8" s="85"/>
      <c r="M8" s="85"/>
      <c r="N8" s="85"/>
      <c r="O8" s="85"/>
      <c r="P8" s="85"/>
      <c r="Q8" s="86"/>
    </row>
    <row r="9" spans="1:17" ht="15.75" thickBot="1" x14ac:dyDescent="0.3">
      <c r="A9" s="81"/>
      <c r="B9" s="82"/>
      <c r="C9" s="83"/>
      <c r="D9" s="13">
        <v>703</v>
      </c>
      <c r="E9" s="14" t="s">
        <v>14</v>
      </c>
      <c r="F9" s="15"/>
      <c r="G9" s="15"/>
      <c r="H9" s="15"/>
      <c r="I9" s="15"/>
      <c r="J9" s="15"/>
      <c r="K9" s="87"/>
      <c r="L9" s="88"/>
      <c r="M9" s="88"/>
      <c r="N9" s="88"/>
      <c r="O9" s="88"/>
      <c r="P9" s="88"/>
      <c r="Q9" s="89"/>
    </row>
    <row r="10" spans="1:17" x14ac:dyDescent="0.25">
      <c r="A10" s="130" t="s">
        <v>15</v>
      </c>
      <c r="B10" s="96"/>
      <c r="C10" s="131"/>
      <c r="D10" s="16" t="s">
        <v>16</v>
      </c>
      <c r="E10" s="17" t="s">
        <v>17</v>
      </c>
      <c r="F10" s="18"/>
      <c r="G10" s="18"/>
      <c r="H10" s="18"/>
      <c r="I10" s="18"/>
      <c r="J10" s="18"/>
      <c r="K10" s="138"/>
      <c r="L10" s="139"/>
      <c r="M10" s="139"/>
      <c r="N10" s="139"/>
      <c r="O10" s="139"/>
      <c r="P10" s="139"/>
      <c r="Q10" s="140"/>
    </row>
    <row r="11" spans="1:17" x14ac:dyDescent="0.25">
      <c r="A11" s="132"/>
      <c r="B11" s="133"/>
      <c r="C11" s="134"/>
      <c r="D11" s="19" t="s">
        <v>18</v>
      </c>
      <c r="E11" s="20" t="s">
        <v>19</v>
      </c>
      <c r="F11" s="21"/>
      <c r="G11" s="21"/>
      <c r="H11" s="21"/>
      <c r="I11" s="21"/>
      <c r="J11" s="21"/>
      <c r="K11" s="141"/>
      <c r="L11" s="70"/>
      <c r="M11" s="70"/>
      <c r="N11" s="70"/>
      <c r="O11" s="70"/>
      <c r="P11" s="70"/>
      <c r="Q11" s="71"/>
    </row>
    <row r="12" spans="1:17" x14ac:dyDescent="0.25">
      <c r="A12" s="132"/>
      <c r="B12" s="133"/>
      <c r="C12" s="134"/>
      <c r="D12" s="19" t="s">
        <v>20</v>
      </c>
      <c r="E12" s="20" t="s">
        <v>21</v>
      </c>
      <c r="F12" s="21"/>
      <c r="G12" s="21"/>
      <c r="H12" s="21"/>
      <c r="I12" s="21"/>
      <c r="J12" s="21"/>
      <c r="K12" s="141"/>
      <c r="L12" s="70"/>
      <c r="M12" s="70"/>
      <c r="N12" s="70"/>
      <c r="O12" s="70"/>
      <c r="P12" s="70"/>
      <c r="Q12" s="71"/>
    </row>
    <row r="13" spans="1:17" x14ac:dyDescent="0.25">
      <c r="A13" s="132"/>
      <c r="B13" s="133"/>
      <c r="C13" s="134"/>
      <c r="D13" s="19" t="s">
        <v>22</v>
      </c>
      <c r="E13" s="20" t="s">
        <v>23</v>
      </c>
      <c r="F13" s="21"/>
      <c r="G13" s="21"/>
      <c r="H13" s="21"/>
      <c r="I13" s="21"/>
      <c r="J13" s="21"/>
      <c r="K13" s="141"/>
      <c r="L13" s="70"/>
      <c r="M13" s="70"/>
      <c r="N13" s="70"/>
      <c r="O13" s="70"/>
      <c r="P13" s="70"/>
      <c r="Q13" s="71"/>
    </row>
    <row r="14" spans="1:17" x14ac:dyDescent="0.25">
      <c r="A14" s="132"/>
      <c r="B14" s="133"/>
      <c r="C14" s="134"/>
      <c r="D14" s="19" t="s">
        <v>24</v>
      </c>
      <c r="E14" s="20" t="s">
        <v>25</v>
      </c>
      <c r="F14" s="21"/>
      <c r="G14" s="21"/>
      <c r="H14" s="21"/>
      <c r="I14" s="21"/>
      <c r="J14" s="21"/>
      <c r="K14" s="141"/>
      <c r="L14" s="70"/>
      <c r="M14" s="70"/>
      <c r="N14" s="70"/>
      <c r="O14" s="70"/>
      <c r="P14" s="70"/>
      <c r="Q14" s="71"/>
    </row>
    <row r="15" spans="1:17" x14ac:dyDescent="0.25">
      <c r="A15" s="132"/>
      <c r="B15" s="133"/>
      <c r="C15" s="134"/>
      <c r="D15" s="19" t="s">
        <v>26</v>
      </c>
      <c r="E15" s="20" t="s">
        <v>27</v>
      </c>
      <c r="F15" s="21"/>
      <c r="G15" s="21"/>
      <c r="H15" s="21"/>
      <c r="I15" s="21"/>
      <c r="J15" s="21"/>
      <c r="K15" s="141"/>
      <c r="L15" s="70"/>
      <c r="M15" s="70"/>
      <c r="N15" s="70"/>
      <c r="O15" s="70"/>
      <c r="P15" s="70"/>
      <c r="Q15" s="71"/>
    </row>
    <row r="16" spans="1:17" x14ac:dyDescent="0.25">
      <c r="A16" s="132"/>
      <c r="B16" s="133"/>
      <c r="C16" s="134"/>
      <c r="D16" s="19" t="s">
        <v>28</v>
      </c>
      <c r="E16" s="20" t="s">
        <v>29</v>
      </c>
      <c r="F16" s="21"/>
      <c r="G16" s="21"/>
      <c r="H16" s="21"/>
      <c r="I16" s="21"/>
      <c r="J16" s="21"/>
      <c r="K16" s="141"/>
      <c r="L16" s="70"/>
      <c r="M16" s="70"/>
      <c r="N16" s="70"/>
      <c r="O16" s="70"/>
      <c r="P16" s="70"/>
      <c r="Q16" s="71"/>
    </row>
    <row r="17" spans="1:17" x14ac:dyDescent="0.25">
      <c r="A17" s="132"/>
      <c r="B17" s="133"/>
      <c r="C17" s="134"/>
      <c r="D17" s="19" t="s">
        <v>30</v>
      </c>
      <c r="E17" s="20" t="s">
        <v>31</v>
      </c>
      <c r="F17" s="21"/>
      <c r="G17" s="21"/>
      <c r="H17" s="21"/>
      <c r="I17" s="21"/>
      <c r="J17" s="21"/>
      <c r="K17" s="141"/>
      <c r="L17" s="70"/>
      <c r="M17" s="70"/>
      <c r="N17" s="70"/>
      <c r="O17" s="70"/>
      <c r="P17" s="70"/>
      <c r="Q17" s="71"/>
    </row>
    <row r="18" spans="1:17" x14ac:dyDescent="0.25">
      <c r="A18" s="132"/>
      <c r="B18" s="133"/>
      <c r="C18" s="134"/>
      <c r="D18" s="19" t="s">
        <v>32</v>
      </c>
      <c r="E18" s="20" t="s">
        <v>33</v>
      </c>
      <c r="F18" s="21"/>
      <c r="G18" s="21"/>
      <c r="H18" s="21"/>
      <c r="I18" s="21"/>
      <c r="J18" s="21"/>
      <c r="K18" s="141"/>
      <c r="L18" s="70"/>
      <c r="M18" s="70"/>
      <c r="N18" s="70"/>
      <c r="O18" s="70"/>
      <c r="P18" s="70"/>
      <c r="Q18" s="71"/>
    </row>
    <row r="19" spans="1:17" ht="15.75" thickBot="1" x14ac:dyDescent="0.3">
      <c r="A19" s="135"/>
      <c r="B19" s="136"/>
      <c r="C19" s="137"/>
      <c r="D19" s="22" t="s">
        <v>34</v>
      </c>
      <c r="E19" s="24" t="s">
        <v>35</v>
      </c>
      <c r="F19" s="25"/>
      <c r="G19" s="25"/>
      <c r="H19" s="25"/>
      <c r="I19" s="25"/>
      <c r="J19" s="25"/>
      <c r="K19" s="143"/>
      <c r="L19" s="144"/>
      <c r="M19" s="144"/>
      <c r="N19" s="144"/>
      <c r="O19" s="144"/>
      <c r="P19" s="144"/>
      <c r="Q19" s="145"/>
    </row>
    <row r="20" spans="1:17" x14ac:dyDescent="0.25">
      <c r="A20" s="61" t="s">
        <v>36</v>
      </c>
      <c r="B20" s="62"/>
      <c r="C20" s="62"/>
      <c r="D20" s="40" t="s">
        <v>37</v>
      </c>
      <c r="E20" s="18" t="s">
        <v>38</v>
      </c>
      <c r="F20" s="18"/>
      <c r="G20" s="18"/>
      <c r="H20" s="18"/>
      <c r="I20" s="18"/>
      <c r="J20" s="18"/>
      <c r="K20" s="146"/>
      <c r="L20" s="147"/>
      <c r="M20" s="147"/>
      <c r="N20" s="147"/>
      <c r="O20" s="147"/>
      <c r="P20" s="147"/>
      <c r="Q20" s="148"/>
    </row>
    <row r="21" spans="1:17" x14ac:dyDescent="0.25">
      <c r="A21" s="64"/>
      <c r="B21" s="65"/>
      <c r="C21" s="65"/>
      <c r="D21" s="41" t="s">
        <v>39</v>
      </c>
      <c r="E21" s="21" t="s">
        <v>40</v>
      </c>
      <c r="F21" s="21"/>
      <c r="G21" s="21"/>
      <c r="H21" s="21"/>
      <c r="I21" s="21"/>
      <c r="J21" s="21"/>
      <c r="K21" s="141"/>
      <c r="L21" s="70"/>
      <c r="M21" s="142"/>
      <c r="N21" s="142"/>
      <c r="O21" s="142"/>
      <c r="P21" s="70"/>
      <c r="Q21" s="71"/>
    </row>
    <row r="22" spans="1:17" x14ac:dyDescent="0.25">
      <c r="A22" s="64"/>
      <c r="B22" s="65"/>
      <c r="C22" s="65"/>
      <c r="D22" s="41" t="s">
        <v>41</v>
      </c>
      <c r="E22" s="21" t="s">
        <v>42</v>
      </c>
      <c r="F22" s="21"/>
      <c r="G22" s="21"/>
      <c r="H22" s="21"/>
      <c r="I22" s="21" t="s">
        <v>43</v>
      </c>
      <c r="J22" s="21" t="str">
        <f>'[1]Project Data'!E34</f>
        <v>bar(a)</v>
      </c>
      <c r="K22" s="141"/>
      <c r="L22" s="70"/>
      <c r="M22" s="142"/>
      <c r="N22" s="142"/>
      <c r="O22" s="142"/>
      <c r="P22" s="70"/>
      <c r="Q22" s="71"/>
    </row>
    <row r="23" spans="1:17" x14ac:dyDescent="0.25">
      <c r="A23" s="64"/>
      <c r="B23" s="65"/>
      <c r="C23" s="65"/>
      <c r="D23" s="41" t="s">
        <v>44</v>
      </c>
      <c r="E23" s="21" t="s">
        <v>45</v>
      </c>
      <c r="F23" s="21"/>
      <c r="G23" s="21"/>
      <c r="H23" s="21"/>
      <c r="I23" s="21" t="s">
        <v>43</v>
      </c>
      <c r="J23" s="21" t="str">
        <f>'[1]Project Data'!E35</f>
        <v>°C</v>
      </c>
      <c r="K23" s="141"/>
      <c r="L23" s="70"/>
      <c r="M23" s="142"/>
      <c r="N23" s="142"/>
      <c r="O23" s="142"/>
      <c r="P23" s="70"/>
      <c r="Q23" s="71"/>
    </row>
    <row r="24" spans="1:17" x14ac:dyDescent="0.25">
      <c r="A24" s="64"/>
      <c r="B24" s="65"/>
      <c r="C24" s="65"/>
      <c r="D24" s="41" t="s">
        <v>46</v>
      </c>
      <c r="E24" s="23" t="s">
        <v>47</v>
      </c>
      <c r="F24" s="23"/>
      <c r="G24" s="23"/>
      <c r="H24" s="23"/>
      <c r="I24" s="21" t="s">
        <v>43</v>
      </c>
      <c r="J24" s="21" t="str">
        <f>'[1]Project Data'!E36</f>
        <v>°C</v>
      </c>
      <c r="K24" s="141"/>
      <c r="L24" s="70"/>
      <c r="M24" s="142"/>
      <c r="N24" s="142"/>
      <c r="O24" s="142"/>
      <c r="P24" s="70"/>
      <c r="Q24" s="71"/>
    </row>
    <row r="25" spans="1:17" x14ac:dyDescent="0.25">
      <c r="A25" s="64" t="s">
        <v>48</v>
      </c>
      <c r="B25" s="65"/>
      <c r="C25" s="65"/>
      <c r="D25" s="41" t="s">
        <v>49</v>
      </c>
      <c r="E25" s="21" t="s">
        <v>50</v>
      </c>
      <c r="F25" s="21"/>
      <c r="G25" s="21"/>
      <c r="H25" s="21"/>
      <c r="I25" s="21"/>
      <c r="J25" s="21"/>
      <c r="K25" s="141"/>
      <c r="L25" s="70"/>
      <c r="M25" s="142"/>
      <c r="N25" s="142"/>
      <c r="O25" s="142"/>
      <c r="P25" s="70"/>
      <c r="Q25" s="71"/>
    </row>
    <row r="26" spans="1:17" x14ac:dyDescent="0.25">
      <c r="A26" s="64"/>
      <c r="B26" s="65"/>
      <c r="C26" s="65"/>
      <c r="D26" s="41" t="s">
        <v>51</v>
      </c>
      <c r="E26" s="21" t="s">
        <v>52</v>
      </c>
      <c r="F26" s="21"/>
      <c r="G26" s="21"/>
      <c r="H26" s="21"/>
      <c r="I26" s="21" t="s">
        <v>43</v>
      </c>
      <c r="J26" s="21" t="str">
        <f>'[1]Project Data'!E38</f>
        <v>bar(g)</v>
      </c>
      <c r="K26" s="141"/>
      <c r="L26" s="70"/>
      <c r="M26" s="142"/>
      <c r="N26" s="142"/>
      <c r="O26" s="142"/>
      <c r="P26" s="70"/>
      <c r="Q26" s="71"/>
    </row>
    <row r="27" spans="1:17" x14ac:dyDescent="0.25">
      <c r="A27" s="64"/>
      <c r="B27" s="65"/>
      <c r="C27" s="65"/>
      <c r="D27" s="41" t="s">
        <v>53</v>
      </c>
      <c r="E27" s="21" t="s">
        <v>54</v>
      </c>
      <c r="F27" s="21"/>
      <c r="G27" s="21"/>
      <c r="H27" s="21"/>
      <c r="I27" s="21" t="s">
        <v>43</v>
      </c>
      <c r="J27" s="21">
        <f>'[1]Project Data'!E39</f>
        <v>0</v>
      </c>
      <c r="K27" s="141"/>
      <c r="L27" s="70"/>
      <c r="M27" s="142"/>
      <c r="N27" s="142"/>
      <c r="O27" s="142"/>
      <c r="P27" s="70"/>
      <c r="Q27" s="71"/>
    </row>
    <row r="28" spans="1:17" x14ac:dyDescent="0.25">
      <c r="A28" s="64"/>
      <c r="B28" s="65"/>
      <c r="C28" s="65"/>
      <c r="D28" s="41" t="s">
        <v>55</v>
      </c>
      <c r="E28" s="23" t="s">
        <v>56</v>
      </c>
      <c r="F28" s="23"/>
      <c r="G28" s="23"/>
      <c r="H28" s="23"/>
      <c r="I28" s="21" t="s">
        <v>43</v>
      </c>
      <c r="J28" s="21">
        <f>'[1]Project Data'!E40</f>
        <v>0</v>
      </c>
      <c r="K28" s="141"/>
      <c r="L28" s="70"/>
      <c r="M28" s="142"/>
      <c r="N28" s="142"/>
      <c r="O28" s="142"/>
      <c r="P28" s="70"/>
      <c r="Q28" s="71"/>
    </row>
    <row r="29" spans="1:17" x14ac:dyDescent="0.25">
      <c r="A29" s="64"/>
      <c r="B29" s="65"/>
      <c r="C29" s="65"/>
      <c r="D29" s="41" t="s">
        <v>57</v>
      </c>
      <c r="E29" s="23" t="s">
        <v>58</v>
      </c>
      <c r="F29" s="23"/>
      <c r="G29" s="23"/>
      <c r="H29" s="23"/>
      <c r="I29" s="21" t="s">
        <v>43</v>
      </c>
      <c r="J29" s="21">
        <f>'[1]Project Data'!E41</f>
        <v>0</v>
      </c>
      <c r="K29" s="141"/>
      <c r="L29" s="70"/>
      <c r="M29" s="142"/>
      <c r="N29" s="142"/>
      <c r="O29" s="142"/>
      <c r="P29" s="70"/>
      <c r="Q29" s="71"/>
    </row>
    <row r="30" spans="1:17" x14ac:dyDescent="0.25">
      <c r="A30" s="64"/>
      <c r="B30" s="65"/>
      <c r="C30" s="65"/>
      <c r="D30" s="41" t="s">
        <v>59</v>
      </c>
      <c r="E30" s="23" t="s">
        <v>60</v>
      </c>
      <c r="F30" s="23"/>
      <c r="G30" s="23"/>
      <c r="H30" s="23"/>
      <c r="I30" s="21" t="s">
        <v>43</v>
      </c>
      <c r="J30" s="21">
        <f>'[1]Project Data'!E42</f>
        <v>0</v>
      </c>
      <c r="K30" s="141"/>
      <c r="L30" s="70"/>
      <c r="M30" s="142"/>
      <c r="N30" s="142"/>
      <c r="O30" s="142"/>
      <c r="P30" s="70"/>
      <c r="Q30" s="71"/>
    </row>
    <row r="31" spans="1:17" ht="15.75" thickBot="1" x14ac:dyDescent="0.3">
      <c r="A31" s="64"/>
      <c r="B31" s="65"/>
      <c r="C31" s="65"/>
      <c r="D31" s="42" t="s">
        <v>61</v>
      </c>
      <c r="E31" s="23" t="s">
        <v>62</v>
      </c>
      <c r="F31" s="23"/>
      <c r="G31" s="23"/>
      <c r="H31" s="23"/>
      <c r="I31" s="23"/>
      <c r="J31" s="21"/>
      <c r="K31" s="141"/>
      <c r="L31" s="70"/>
      <c r="M31" s="70"/>
      <c r="N31" s="70"/>
      <c r="O31" s="70"/>
      <c r="P31" s="70"/>
      <c r="Q31" s="71"/>
    </row>
    <row r="32" spans="1:17" x14ac:dyDescent="0.25">
      <c r="A32" s="61" t="s">
        <v>63</v>
      </c>
      <c r="B32" s="62"/>
      <c r="C32" s="63"/>
      <c r="D32" s="33">
        <v>201</v>
      </c>
      <c r="E32" s="10" t="s">
        <v>64</v>
      </c>
      <c r="F32" s="11"/>
      <c r="G32" s="11"/>
      <c r="H32" s="11"/>
      <c r="I32" s="11"/>
      <c r="J32" s="11"/>
      <c r="K32" s="84" t="s">
        <v>65</v>
      </c>
      <c r="L32" s="85"/>
      <c r="M32" s="85"/>
      <c r="N32" s="85"/>
      <c r="O32" s="85"/>
      <c r="P32" s="85"/>
      <c r="Q32" s="86"/>
    </row>
    <row r="33" spans="1:17" x14ac:dyDescent="0.25">
      <c r="A33" s="64"/>
      <c r="B33" s="65"/>
      <c r="C33" s="66"/>
      <c r="D33" s="12">
        <v>202</v>
      </c>
      <c r="E33" s="6" t="s">
        <v>66</v>
      </c>
      <c r="F33" s="7"/>
      <c r="G33" s="7"/>
      <c r="H33" s="7"/>
      <c r="I33" s="7"/>
      <c r="J33" s="7"/>
      <c r="K33" s="84"/>
      <c r="L33" s="85"/>
      <c r="M33" s="85"/>
      <c r="N33" s="85"/>
      <c r="O33" s="85"/>
      <c r="P33" s="85"/>
      <c r="Q33" s="86"/>
    </row>
    <row r="34" spans="1:17" x14ac:dyDescent="0.25">
      <c r="A34" s="64"/>
      <c r="B34" s="65"/>
      <c r="C34" s="66"/>
      <c r="D34" s="26">
        <v>203</v>
      </c>
      <c r="E34" s="27" t="s">
        <v>67</v>
      </c>
      <c r="F34" s="28"/>
      <c r="G34" s="28"/>
      <c r="H34" s="28"/>
      <c r="I34" s="28"/>
      <c r="J34" s="28"/>
      <c r="K34" s="84" t="s">
        <v>115</v>
      </c>
      <c r="L34" s="85"/>
      <c r="M34" s="85"/>
      <c r="N34" s="85"/>
      <c r="O34" s="85"/>
      <c r="P34" s="85"/>
      <c r="Q34" s="86"/>
    </row>
    <row r="35" spans="1:17" ht="15.75" thickBot="1" x14ac:dyDescent="0.3">
      <c r="A35" s="67"/>
      <c r="B35" s="68"/>
      <c r="C35" s="69"/>
      <c r="D35" s="13">
        <v>204</v>
      </c>
      <c r="E35" s="14" t="s">
        <v>68</v>
      </c>
      <c r="F35" s="15"/>
      <c r="G35" s="15"/>
      <c r="H35" s="15"/>
      <c r="I35" s="15"/>
      <c r="J35" s="15"/>
      <c r="K35" s="87" t="s">
        <v>69</v>
      </c>
      <c r="L35" s="88"/>
      <c r="M35" s="88"/>
      <c r="N35" s="88"/>
      <c r="O35" s="88"/>
      <c r="P35" s="88"/>
      <c r="Q35" s="89"/>
    </row>
    <row r="36" spans="1:17" x14ac:dyDescent="0.25">
      <c r="A36" s="61" t="s">
        <v>70</v>
      </c>
      <c r="B36" s="62"/>
      <c r="C36" s="63"/>
      <c r="D36" s="29">
        <v>211</v>
      </c>
      <c r="E36" s="10" t="s">
        <v>71</v>
      </c>
      <c r="F36" s="11"/>
      <c r="G36" s="11"/>
      <c r="H36" s="11"/>
      <c r="I36" s="11"/>
      <c r="J36" s="11"/>
      <c r="K36" s="55" t="s">
        <v>116</v>
      </c>
      <c r="L36" s="56"/>
      <c r="M36" s="56"/>
      <c r="N36" s="56"/>
      <c r="O36" s="56"/>
      <c r="P36" s="56"/>
      <c r="Q36" s="57"/>
    </row>
    <row r="37" spans="1:17" x14ac:dyDescent="0.25">
      <c r="A37" s="64"/>
      <c r="B37" s="65"/>
      <c r="C37" s="66"/>
      <c r="D37" s="30">
        <v>212</v>
      </c>
      <c r="E37" s="6" t="s">
        <v>72</v>
      </c>
      <c r="F37" s="7"/>
      <c r="G37" s="7"/>
      <c r="H37" s="7"/>
      <c r="I37" s="7"/>
      <c r="J37" s="7"/>
      <c r="K37" s="84"/>
      <c r="L37" s="85"/>
      <c r="M37" s="85"/>
      <c r="N37" s="85"/>
      <c r="O37" s="85"/>
      <c r="P37" s="85"/>
      <c r="Q37" s="86"/>
    </row>
    <row r="38" spans="1:17" x14ac:dyDescent="0.25">
      <c r="A38" s="64"/>
      <c r="B38" s="65"/>
      <c r="C38" s="66"/>
      <c r="D38" s="30">
        <v>213</v>
      </c>
      <c r="E38" s="6" t="s">
        <v>73</v>
      </c>
      <c r="F38" s="7"/>
      <c r="G38" s="7"/>
      <c r="H38" s="7"/>
      <c r="I38" s="7"/>
      <c r="J38" s="31"/>
      <c r="K38" s="84" t="s">
        <v>74</v>
      </c>
      <c r="L38" s="85"/>
      <c r="M38" s="85"/>
      <c r="N38" s="85"/>
      <c r="O38" s="85"/>
      <c r="P38" s="85"/>
      <c r="Q38" s="86"/>
    </row>
    <row r="39" spans="1:17" x14ac:dyDescent="0.25">
      <c r="A39" s="64"/>
      <c r="B39" s="65"/>
      <c r="C39" s="66"/>
      <c r="D39" s="30">
        <v>214</v>
      </c>
      <c r="E39" s="6" t="s">
        <v>75</v>
      </c>
      <c r="F39" s="7"/>
      <c r="G39" s="7"/>
      <c r="H39" s="7"/>
      <c r="I39" s="7"/>
      <c r="J39" s="7"/>
      <c r="K39" s="84" t="s">
        <v>76</v>
      </c>
      <c r="L39" s="85"/>
      <c r="M39" s="85"/>
      <c r="N39" s="85"/>
      <c r="O39" s="85"/>
      <c r="P39" s="85"/>
      <c r="Q39" s="86"/>
    </row>
    <row r="40" spans="1:17" x14ac:dyDescent="0.25">
      <c r="A40" s="64"/>
      <c r="B40" s="65"/>
      <c r="C40" s="66"/>
      <c r="D40" s="30">
        <v>215</v>
      </c>
      <c r="E40" s="6" t="s">
        <v>77</v>
      </c>
      <c r="F40" s="7"/>
      <c r="G40" s="7"/>
      <c r="H40" s="7"/>
      <c r="I40" s="7"/>
      <c r="J40" s="7"/>
      <c r="K40" s="84" t="s">
        <v>78</v>
      </c>
      <c r="L40" s="85"/>
      <c r="M40" s="85"/>
      <c r="N40" s="85"/>
      <c r="O40" s="85"/>
      <c r="P40" s="85"/>
      <c r="Q40" s="86"/>
    </row>
    <row r="41" spans="1:17" x14ac:dyDescent="0.25">
      <c r="A41" s="64"/>
      <c r="B41" s="65"/>
      <c r="C41" s="66"/>
      <c r="D41" s="30">
        <v>216</v>
      </c>
      <c r="E41" s="6" t="s">
        <v>79</v>
      </c>
      <c r="F41" s="7"/>
      <c r="G41" s="7"/>
      <c r="H41" s="7"/>
      <c r="I41" s="7"/>
      <c r="J41" s="7"/>
      <c r="K41" s="84" t="s">
        <v>80</v>
      </c>
      <c r="L41" s="85"/>
      <c r="M41" s="85"/>
      <c r="N41" s="85"/>
      <c r="O41" s="85"/>
      <c r="P41" s="85"/>
      <c r="Q41" s="86"/>
    </row>
    <row r="42" spans="1:17" x14ac:dyDescent="0.25">
      <c r="A42" s="64"/>
      <c r="B42" s="65"/>
      <c r="C42" s="66"/>
      <c r="D42" s="30">
        <v>217</v>
      </c>
      <c r="E42" s="6" t="s">
        <v>81</v>
      </c>
      <c r="F42" s="7"/>
      <c r="G42" s="7"/>
      <c r="H42" s="7"/>
      <c r="I42" s="7"/>
      <c r="J42" s="7"/>
      <c r="K42" s="84" t="s">
        <v>80</v>
      </c>
      <c r="L42" s="85"/>
      <c r="M42" s="85"/>
      <c r="N42" s="85"/>
      <c r="O42" s="85"/>
      <c r="P42" s="85"/>
      <c r="Q42" s="86"/>
    </row>
    <row r="43" spans="1:17" x14ac:dyDescent="0.25">
      <c r="A43" s="64"/>
      <c r="B43" s="65"/>
      <c r="C43" s="66"/>
      <c r="D43" s="30">
        <v>218</v>
      </c>
      <c r="E43" s="6" t="s">
        <v>82</v>
      </c>
      <c r="F43" s="7"/>
      <c r="G43" s="7"/>
      <c r="H43" s="7"/>
      <c r="I43" s="7" t="s">
        <v>43</v>
      </c>
      <c r="J43" s="28" t="s">
        <v>83</v>
      </c>
      <c r="K43" s="84"/>
      <c r="L43" s="85"/>
      <c r="M43" s="85"/>
      <c r="N43" s="85"/>
      <c r="O43" s="85"/>
      <c r="P43" s="85"/>
      <c r="Q43" s="86"/>
    </row>
    <row r="44" spans="1:17" ht="15.75" thickBot="1" x14ac:dyDescent="0.3">
      <c r="A44" s="67"/>
      <c r="B44" s="68"/>
      <c r="C44" s="69"/>
      <c r="D44" s="43">
        <v>219</v>
      </c>
      <c r="E44" s="14" t="s">
        <v>84</v>
      </c>
      <c r="F44" s="15"/>
      <c r="G44" s="15"/>
      <c r="H44" s="15"/>
      <c r="I44" s="15" t="s">
        <v>43</v>
      </c>
      <c r="J44" s="32" t="s">
        <v>85</v>
      </c>
      <c r="K44" s="87"/>
      <c r="L44" s="88"/>
      <c r="M44" s="88"/>
      <c r="N44" s="88"/>
      <c r="O44" s="88"/>
      <c r="P44" s="88"/>
      <c r="Q44" s="89"/>
    </row>
    <row r="45" spans="1:17" x14ac:dyDescent="0.25">
      <c r="A45" s="61" t="s">
        <v>86</v>
      </c>
      <c r="B45" s="62"/>
      <c r="C45" s="63"/>
      <c r="D45" s="33">
        <v>221</v>
      </c>
      <c r="E45" s="6" t="s">
        <v>87</v>
      </c>
      <c r="F45" s="35"/>
      <c r="G45" s="35"/>
      <c r="H45" s="35"/>
      <c r="I45" s="35"/>
      <c r="J45" s="36"/>
      <c r="K45" s="55"/>
      <c r="L45" s="56"/>
      <c r="M45" s="56"/>
      <c r="N45" s="56"/>
      <c r="O45" s="56"/>
      <c r="P45" s="56"/>
      <c r="Q45" s="57"/>
    </row>
    <row r="46" spans="1:17" x14ac:dyDescent="0.25">
      <c r="A46" s="64"/>
      <c r="B46" s="65"/>
      <c r="C46" s="66"/>
      <c r="D46" s="33">
        <v>222</v>
      </c>
      <c r="E46" s="6" t="s">
        <v>88</v>
      </c>
      <c r="F46" s="7"/>
      <c r="G46" s="7"/>
      <c r="H46" s="7"/>
      <c r="I46" s="7"/>
      <c r="J46" s="31"/>
      <c r="K46" s="84" t="s">
        <v>89</v>
      </c>
      <c r="L46" s="85"/>
      <c r="M46" s="85"/>
      <c r="N46" s="85"/>
      <c r="O46" s="85"/>
      <c r="P46" s="85"/>
      <c r="Q46" s="86"/>
    </row>
    <row r="47" spans="1:17" x14ac:dyDescent="0.25">
      <c r="A47" s="64"/>
      <c r="B47" s="65"/>
      <c r="C47" s="66"/>
      <c r="D47" s="33">
        <v>223</v>
      </c>
      <c r="E47" s="6" t="s">
        <v>90</v>
      </c>
      <c r="F47" s="7"/>
      <c r="G47" s="7"/>
      <c r="H47" s="7"/>
      <c r="I47" s="7"/>
      <c r="J47" s="31"/>
      <c r="K47" s="84" t="s">
        <v>89</v>
      </c>
      <c r="L47" s="85"/>
      <c r="M47" s="85"/>
      <c r="N47" s="85"/>
      <c r="O47" s="85"/>
      <c r="P47" s="85"/>
      <c r="Q47" s="86"/>
    </row>
    <row r="48" spans="1:17" x14ac:dyDescent="0.25">
      <c r="A48" s="64"/>
      <c r="B48" s="65"/>
      <c r="C48" s="66"/>
      <c r="D48" s="33">
        <v>224</v>
      </c>
      <c r="E48" s="6" t="s">
        <v>91</v>
      </c>
      <c r="F48" s="7"/>
      <c r="G48" s="7"/>
      <c r="H48" s="7"/>
      <c r="I48" s="7"/>
      <c r="J48" s="31"/>
      <c r="K48" s="84" t="s">
        <v>89</v>
      </c>
      <c r="L48" s="85"/>
      <c r="M48" s="85"/>
      <c r="N48" s="85"/>
      <c r="O48" s="85"/>
      <c r="P48" s="85"/>
      <c r="Q48" s="86"/>
    </row>
    <row r="49" spans="1:17" x14ac:dyDescent="0.25">
      <c r="A49" s="64"/>
      <c r="B49" s="65"/>
      <c r="C49" s="66"/>
      <c r="D49" s="33">
        <v>225</v>
      </c>
      <c r="E49" s="27" t="s">
        <v>92</v>
      </c>
      <c r="F49" s="37"/>
      <c r="G49" s="37"/>
      <c r="H49" s="37"/>
      <c r="I49" s="37"/>
      <c r="J49" s="37"/>
      <c r="K49" s="84" t="s">
        <v>93</v>
      </c>
      <c r="L49" s="85"/>
      <c r="M49" s="85"/>
      <c r="N49" s="85"/>
      <c r="O49" s="85"/>
      <c r="P49" s="85"/>
      <c r="Q49" s="86"/>
    </row>
    <row r="50" spans="1:17" ht="15.75" thickBot="1" x14ac:dyDescent="0.3">
      <c r="A50" s="64"/>
      <c r="B50" s="65"/>
      <c r="C50" s="66"/>
      <c r="D50" s="38">
        <v>226</v>
      </c>
      <c r="E50" s="14" t="s">
        <v>94</v>
      </c>
      <c r="F50" s="15"/>
      <c r="G50" s="15"/>
      <c r="H50" s="15"/>
      <c r="I50" s="15"/>
      <c r="J50" s="32"/>
      <c r="K50" s="87"/>
      <c r="L50" s="88"/>
      <c r="M50" s="88"/>
      <c r="N50" s="88"/>
      <c r="O50" s="88"/>
      <c r="P50" s="88"/>
      <c r="Q50" s="89"/>
    </row>
    <row r="51" spans="1:17" x14ac:dyDescent="0.25">
      <c r="A51" s="61" t="s">
        <v>117</v>
      </c>
      <c r="B51" s="62"/>
      <c r="C51" s="63"/>
      <c r="D51" s="9">
        <v>231</v>
      </c>
      <c r="E51" s="10" t="s">
        <v>118</v>
      </c>
      <c r="F51" s="11"/>
      <c r="G51" s="11"/>
      <c r="H51" s="11"/>
      <c r="I51" s="11"/>
      <c r="J51" s="39"/>
      <c r="K51" s="55" t="s">
        <v>119</v>
      </c>
      <c r="L51" s="56"/>
      <c r="M51" s="56"/>
      <c r="N51" s="56"/>
      <c r="O51" s="56"/>
      <c r="P51" s="56"/>
      <c r="Q51" s="57"/>
    </row>
    <row r="52" spans="1:17" x14ac:dyDescent="0.25">
      <c r="A52" s="64"/>
      <c r="B52" s="65"/>
      <c r="C52" s="66"/>
      <c r="D52" s="30">
        <v>232</v>
      </c>
      <c r="E52" s="6" t="s">
        <v>120</v>
      </c>
      <c r="F52" s="7"/>
      <c r="G52" s="7"/>
      <c r="H52" s="7"/>
      <c r="I52" s="7"/>
      <c r="J52" s="31"/>
      <c r="K52" s="58" t="s">
        <v>121</v>
      </c>
      <c r="L52" s="59"/>
      <c r="M52" s="59"/>
      <c r="N52" s="59"/>
      <c r="O52" s="59"/>
      <c r="P52" s="59"/>
      <c r="Q52" s="60"/>
    </row>
    <row r="53" spans="1:17" x14ac:dyDescent="0.25">
      <c r="A53" s="64"/>
      <c r="B53" s="65"/>
      <c r="C53" s="66"/>
      <c r="D53" s="44">
        <v>233</v>
      </c>
      <c r="E53" s="6" t="s">
        <v>122</v>
      </c>
      <c r="F53" s="7"/>
      <c r="G53" s="7"/>
      <c r="H53" s="7"/>
      <c r="I53" s="7"/>
      <c r="J53" s="31"/>
      <c r="K53" s="58" t="s">
        <v>123</v>
      </c>
      <c r="L53" s="59"/>
      <c r="M53" s="59"/>
      <c r="N53" s="59"/>
      <c r="O53" s="59"/>
      <c r="P53" s="59"/>
      <c r="Q53" s="60"/>
    </row>
    <row r="54" spans="1:17" x14ac:dyDescent="0.25">
      <c r="A54" s="64"/>
      <c r="B54" s="65"/>
      <c r="C54" s="66"/>
      <c r="D54" s="33">
        <v>234</v>
      </c>
      <c r="E54" s="6" t="s">
        <v>124</v>
      </c>
      <c r="F54" s="7"/>
      <c r="G54" s="7"/>
      <c r="H54" s="7"/>
      <c r="I54" s="7"/>
      <c r="J54" s="31"/>
      <c r="K54" s="58" t="s">
        <v>125</v>
      </c>
      <c r="L54" s="59"/>
      <c r="M54" s="59"/>
      <c r="N54" s="59"/>
      <c r="O54" s="59"/>
      <c r="P54" s="59"/>
      <c r="Q54" s="60"/>
    </row>
    <row r="55" spans="1:17" x14ac:dyDescent="0.25">
      <c r="A55" s="64"/>
      <c r="B55" s="65"/>
      <c r="C55" s="66"/>
      <c r="D55" s="33">
        <v>235</v>
      </c>
      <c r="E55" s="6" t="s">
        <v>126</v>
      </c>
      <c r="F55" s="7"/>
      <c r="G55" s="7"/>
      <c r="H55" s="7"/>
      <c r="I55" s="7"/>
      <c r="J55" s="31"/>
      <c r="K55" s="84"/>
      <c r="L55" s="85"/>
      <c r="M55" s="85"/>
      <c r="N55" s="85"/>
      <c r="O55" s="85"/>
      <c r="P55" s="85"/>
      <c r="Q55" s="86"/>
    </row>
    <row r="56" spans="1:17" x14ac:dyDescent="0.25">
      <c r="A56" s="64"/>
      <c r="B56" s="65"/>
      <c r="C56" s="66"/>
      <c r="D56" s="33">
        <v>236</v>
      </c>
      <c r="E56" s="6" t="s">
        <v>12</v>
      </c>
      <c r="F56" s="7"/>
      <c r="G56" s="7"/>
      <c r="H56" s="7"/>
      <c r="I56" s="7"/>
      <c r="J56" s="31"/>
      <c r="K56" s="84"/>
      <c r="L56" s="85"/>
      <c r="M56" s="85"/>
      <c r="N56" s="85"/>
      <c r="O56" s="85"/>
      <c r="P56" s="85"/>
      <c r="Q56" s="86"/>
    </row>
    <row r="57" spans="1:17" ht="15.75" thickBot="1" x14ac:dyDescent="0.3">
      <c r="A57" s="67"/>
      <c r="B57" s="68"/>
      <c r="C57" s="69"/>
      <c r="D57" s="45">
        <v>237</v>
      </c>
      <c r="E57" s="14" t="s">
        <v>13</v>
      </c>
      <c r="F57" s="15"/>
      <c r="G57" s="15"/>
      <c r="H57" s="15"/>
      <c r="I57" s="15"/>
      <c r="J57" s="32"/>
      <c r="K57" s="87"/>
      <c r="L57" s="88"/>
      <c r="M57" s="88"/>
      <c r="N57" s="88"/>
      <c r="O57" s="88"/>
      <c r="P57" s="88"/>
      <c r="Q57" s="89"/>
    </row>
    <row r="58" spans="1:17" x14ac:dyDescent="0.25">
      <c r="A58" s="61" t="s">
        <v>95</v>
      </c>
      <c r="B58" s="62"/>
      <c r="C58" s="63"/>
      <c r="D58" s="9">
        <v>241</v>
      </c>
      <c r="E58" s="10" t="s">
        <v>96</v>
      </c>
      <c r="F58" s="11"/>
      <c r="G58" s="11"/>
      <c r="H58" s="11"/>
      <c r="I58" s="11"/>
      <c r="J58" s="39"/>
      <c r="K58" s="55"/>
      <c r="L58" s="56"/>
      <c r="M58" s="56"/>
      <c r="N58" s="56"/>
      <c r="O58" s="56"/>
      <c r="P58" s="56"/>
      <c r="Q58" s="57"/>
    </row>
    <row r="59" spans="1:17" x14ac:dyDescent="0.25">
      <c r="A59" s="64"/>
      <c r="B59" s="65"/>
      <c r="C59" s="66"/>
      <c r="D59" s="30">
        <v>242</v>
      </c>
      <c r="E59" s="6" t="s">
        <v>97</v>
      </c>
      <c r="F59" s="7"/>
      <c r="G59" s="7"/>
      <c r="H59" s="7"/>
      <c r="I59" s="7"/>
      <c r="J59" s="31"/>
      <c r="K59" s="84"/>
      <c r="L59" s="85"/>
      <c r="M59" s="85"/>
      <c r="N59" s="85"/>
      <c r="O59" s="85"/>
      <c r="P59" s="85"/>
      <c r="Q59" s="86"/>
    </row>
    <row r="60" spans="1:17" x14ac:dyDescent="0.25">
      <c r="A60" s="64"/>
      <c r="B60" s="65"/>
      <c r="C60" s="66"/>
      <c r="D60" s="30">
        <v>243</v>
      </c>
      <c r="E60" s="6" t="s">
        <v>12</v>
      </c>
      <c r="F60" s="7"/>
      <c r="G60" s="7"/>
      <c r="H60" s="7"/>
      <c r="I60" s="7"/>
      <c r="J60" s="31"/>
      <c r="K60" s="84"/>
      <c r="L60" s="85"/>
      <c r="M60" s="85"/>
      <c r="N60" s="85"/>
      <c r="O60" s="85"/>
      <c r="P60" s="85"/>
      <c r="Q60" s="86"/>
    </row>
    <row r="61" spans="1:17" ht="15.75" thickBot="1" x14ac:dyDescent="0.3">
      <c r="A61" s="67"/>
      <c r="B61" s="68"/>
      <c r="C61" s="69"/>
      <c r="D61" s="30">
        <v>244</v>
      </c>
      <c r="E61" s="14" t="s">
        <v>13</v>
      </c>
      <c r="F61" s="15"/>
      <c r="G61" s="15"/>
      <c r="H61" s="15"/>
      <c r="I61" s="15"/>
      <c r="J61" s="32"/>
      <c r="K61" s="87"/>
      <c r="L61" s="88"/>
      <c r="M61" s="88"/>
      <c r="N61" s="88"/>
      <c r="O61" s="88"/>
      <c r="P61" s="88"/>
      <c r="Q61" s="89"/>
    </row>
    <row r="62" spans="1:17" x14ac:dyDescent="0.25">
      <c r="A62" s="61" t="s">
        <v>127</v>
      </c>
      <c r="B62" s="62"/>
      <c r="C62" s="63"/>
      <c r="D62" s="9">
        <v>251</v>
      </c>
      <c r="E62" s="10" t="s">
        <v>19</v>
      </c>
      <c r="F62" s="11"/>
      <c r="G62" s="11"/>
      <c r="H62" s="11"/>
      <c r="I62" s="11"/>
      <c r="J62" s="39"/>
      <c r="K62" s="55"/>
      <c r="L62" s="56"/>
      <c r="M62" s="56"/>
      <c r="N62" s="56"/>
      <c r="O62" s="56"/>
      <c r="P62" s="56"/>
      <c r="Q62" s="57"/>
    </row>
    <row r="63" spans="1:17" x14ac:dyDescent="0.25">
      <c r="A63" s="64"/>
      <c r="B63" s="65"/>
      <c r="C63" s="66"/>
      <c r="D63" s="30">
        <v>252</v>
      </c>
      <c r="E63" s="6" t="s">
        <v>12</v>
      </c>
      <c r="F63" s="7"/>
      <c r="G63" s="7"/>
      <c r="H63" s="7"/>
      <c r="I63" s="7"/>
      <c r="J63" s="31"/>
      <c r="K63" s="84"/>
      <c r="L63" s="85"/>
      <c r="M63" s="85"/>
      <c r="N63" s="85"/>
      <c r="O63" s="85"/>
      <c r="P63" s="85"/>
      <c r="Q63" s="86"/>
    </row>
    <row r="64" spans="1:17" ht="15.75" thickBot="1" x14ac:dyDescent="0.3">
      <c r="A64" s="67"/>
      <c r="B64" s="68"/>
      <c r="C64" s="69"/>
      <c r="D64" s="43">
        <v>253</v>
      </c>
      <c r="E64" s="14" t="s">
        <v>13</v>
      </c>
      <c r="F64" s="15"/>
      <c r="G64" s="15"/>
      <c r="H64" s="15"/>
      <c r="I64" s="15"/>
      <c r="J64" s="32"/>
      <c r="K64" s="87"/>
      <c r="L64" s="88"/>
      <c r="M64" s="88"/>
      <c r="N64" s="88"/>
      <c r="O64" s="88"/>
      <c r="P64" s="88"/>
      <c r="Q64" s="89"/>
    </row>
    <row r="65" spans="1:17" x14ac:dyDescent="0.25">
      <c r="A65" s="149" t="s">
        <v>128</v>
      </c>
      <c r="B65" s="150"/>
      <c r="C65" s="151"/>
      <c r="D65" s="33">
        <v>402</v>
      </c>
      <c r="E65" s="6" t="s">
        <v>129</v>
      </c>
      <c r="F65" s="7"/>
      <c r="G65" s="7"/>
      <c r="H65" s="7"/>
      <c r="I65" s="7"/>
      <c r="J65" s="7"/>
      <c r="K65" s="55" t="s">
        <v>100</v>
      </c>
      <c r="L65" s="56"/>
      <c r="M65" s="56"/>
      <c r="N65" s="56"/>
      <c r="O65" s="56"/>
      <c r="P65" s="56"/>
      <c r="Q65" s="57"/>
    </row>
    <row r="66" spans="1:17" x14ac:dyDescent="0.25">
      <c r="A66" s="152"/>
      <c r="B66" s="153"/>
      <c r="C66" s="154"/>
      <c r="D66" s="12">
        <v>404</v>
      </c>
      <c r="E66" s="6" t="s">
        <v>130</v>
      </c>
      <c r="F66" s="7"/>
      <c r="G66" s="7"/>
      <c r="H66" s="7"/>
      <c r="I66" s="7"/>
      <c r="J66" s="7"/>
      <c r="K66" s="58" t="s">
        <v>131</v>
      </c>
      <c r="L66" s="59"/>
      <c r="M66" s="59"/>
      <c r="N66" s="59"/>
      <c r="O66" s="59"/>
      <c r="P66" s="59"/>
      <c r="Q66" s="60"/>
    </row>
    <row r="67" spans="1:17" x14ac:dyDescent="0.25">
      <c r="A67" s="152"/>
      <c r="B67" s="153"/>
      <c r="C67" s="154"/>
      <c r="D67" s="12">
        <v>405</v>
      </c>
      <c r="E67" s="6" t="s">
        <v>132</v>
      </c>
      <c r="F67" s="7"/>
      <c r="G67" s="7"/>
      <c r="H67" s="7"/>
      <c r="I67" s="7"/>
      <c r="J67" s="7"/>
      <c r="K67" s="58" t="s">
        <v>133</v>
      </c>
      <c r="L67" s="59"/>
      <c r="M67" s="59"/>
      <c r="N67" s="59"/>
      <c r="O67" s="59"/>
      <c r="P67" s="59"/>
      <c r="Q67" s="60"/>
    </row>
    <row r="68" spans="1:17" x14ac:dyDescent="0.25">
      <c r="A68" s="152"/>
      <c r="B68" s="153"/>
      <c r="C68" s="154"/>
      <c r="D68" s="12">
        <v>406</v>
      </c>
      <c r="E68" s="6" t="s">
        <v>134</v>
      </c>
      <c r="F68" s="7"/>
      <c r="G68" s="7"/>
      <c r="H68" s="7"/>
      <c r="I68" s="7"/>
      <c r="J68" s="7"/>
      <c r="K68" s="58" t="s">
        <v>135</v>
      </c>
      <c r="L68" s="59"/>
      <c r="M68" s="59"/>
      <c r="N68" s="59"/>
      <c r="O68" s="59"/>
      <c r="P68" s="59"/>
      <c r="Q68" s="60"/>
    </row>
    <row r="69" spans="1:17" ht="15.75" thickBot="1" x14ac:dyDescent="0.3">
      <c r="A69" s="152"/>
      <c r="B69" s="153"/>
      <c r="C69" s="154"/>
      <c r="D69" s="12">
        <v>407</v>
      </c>
      <c r="E69" s="6" t="s">
        <v>136</v>
      </c>
      <c r="F69" s="7"/>
      <c r="G69" s="7"/>
      <c r="H69" s="7"/>
      <c r="I69" s="7"/>
      <c r="J69" s="7"/>
      <c r="K69" s="58" t="s">
        <v>137</v>
      </c>
      <c r="L69" s="59"/>
      <c r="M69" s="59"/>
      <c r="N69" s="59"/>
      <c r="O69" s="59"/>
      <c r="P69" s="59"/>
      <c r="Q69" s="60"/>
    </row>
    <row r="70" spans="1:17" x14ac:dyDescent="0.25">
      <c r="A70" s="61" t="s">
        <v>98</v>
      </c>
      <c r="B70" s="62"/>
      <c r="C70" s="63"/>
      <c r="D70" s="9">
        <v>601</v>
      </c>
      <c r="E70" s="10" t="s">
        <v>99</v>
      </c>
      <c r="F70" s="11"/>
      <c r="G70" s="11"/>
      <c r="H70" s="11"/>
      <c r="I70" s="11"/>
      <c r="J70" s="11"/>
      <c r="K70" s="55" t="s">
        <v>135</v>
      </c>
      <c r="L70" s="56"/>
      <c r="M70" s="56"/>
      <c r="N70" s="56"/>
      <c r="O70" s="56"/>
      <c r="P70" s="56"/>
      <c r="Q70" s="57"/>
    </row>
    <row r="71" spans="1:17" x14ac:dyDescent="0.25">
      <c r="A71" s="64"/>
      <c r="B71" s="65"/>
      <c r="C71" s="66"/>
      <c r="D71" s="30">
        <v>602</v>
      </c>
      <c r="E71" s="6" t="s">
        <v>101</v>
      </c>
      <c r="F71" s="7"/>
      <c r="G71" s="7"/>
      <c r="H71" s="7"/>
      <c r="I71" s="7"/>
      <c r="J71" s="7"/>
      <c r="K71" s="58" t="s">
        <v>131</v>
      </c>
      <c r="L71" s="59"/>
      <c r="M71" s="59"/>
      <c r="N71" s="59"/>
      <c r="O71" s="59"/>
      <c r="P71" s="59"/>
      <c r="Q71" s="60"/>
    </row>
    <row r="72" spans="1:17" x14ac:dyDescent="0.25">
      <c r="A72" s="64"/>
      <c r="B72" s="65"/>
      <c r="C72" s="66"/>
      <c r="D72" s="30">
        <v>603</v>
      </c>
      <c r="E72" s="27" t="s">
        <v>102</v>
      </c>
      <c r="F72" s="28"/>
      <c r="G72" s="28"/>
      <c r="H72" s="28"/>
      <c r="I72" s="28"/>
      <c r="J72" s="28"/>
      <c r="K72" s="58" t="s">
        <v>103</v>
      </c>
      <c r="L72" s="59"/>
      <c r="M72" s="59"/>
      <c r="N72" s="59"/>
      <c r="O72" s="59"/>
      <c r="P72" s="59"/>
      <c r="Q72" s="60"/>
    </row>
    <row r="73" spans="1:17" x14ac:dyDescent="0.25">
      <c r="A73" s="64"/>
      <c r="B73" s="65"/>
      <c r="C73" s="66"/>
      <c r="D73" s="12">
        <v>604</v>
      </c>
      <c r="E73" s="6" t="s">
        <v>104</v>
      </c>
      <c r="F73" s="7"/>
      <c r="G73" s="7"/>
      <c r="H73" s="7"/>
      <c r="I73" s="7"/>
      <c r="J73" s="31"/>
      <c r="K73" s="58" t="s">
        <v>103</v>
      </c>
      <c r="L73" s="59"/>
      <c r="M73" s="59"/>
      <c r="N73" s="59"/>
      <c r="O73" s="59"/>
      <c r="P73" s="59"/>
      <c r="Q73" s="60"/>
    </row>
    <row r="74" spans="1:17" x14ac:dyDescent="0.25">
      <c r="A74" s="64"/>
      <c r="B74" s="65"/>
      <c r="C74" s="66"/>
      <c r="D74" s="30">
        <v>606</v>
      </c>
      <c r="E74" s="34" t="s">
        <v>105</v>
      </c>
      <c r="F74" s="35"/>
      <c r="G74" s="35"/>
      <c r="H74" s="35"/>
      <c r="I74" s="35"/>
      <c r="J74" s="35"/>
      <c r="K74" s="58" t="s">
        <v>103</v>
      </c>
      <c r="L74" s="59"/>
      <c r="M74" s="59"/>
      <c r="N74" s="59"/>
      <c r="O74" s="59"/>
      <c r="P74" s="59"/>
      <c r="Q74" s="60"/>
    </row>
    <row r="75" spans="1:17" x14ac:dyDescent="0.25">
      <c r="A75" s="64"/>
      <c r="B75" s="65"/>
      <c r="C75" s="66"/>
      <c r="D75" s="12">
        <v>607</v>
      </c>
      <c r="E75" s="6" t="s">
        <v>106</v>
      </c>
      <c r="F75" s="7"/>
      <c r="G75" s="7"/>
      <c r="H75" s="7"/>
      <c r="I75" s="7" t="s">
        <v>43</v>
      </c>
      <c r="J75" s="28" t="s">
        <v>107</v>
      </c>
      <c r="K75" s="58" t="s">
        <v>108</v>
      </c>
      <c r="L75" s="59"/>
      <c r="M75" s="59"/>
      <c r="N75" s="59"/>
      <c r="O75" s="59"/>
      <c r="P75" s="59"/>
      <c r="Q75" s="60"/>
    </row>
    <row r="76" spans="1:17" x14ac:dyDescent="0.25">
      <c r="A76" s="64"/>
      <c r="B76" s="65"/>
      <c r="C76" s="66"/>
      <c r="D76" s="30">
        <v>608</v>
      </c>
      <c r="E76" s="6" t="s">
        <v>109</v>
      </c>
      <c r="F76" s="7"/>
      <c r="G76" s="7"/>
      <c r="H76" s="7"/>
      <c r="I76" s="7"/>
      <c r="J76" s="7"/>
      <c r="K76" s="58" t="s">
        <v>110</v>
      </c>
      <c r="L76" s="59"/>
      <c r="M76" s="59"/>
      <c r="N76" s="59"/>
      <c r="O76" s="59"/>
      <c r="P76" s="59"/>
      <c r="Q76" s="60"/>
    </row>
    <row r="77" spans="1:17" x14ac:dyDescent="0.25">
      <c r="A77" s="64"/>
      <c r="B77" s="65"/>
      <c r="C77" s="66"/>
      <c r="D77" s="12">
        <v>609</v>
      </c>
      <c r="E77" s="6" t="s">
        <v>111</v>
      </c>
      <c r="F77" s="7"/>
      <c r="G77" s="7"/>
      <c r="H77" s="7"/>
      <c r="I77" s="7"/>
      <c r="J77" s="7"/>
      <c r="K77" s="58" t="s">
        <v>103</v>
      </c>
      <c r="L77" s="59"/>
      <c r="M77" s="59"/>
      <c r="N77" s="59"/>
      <c r="O77" s="59"/>
      <c r="P77" s="59"/>
      <c r="Q77" s="60"/>
    </row>
    <row r="78" spans="1:17" ht="15.75" thickBot="1" x14ac:dyDescent="0.3">
      <c r="A78" s="67"/>
      <c r="B78" s="68"/>
      <c r="C78" s="69"/>
      <c r="D78" s="12">
        <v>610</v>
      </c>
      <c r="E78" s="6" t="s">
        <v>112</v>
      </c>
      <c r="F78" s="7"/>
      <c r="G78" s="7"/>
      <c r="H78" s="7"/>
      <c r="I78" s="7"/>
      <c r="J78" s="7"/>
      <c r="K78" s="58" t="s">
        <v>113</v>
      </c>
      <c r="L78" s="59"/>
      <c r="M78" s="59"/>
      <c r="N78" s="59"/>
      <c r="O78" s="59"/>
      <c r="P78" s="59"/>
      <c r="Q78" s="60"/>
    </row>
    <row r="79" spans="1:17" x14ac:dyDescent="0.25">
      <c r="A79" s="46" t="s">
        <v>138</v>
      </c>
      <c r="B79" s="47"/>
      <c r="C79" s="47"/>
      <c r="D79" s="47"/>
      <c r="E79" s="47"/>
      <c r="F79" s="47"/>
      <c r="G79" s="47"/>
      <c r="H79" s="47"/>
      <c r="I79" s="47"/>
      <c r="J79" s="47"/>
      <c r="K79" s="47"/>
      <c r="L79" s="47"/>
      <c r="M79" s="47"/>
      <c r="N79" s="47"/>
      <c r="O79" s="47"/>
      <c r="P79" s="47"/>
      <c r="Q79" s="48"/>
    </row>
    <row r="80" spans="1:17" x14ac:dyDescent="0.25">
      <c r="A80" s="49"/>
      <c r="B80" s="50"/>
      <c r="C80" s="50"/>
      <c r="D80" s="50"/>
      <c r="E80" s="50"/>
      <c r="F80" s="50"/>
      <c r="G80" s="50"/>
      <c r="H80" s="50"/>
      <c r="I80" s="50"/>
      <c r="J80" s="50"/>
      <c r="K80" s="50"/>
      <c r="L80" s="50"/>
      <c r="M80" s="50"/>
      <c r="N80" s="50"/>
      <c r="O80" s="50"/>
      <c r="P80" s="50"/>
      <c r="Q80" s="51"/>
    </row>
    <row r="81" spans="1:17" ht="15.75" thickBot="1" x14ac:dyDescent="0.3">
      <c r="A81" s="52"/>
      <c r="B81" s="53"/>
      <c r="C81" s="53"/>
      <c r="D81" s="53"/>
      <c r="E81" s="53"/>
      <c r="F81" s="53"/>
      <c r="G81" s="53"/>
      <c r="H81" s="53"/>
      <c r="I81" s="53"/>
      <c r="J81" s="53"/>
      <c r="K81" s="53"/>
      <c r="L81" s="53"/>
      <c r="M81" s="53"/>
      <c r="N81" s="53"/>
      <c r="O81" s="53"/>
      <c r="P81" s="53"/>
      <c r="Q81" s="54"/>
    </row>
  </sheetData>
  <mergeCells count="116">
    <mergeCell ref="A36:C44"/>
    <mergeCell ref="A45:C50"/>
    <mergeCell ref="A51:C57"/>
    <mergeCell ref="K67:Q67"/>
    <mergeCell ref="K61:Q61"/>
    <mergeCell ref="K62:Q62"/>
    <mergeCell ref="K63:Q63"/>
    <mergeCell ref="K64:Q64"/>
    <mergeCell ref="K65:Q65"/>
    <mergeCell ref="K66:Q66"/>
    <mergeCell ref="K53:Q53"/>
    <mergeCell ref="K54:Q54"/>
    <mergeCell ref="K55:Q55"/>
    <mergeCell ref="K56:Q56"/>
    <mergeCell ref="K57:Q57"/>
    <mergeCell ref="K58:Q58"/>
    <mergeCell ref="K59:Q59"/>
    <mergeCell ref="K60:Q60"/>
    <mergeCell ref="A58:C61"/>
    <mergeCell ref="A62:C64"/>
    <mergeCell ref="A65:C69"/>
    <mergeCell ref="K68:Q68"/>
    <mergeCell ref="K69:Q69"/>
    <mergeCell ref="K45:Q45"/>
    <mergeCell ref="K46:Q46"/>
    <mergeCell ref="K47:Q47"/>
    <mergeCell ref="K48:Q48"/>
    <mergeCell ref="K49:Q49"/>
    <mergeCell ref="K50:Q50"/>
    <mergeCell ref="K51:Q51"/>
    <mergeCell ref="K52:Q52"/>
    <mergeCell ref="K36:Q36"/>
    <mergeCell ref="K37:Q37"/>
    <mergeCell ref="K38:Q38"/>
    <mergeCell ref="K39:Q39"/>
    <mergeCell ref="K40:Q40"/>
    <mergeCell ref="K41:Q41"/>
    <mergeCell ref="K42:Q42"/>
    <mergeCell ref="K43:Q43"/>
    <mergeCell ref="K44:Q44"/>
    <mergeCell ref="K30:L30"/>
    <mergeCell ref="M30:O30"/>
    <mergeCell ref="P30:Q30"/>
    <mergeCell ref="K31:Q31"/>
    <mergeCell ref="A32:C35"/>
    <mergeCell ref="K32:Q32"/>
    <mergeCell ref="K33:Q33"/>
    <mergeCell ref="K34:Q34"/>
    <mergeCell ref="K35:Q35"/>
    <mergeCell ref="A20:C31"/>
    <mergeCell ref="K28:L28"/>
    <mergeCell ref="M28:O28"/>
    <mergeCell ref="P28:Q28"/>
    <mergeCell ref="K29:L29"/>
    <mergeCell ref="M29:O29"/>
    <mergeCell ref="P29:Q29"/>
    <mergeCell ref="K26:L26"/>
    <mergeCell ref="M26:O26"/>
    <mergeCell ref="P26:Q26"/>
    <mergeCell ref="K27:L27"/>
    <mergeCell ref="M27:O27"/>
    <mergeCell ref="P27:Q27"/>
    <mergeCell ref="M23:O23"/>
    <mergeCell ref="P23:Q23"/>
    <mergeCell ref="K24:L24"/>
    <mergeCell ref="M24:O24"/>
    <mergeCell ref="P24:Q24"/>
    <mergeCell ref="K25:L25"/>
    <mergeCell ref="M25:O25"/>
    <mergeCell ref="P25:Q25"/>
    <mergeCell ref="K19:Q19"/>
    <mergeCell ref="K20:Q20"/>
    <mergeCell ref="K21:L21"/>
    <mergeCell ref="M21:O21"/>
    <mergeCell ref="P21:Q21"/>
    <mergeCell ref="K22:L22"/>
    <mergeCell ref="M22:O22"/>
    <mergeCell ref="P22:Q22"/>
    <mergeCell ref="K23:L23"/>
    <mergeCell ref="A10:C19"/>
    <mergeCell ref="K10:Q10"/>
    <mergeCell ref="K11:Q11"/>
    <mergeCell ref="K12:Q12"/>
    <mergeCell ref="K13:Q13"/>
    <mergeCell ref="K14:Q14"/>
    <mergeCell ref="K15:Q15"/>
    <mergeCell ref="K16:Q16"/>
    <mergeCell ref="K17:Q17"/>
    <mergeCell ref="K18:Q18"/>
    <mergeCell ref="O5:Q5"/>
    <mergeCell ref="H6:Q6"/>
    <mergeCell ref="A7:C9"/>
    <mergeCell ref="K7:Q7"/>
    <mergeCell ref="K8:Q8"/>
    <mergeCell ref="K9:Q9"/>
    <mergeCell ref="A1:C6"/>
    <mergeCell ref="D1:E2"/>
    <mergeCell ref="F1:G2"/>
    <mergeCell ref="H1:I3"/>
    <mergeCell ref="J1:N3"/>
    <mergeCell ref="O1:Q3"/>
    <mergeCell ref="J4:L4"/>
    <mergeCell ref="M4:N4"/>
    <mergeCell ref="O4:Q4"/>
    <mergeCell ref="M5:N5"/>
    <mergeCell ref="A79:Q81"/>
    <mergeCell ref="K70:Q70"/>
    <mergeCell ref="K71:Q71"/>
    <mergeCell ref="K72:Q72"/>
    <mergeCell ref="K73:Q73"/>
    <mergeCell ref="K74:Q74"/>
    <mergeCell ref="K75:Q75"/>
    <mergeCell ref="K76:Q76"/>
    <mergeCell ref="K77:Q77"/>
    <mergeCell ref="K78:Q78"/>
    <mergeCell ref="A70:C78"/>
  </mergeCells>
  <dataValidations count="1">
    <dataValidation type="list" showInputMessage="1" showErrorMessage="1" sqref="K65:Q78 K38:Q42 K46:Q49 K51:Q54 K32:Q32 K34:Q36">
      <formula1>T32:Z32</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2022-08-22T13:04:04Z</dcterms:modified>
</cp:coreProperties>
</file>