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tins Document\My Docs\Finances\SNN Raj\Interiors\"/>
    </mc:Choice>
  </mc:AlternateContent>
  <xr:revisionPtr revIDLastSave="0" documentId="13_ncr:1_{5E25129E-69AC-4CEE-A904-75CC869CC866}" xr6:coauthVersionLast="36" xr6:coauthVersionMax="36" xr10:uidLastSave="{00000000-0000-0000-0000-000000000000}"/>
  <bookViews>
    <workbookView xWindow="0" yWindow="0" windowWidth="20460" windowHeight="6915" activeTab="5" xr2:uid="{800DCFF2-102E-473C-B033-1E7E934641D9}"/>
  </bookViews>
  <sheets>
    <sheet name="Sheet1" sheetId="1" r:id="rId1"/>
    <sheet name="Kitchen BD" sheetId="2" state="hidden" r:id="rId2"/>
    <sheet name="Kitchen AC" sheetId="3" state="hidden" r:id="rId3"/>
    <sheet name="Kitchen C" sheetId="4" state="hidden" r:id="rId4"/>
    <sheet name="Kitchen BDAC-1" sheetId="5" r:id="rId5"/>
    <sheet name="Kitchen BDAC-2" sheetId="8" r:id="rId6"/>
    <sheet name="Sheet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8" l="1"/>
  <c r="BY3" i="8" s="1"/>
  <c r="BZ3" i="8" s="1"/>
  <c r="CA3" i="8" s="1"/>
  <c r="CB3" i="8" s="1"/>
  <c r="CC3" i="8" s="1"/>
  <c r="CD3" i="8" s="1"/>
  <c r="D2" i="8"/>
  <c r="E2" i="8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CO2" i="8" s="1"/>
  <c r="CP2" i="8" s="1"/>
  <c r="CQ2" i="8" s="1"/>
  <c r="CR2" i="8" s="1"/>
  <c r="CS2" i="8" s="1"/>
  <c r="CT2" i="8" s="1"/>
  <c r="CU2" i="8" s="1"/>
  <c r="CV2" i="8" s="1"/>
  <c r="CW2" i="8" s="1"/>
  <c r="CX2" i="8" s="1"/>
  <c r="CY2" i="8" s="1"/>
  <c r="CZ2" i="8" s="1"/>
  <c r="DA2" i="8" s="1"/>
  <c r="DB2" i="8" s="1"/>
  <c r="DC2" i="8" s="1"/>
  <c r="DD2" i="8" s="1"/>
  <c r="C2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CA3" i="5"/>
  <c r="CB3" i="5" s="1"/>
  <c r="CC3" i="5" s="1"/>
  <c r="CD3" i="5" s="1"/>
  <c r="CE3" i="5" s="1"/>
  <c r="CF3" i="5" s="1"/>
  <c r="C6" i="6"/>
  <c r="B6" i="6"/>
  <c r="E2" i="6"/>
  <c r="C3" i="6"/>
  <c r="C4" i="6"/>
  <c r="C5" i="6"/>
  <c r="C2" i="6"/>
  <c r="D2" i="6"/>
  <c r="B2" i="6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CE3" i="8" l="1"/>
  <c r="CF3" i="8" s="1"/>
  <c r="CG3" i="8" s="1"/>
  <c r="CH3" i="8" s="1"/>
  <c r="CI3" i="8" s="1"/>
  <c r="CJ3" i="8" s="1"/>
  <c r="CK3" i="8" s="1"/>
  <c r="CL3" i="8" s="1"/>
  <c r="CM3" i="8" s="1"/>
  <c r="CN3" i="8" s="1"/>
  <c r="CO3" i="8" s="1"/>
  <c r="CP3" i="8" s="1"/>
  <c r="CQ3" i="8" s="1"/>
  <c r="CR3" i="8" s="1"/>
  <c r="CS3" i="8" s="1"/>
  <c r="CT3" i="8" s="1"/>
  <c r="CU3" i="8" s="1"/>
  <c r="CV3" i="8" s="1"/>
  <c r="CW3" i="8" s="1"/>
  <c r="CX3" i="8" s="1"/>
  <c r="CY3" i="8" s="1"/>
  <c r="CZ3" i="8" s="1"/>
  <c r="DA3" i="8" s="1"/>
  <c r="DB3" i="8" s="1"/>
  <c r="DC3" i="8" s="1"/>
  <c r="DD3" i="8" s="1"/>
  <c r="BC3" i="5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BU3" i="5" l="1"/>
  <c r="BV3" i="5" s="1"/>
  <c r="BW3" i="5" s="1"/>
  <c r="BX3" i="5" s="1"/>
  <c r="BY3" i="5" s="1"/>
  <c r="BZ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CR3" i="5" s="1"/>
  <c r="CS3" i="5" s="1"/>
  <c r="CT3" i="5" s="1"/>
  <c r="CU3" i="5" s="1"/>
  <c r="CV3" i="5" s="1"/>
  <c r="CW3" i="5" s="1"/>
  <c r="CX3" i="5" s="1"/>
  <c r="CY3" i="5" s="1"/>
  <c r="CZ3" i="5" s="1"/>
  <c r="DA3" i="5" s="1"/>
  <c r="DB3" i="5" s="1"/>
  <c r="DC3" i="5" s="1"/>
  <c r="DD3" i="5" s="1"/>
</calcChain>
</file>

<file path=xl/sharedStrings.xml><?xml version="1.0" encoding="utf-8"?>
<sst xmlns="http://schemas.openxmlformats.org/spreadsheetml/2006/main" count="253" uniqueCount="135">
  <si>
    <t>Sample Cupboard (clear storage 6'x3')</t>
  </si>
  <si>
    <t>Lighter colour for treated wall</t>
  </si>
  <si>
    <t>No plants</t>
  </si>
  <si>
    <t>Foyer</t>
  </si>
  <si>
    <t>Living</t>
  </si>
  <si>
    <t>Sample sofa+chair</t>
  </si>
  <si>
    <t>Living &amp; Dining</t>
  </si>
  <si>
    <t>Hanging lights above the table</t>
  </si>
  <si>
    <t>Crockery cabinets to be moved</t>
  </si>
  <si>
    <t>Partition redo</t>
  </si>
  <si>
    <t>Puja</t>
  </si>
  <si>
    <t>Wooden panel around the mandir entrance</t>
  </si>
  <si>
    <t>2 simple/clean drawers</t>
  </si>
  <si>
    <t>Guest Bedroom</t>
  </si>
  <si>
    <t>Small writing table with 2 chairs</t>
  </si>
  <si>
    <t xml:space="preserve">Lights </t>
  </si>
  <si>
    <t>Extend width of cupboard</t>
  </si>
  <si>
    <t>Lift up loft flaps</t>
  </si>
  <si>
    <t>Study</t>
  </si>
  <si>
    <t>Lights</t>
  </si>
  <si>
    <t>Credenza</t>
  </si>
  <si>
    <t>Kids Bedroom</t>
  </si>
  <si>
    <t>Master Bedroom</t>
  </si>
  <si>
    <t>Design the sitout/window</t>
  </si>
  <si>
    <t>Needs blinds in the sitout</t>
  </si>
  <si>
    <t>Light above the console</t>
  </si>
  <si>
    <t>Will need wall washer lights along the long (powder room wall)</t>
  </si>
  <si>
    <t>Use chairs which look less bulky and go with the treated wall/console</t>
  </si>
  <si>
    <t>Chairs</t>
  </si>
  <si>
    <t>Console with mirror on top</t>
  </si>
  <si>
    <t>Ira has sent some pictures</t>
  </si>
  <si>
    <t>Blinds (instead of curtain)</t>
  </si>
  <si>
    <t>Sofa</t>
  </si>
  <si>
    <t>Note the blind will fit in the frame created for the window</t>
  </si>
  <si>
    <t>Dining table shift to left by 1'</t>
  </si>
  <si>
    <t>Need to understand the glass panel work behind the idols</t>
  </si>
  <si>
    <t>Could be adjacent to one another</t>
  </si>
  <si>
    <t>Hanging light(s) in the center of ceiling</t>
  </si>
  <si>
    <t>Chandelier in the center of living area</t>
  </si>
  <si>
    <t>Marble slab at lower height</t>
  </si>
  <si>
    <t>Nice hanging light</t>
  </si>
  <si>
    <t>Aristo Profito Catalogue</t>
  </si>
  <si>
    <t>Glass on the main study table, and on the wall in front and left of the table</t>
  </si>
  <si>
    <t>Intent is to get some scribling space (using a marker)</t>
  </si>
  <si>
    <t>Need a proper study table and more storage on the front wall</t>
  </si>
  <si>
    <t>Bedside Reading lights (as in guest room)</t>
  </si>
  <si>
    <t>Show a split AC in the study</t>
  </si>
  <si>
    <t>Foot bench with storage</t>
  </si>
  <si>
    <t>Cant understand/view the storage at the entrance of walk-in</t>
  </si>
  <si>
    <t>Aristo cupboard upto ceiling (only in master)</t>
  </si>
  <si>
    <t xml:space="preserve">Need more storage in the dresser, needs to be 7ft </t>
  </si>
  <si>
    <t>Try moving the location as discussed</t>
  </si>
  <si>
    <t>In general need a brighter feel through wall paint. Avoid grey</t>
  </si>
  <si>
    <t xml:space="preserve">As kids are small </t>
  </si>
  <si>
    <t>Topic</t>
  </si>
  <si>
    <t>Description</t>
  </si>
  <si>
    <t>Pls Send closeup picture of glass and wood panel</t>
  </si>
  <si>
    <t>Pls suggest some wooden false ceiling</t>
  </si>
  <si>
    <t>Need to keep it simple and light though</t>
  </si>
  <si>
    <t>Ira has sent a picture</t>
  </si>
  <si>
    <t>Upholster the existing 3 seater sofa in line with (casual) design of this room</t>
  </si>
  <si>
    <t>A height that can be used when one is seated on the floor for puja</t>
  </si>
  <si>
    <t>As it is not very visible/clear currently</t>
  </si>
  <si>
    <t>Keep the bells</t>
  </si>
  <si>
    <t>Given the book shelf has blue, does it make sense to propose colours taking that into consideration</t>
  </si>
  <si>
    <t>Pls share another view if possible</t>
  </si>
  <si>
    <t>Inches</t>
  </si>
  <si>
    <t>Chimney</t>
  </si>
  <si>
    <t>HOB</t>
  </si>
  <si>
    <t>LOFT - CLOSED/POP</t>
  </si>
  <si>
    <t>LA-1</t>
  </si>
  <si>
    <t>UA-1</t>
  </si>
  <si>
    <t>TP-1</t>
  </si>
  <si>
    <t>TP-2</t>
  </si>
  <si>
    <t>TP-3</t>
  </si>
  <si>
    <t>TP-4</t>
  </si>
  <si>
    <t>UB-1</t>
  </si>
  <si>
    <t>UB-2</t>
  </si>
  <si>
    <t>Loft B</t>
  </si>
  <si>
    <t>LB-1</t>
  </si>
  <si>
    <t>LB-2</t>
  </si>
  <si>
    <t>LB-3</t>
  </si>
  <si>
    <t>LB-4</t>
  </si>
  <si>
    <t>LB-5</t>
  </si>
  <si>
    <t>LB-6</t>
  </si>
  <si>
    <t>Loft D</t>
  </si>
  <si>
    <t>UD-1</t>
  </si>
  <si>
    <t>UD-2</t>
  </si>
  <si>
    <t>UD-3</t>
  </si>
  <si>
    <t>LD-1</t>
  </si>
  <si>
    <t>LD-4</t>
  </si>
  <si>
    <t>LD-7</t>
  </si>
  <si>
    <t>LD-2</t>
  </si>
  <si>
    <t>LD-5</t>
  </si>
  <si>
    <t>LD-3</t>
  </si>
  <si>
    <t>LD-6</t>
  </si>
  <si>
    <t>Loft B/D</t>
  </si>
  <si>
    <t>UB/D</t>
  </si>
  <si>
    <t>LB/D Left</t>
  </si>
  <si>
    <t>LB/D Right</t>
  </si>
  <si>
    <t>Dishwasher</t>
  </si>
  <si>
    <t>Pantry</t>
  </si>
  <si>
    <t>Towel Rod</t>
  </si>
  <si>
    <t>LB/D Corner
(2'x2')</t>
  </si>
  <si>
    <t>Microwave</t>
  </si>
  <si>
    <t>Oven</t>
  </si>
  <si>
    <t>FRIDGE</t>
  </si>
  <si>
    <t>Empty Space</t>
  </si>
  <si>
    <t>UC-1</t>
  </si>
  <si>
    <t>UC-2</t>
  </si>
  <si>
    <t>Loft C</t>
  </si>
  <si>
    <t>Loft A/C</t>
  </si>
  <si>
    <t>LC-1</t>
  </si>
  <si>
    <t>LC-2</t>
  </si>
  <si>
    <t>LC-3</t>
  </si>
  <si>
    <t>LC-4</t>
  </si>
  <si>
    <t>LC-5</t>
  </si>
  <si>
    <t>Loft A</t>
  </si>
  <si>
    <t>Elevation</t>
  </si>
  <si>
    <t>This drawing is not to scale and is meant for illustraive purposes only to give an idea of cabinets, equipment needed</t>
  </si>
  <si>
    <t>UC-3</t>
  </si>
  <si>
    <t>LC-6</t>
  </si>
  <si>
    <t>C</t>
  </si>
  <si>
    <t>A</t>
  </si>
  <si>
    <t>B</t>
  </si>
  <si>
    <t>D</t>
  </si>
  <si>
    <t>Feet</t>
  </si>
  <si>
    <t>Kitchen Entrance</t>
  </si>
  <si>
    <t>Wall</t>
  </si>
  <si>
    <t>U B/D</t>
  </si>
  <si>
    <t>WINDOW</t>
  </si>
  <si>
    <t>UTILITY DOOR</t>
  </si>
  <si>
    <t>UB-3</t>
  </si>
  <si>
    <t>UD-4</t>
  </si>
  <si>
    <t>LA-2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</si>
</sst>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/>
    </fill>
    <fill>
      <patternFill patternType="darkUp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/>
      <top/>
      <bottom/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 style="mediumDashDotDot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2">
    <xf numFmtId="0" fontId="0" fillId="0" borderId="0" xfId="0"/>
    <xf numFmtId="9" fontId="0" fillId="0" borderId="0" xfId="0" applyNumberFormat="1"/>
    <xf numFmtId="44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10" xfId="0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3" fillId="2" borderId="8" xfId="0" applyFont="1" applyFill="1" applyBorder="1" applyAlignment="1"/>
    <xf numFmtId="0" fontId="3" fillId="2" borderId="25" xfId="0" applyFont="1" applyFill="1" applyBorder="1" applyAlignment="1"/>
    <xf numFmtId="0" fontId="3" fillId="2" borderId="9" xfId="0" applyFont="1" applyFill="1" applyBorder="1" applyAlignment="1"/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3" fillId="0" borderId="33" xfId="0" applyFont="1" applyFill="1" applyBorder="1" applyAlignment="1">
      <alignment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12" borderId="3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12" borderId="8" xfId="0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8C3-22B2-48A5-AA94-8349F5142ADA}">
  <dimension ref="A1:C54"/>
  <sheetViews>
    <sheetView topLeftCell="A37" workbookViewId="0">
      <selection activeCell="A54" sqref="A54"/>
    </sheetView>
  </sheetViews>
  <sheetFormatPr defaultRowHeight="15" x14ac:dyDescent="0.25"/>
  <cols>
    <col min="1" max="1" width="15.85546875" bestFit="1" customWidth="1"/>
    <col min="2" max="2" width="68.42578125" bestFit="1" customWidth="1"/>
    <col min="3" max="3" width="63.85546875" bestFit="1" customWidth="1"/>
  </cols>
  <sheetData>
    <row r="1" spans="1:3" x14ac:dyDescent="0.25">
      <c r="B1" s="3" t="s">
        <v>54</v>
      </c>
      <c r="C1" s="3" t="s">
        <v>55</v>
      </c>
    </row>
    <row r="2" spans="1:3" x14ac:dyDescent="0.25">
      <c r="A2" t="s">
        <v>3</v>
      </c>
      <c r="B2" t="s">
        <v>28</v>
      </c>
      <c r="C2" t="s">
        <v>27</v>
      </c>
    </row>
    <row r="3" spans="1:3" x14ac:dyDescent="0.25">
      <c r="B3" t="s">
        <v>29</v>
      </c>
    </row>
    <row r="4" spans="1:3" x14ac:dyDescent="0.25">
      <c r="B4" t="s">
        <v>25</v>
      </c>
    </row>
    <row r="5" spans="1:3" x14ac:dyDescent="0.25">
      <c r="B5" t="s">
        <v>0</v>
      </c>
      <c r="C5" t="s">
        <v>51</v>
      </c>
    </row>
    <row r="6" spans="1:3" x14ac:dyDescent="0.25">
      <c r="B6" t="s">
        <v>37</v>
      </c>
    </row>
    <row r="7" spans="1:3" x14ac:dyDescent="0.25">
      <c r="B7" t="s">
        <v>1</v>
      </c>
      <c r="C7" t="s">
        <v>52</v>
      </c>
    </row>
    <row r="8" spans="1:3" x14ac:dyDescent="0.25">
      <c r="B8" t="s">
        <v>2</v>
      </c>
      <c r="C8" t="s">
        <v>53</v>
      </c>
    </row>
    <row r="9" spans="1:3" x14ac:dyDescent="0.25">
      <c r="B9" t="s">
        <v>26</v>
      </c>
    </row>
    <row r="11" spans="1:3" x14ac:dyDescent="0.25">
      <c r="A11" t="s">
        <v>4</v>
      </c>
      <c r="B11" t="s">
        <v>56</v>
      </c>
    </row>
    <row r="12" spans="1:3" x14ac:dyDescent="0.25">
      <c r="B12" t="s">
        <v>5</v>
      </c>
      <c r="C12" t="s">
        <v>30</v>
      </c>
    </row>
    <row r="13" spans="1:3" x14ac:dyDescent="0.25">
      <c r="B13" t="s">
        <v>57</v>
      </c>
      <c r="C13" t="s">
        <v>58</v>
      </c>
    </row>
    <row r="14" spans="1:3" x14ac:dyDescent="0.25">
      <c r="B14" t="s">
        <v>38</v>
      </c>
    </row>
    <row r="16" spans="1:3" x14ac:dyDescent="0.25">
      <c r="A16" t="s">
        <v>6</v>
      </c>
      <c r="B16" t="s">
        <v>34</v>
      </c>
    </row>
    <row r="17" spans="1:3" x14ac:dyDescent="0.25">
      <c r="B17" t="s">
        <v>7</v>
      </c>
    </row>
    <row r="18" spans="1:3" x14ac:dyDescent="0.25">
      <c r="B18" t="s">
        <v>8</v>
      </c>
      <c r="C18" t="s">
        <v>59</v>
      </c>
    </row>
    <row r="19" spans="1:3" x14ac:dyDescent="0.25">
      <c r="B19" t="s">
        <v>9</v>
      </c>
      <c r="C19" t="s">
        <v>59</v>
      </c>
    </row>
    <row r="20" spans="1:3" x14ac:dyDescent="0.25">
      <c r="B20" t="s">
        <v>32</v>
      </c>
      <c r="C20" t="s">
        <v>60</v>
      </c>
    </row>
    <row r="21" spans="1:3" x14ac:dyDescent="0.25">
      <c r="B21" t="s">
        <v>31</v>
      </c>
      <c r="C21" t="s">
        <v>33</v>
      </c>
    </row>
    <row r="23" spans="1:3" x14ac:dyDescent="0.25">
      <c r="A23" t="s">
        <v>10</v>
      </c>
      <c r="B23" t="s">
        <v>11</v>
      </c>
    </row>
    <row r="24" spans="1:3" x14ac:dyDescent="0.25">
      <c r="B24" t="s">
        <v>39</v>
      </c>
      <c r="C24" t="s">
        <v>61</v>
      </c>
    </row>
    <row r="25" spans="1:3" x14ac:dyDescent="0.25">
      <c r="B25" t="s">
        <v>12</v>
      </c>
      <c r="C25" t="s">
        <v>36</v>
      </c>
    </row>
    <row r="26" spans="1:3" x14ac:dyDescent="0.25">
      <c r="B26" t="s">
        <v>35</v>
      </c>
      <c r="C26" t="s">
        <v>62</v>
      </c>
    </row>
    <row r="27" spans="1:3" x14ac:dyDescent="0.25">
      <c r="B27" t="s">
        <v>40</v>
      </c>
      <c r="C27" t="s">
        <v>63</v>
      </c>
    </row>
    <row r="29" spans="1:3" x14ac:dyDescent="0.25">
      <c r="A29" t="s">
        <v>13</v>
      </c>
      <c r="B29" t="s">
        <v>14</v>
      </c>
    </row>
    <row r="30" spans="1:3" x14ac:dyDescent="0.25">
      <c r="B30" t="s">
        <v>15</v>
      </c>
    </row>
    <row r="31" spans="1:3" x14ac:dyDescent="0.25">
      <c r="B31" t="s">
        <v>16</v>
      </c>
    </row>
    <row r="32" spans="1:3" x14ac:dyDescent="0.25">
      <c r="B32" t="s">
        <v>17</v>
      </c>
    </row>
    <row r="33" spans="1:3" x14ac:dyDescent="0.25">
      <c r="B33" t="s">
        <v>41</v>
      </c>
    </row>
    <row r="35" spans="1:3" x14ac:dyDescent="0.25">
      <c r="A35" t="s">
        <v>18</v>
      </c>
      <c r="B35" t="s">
        <v>17</v>
      </c>
    </row>
    <row r="36" spans="1:3" x14ac:dyDescent="0.25">
      <c r="B36" t="s">
        <v>19</v>
      </c>
    </row>
    <row r="37" spans="1:3" x14ac:dyDescent="0.25">
      <c r="B37" t="s">
        <v>20</v>
      </c>
    </row>
    <row r="38" spans="1:3" x14ac:dyDescent="0.25">
      <c r="B38" t="s">
        <v>42</v>
      </c>
      <c r="C38" t="s">
        <v>43</v>
      </c>
    </row>
    <row r="39" spans="1:3" x14ac:dyDescent="0.25">
      <c r="B39" t="s">
        <v>31</v>
      </c>
    </row>
    <row r="40" spans="1:3" x14ac:dyDescent="0.25">
      <c r="B40" t="s">
        <v>46</v>
      </c>
    </row>
    <row r="41" spans="1:3" x14ac:dyDescent="0.25">
      <c r="B41" t="s">
        <v>64</v>
      </c>
    </row>
    <row r="43" spans="1:3" x14ac:dyDescent="0.25">
      <c r="A43" t="s">
        <v>21</v>
      </c>
      <c r="B43" t="s">
        <v>44</v>
      </c>
    </row>
    <row r="44" spans="1:3" x14ac:dyDescent="0.25">
      <c r="B44" t="s">
        <v>17</v>
      </c>
    </row>
    <row r="45" spans="1:3" x14ac:dyDescent="0.25">
      <c r="B45" t="s">
        <v>19</v>
      </c>
    </row>
    <row r="47" spans="1:3" x14ac:dyDescent="0.25">
      <c r="A47" t="s">
        <v>22</v>
      </c>
      <c r="B47" t="s">
        <v>23</v>
      </c>
    </row>
    <row r="48" spans="1:3" x14ac:dyDescent="0.25">
      <c r="B48" t="s">
        <v>24</v>
      </c>
    </row>
    <row r="49" spans="2:3" x14ac:dyDescent="0.25">
      <c r="B49" t="s">
        <v>45</v>
      </c>
    </row>
    <row r="50" spans="2:3" x14ac:dyDescent="0.25">
      <c r="B50" t="s">
        <v>47</v>
      </c>
    </row>
    <row r="51" spans="2:3" x14ac:dyDescent="0.25">
      <c r="B51" t="s">
        <v>19</v>
      </c>
    </row>
    <row r="52" spans="2:3" x14ac:dyDescent="0.25">
      <c r="B52" t="s">
        <v>48</v>
      </c>
      <c r="C52" t="s">
        <v>65</v>
      </c>
    </row>
    <row r="53" spans="2:3" x14ac:dyDescent="0.25">
      <c r="B53" t="s">
        <v>49</v>
      </c>
    </row>
    <row r="54" spans="2:3" x14ac:dyDescent="0.25">
      <c r="B54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8B15-4122-45DC-9EF8-0184E2FAA5A9}">
  <dimension ref="A1:AP25"/>
  <sheetViews>
    <sheetView showGridLines="0" zoomScale="80" zoomScaleNormal="80" workbookViewId="0">
      <selection activeCell="Q3" sqref="Q3:Z3"/>
    </sheetView>
  </sheetViews>
  <sheetFormatPr defaultColWidth="4.7109375" defaultRowHeight="15" x14ac:dyDescent="0.25"/>
  <cols>
    <col min="1" max="1" width="7.7109375" bestFit="1" customWidth="1"/>
    <col min="42" max="42" width="4.7109375" style="12"/>
  </cols>
  <sheetData>
    <row r="1" spans="1:42" x14ac:dyDescent="0.25">
      <c r="B1" t="s">
        <v>119</v>
      </c>
    </row>
    <row r="2" spans="1:42" s="4" customFormat="1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</row>
    <row r="3" spans="1:42" s="4" customFormat="1" x14ac:dyDescent="0.25">
      <c r="A3" s="4" t="s">
        <v>66</v>
      </c>
      <c r="B3" s="4">
        <v>5</v>
      </c>
      <c r="C3" s="4">
        <f>B3+5</f>
        <v>10</v>
      </c>
      <c r="D3" s="4">
        <f t="shared" ref="D3:L3" si="0">C3+5</f>
        <v>15</v>
      </c>
      <c r="E3" s="4">
        <f t="shared" si="0"/>
        <v>20</v>
      </c>
      <c r="F3" s="4">
        <f t="shared" si="0"/>
        <v>25</v>
      </c>
      <c r="G3" s="4">
        <f t="shared" si="0"/>
        <v>30</v>
      </c>
      <c r="H3" s="4">
        <f t="shared" si="0"/>
        <v>35</v>
      </c>
      <c r="I3" s="4">
        <f t="shared" si="0"/>
        <v>40</v>
      </c>
      <c r="J3" s="4">
        <f t="shared" si="0"/>
        <v>45</v>
      </c>
      <c r="K3" s="4">
        <f t="shared" si="0"/>
        <v>50</v>
      </c>
      <c r="L3" s="4">
        <f t="shared" si="0"/>
        <v>55</v>
      </c>
      <c r="M3" s="4">
        <f t="shared" ref="M3:Q3" si="1">L3+5</f>
        <v>60</v>
      </c>
      <c r="N3" s="4">
        <f t="shared" si="1"/>
        <v>65</v>
      </c>
      <c r="O3" s="4">
        <f t="shared" si="1"/>
        <v>70</v>
      </c>
      <c r="P3" s="4">
        <f t="shared" si="1"/>
        <v>75</v>
      </c>
      <c r="Q3" s="4">
        <f t="shared" si="1"/>
        <v>80</v>
      </c>
      <c r="R3" s="4">
        <f t="shared" ref="R3" si="2">Q3+5</f>
        <v>85</v>
      </c>
      <c r="S3" s="4">
        <f t="shared" ref="S3" si="3">R3+5</f>
        <v>90</v>
      </c>
      <c r="T3" s="4">
        <f t="shared" ref="T3" si="4">S3+5</f>
        <v>95</v>
      </c>
      <c r="U3" s="4">
        <f t="shared" ref="U3" si="5">T3+5</f>
        <v>100</v>
      </c>
      <c r="V3" s="4">
        <f t="shared" ref="V3" si="6">U3+5</f>
        <v>105</v>
      </c>
      <c r="W3" s="4">
        <f t="shared" ref="W3" si="7">V3+5</f>
        <v>110</v>
      </c>
      <c r="X3" s="4">
        <f t="shared" ref="X3" si="8">W3+5</f>
        <v>115</v>
      </c>
      <c r="Y3" s="4">
        <f t="shared" ref="Y3" si="9">X3+5</f>
        <v>120</v>
      </c>
      <c r="Z3" s="4">
        <f t="shared" ref="Z3" si="10">Y3+5</f>
        <v>125</v>
      </c>
      <c r="AA3" s="4">
        <f t="shared" ref="AA3" si="11">Z3+5</f>
        <v>130</v>
      </c>
      <c r="AB3" s="4">
        <f t="shared" ref="AB3" si="12">AA3+5</f>
        <v>135</v>
      </c>
      <c r="AC3" s="4">
        <f t="shared" ref="AC3" si="13">AB3+5</f>
        <v>140</v>
      </c>
      <c r="AD3" s="4">
        <f t="shared" ref="AD3" si="14">AC3+5</f>
        <v>145</v>
      </c>
      <c r="AE3" s="4">
        <f t="shared" ref="AE3" si="15">AD3+5</f>
        <v>150</v>
      </c>
      <c r="AF3" s="4">
        <f t="shared" ref="AF3" si="16">AE3+5</f>
        <v>155</v>
      </c>
      <c r="AG3" s="4">
        <f t="shared" ref="AG3" si="17">AF3+5</f>
        <v>160</v>
      </c>
      <c r="AH3" s="4">
        <f t="shared" ref="AH3" si="18">AG3+5</f>
        <v>165</v>
      </c>
      <c r="AI3" s="4">
        <f t="shared" ref="AI3" si="19">AH3+5</f>
        <v>170</v>
      </c>
      <c r="AJ3" s="4">
        <f t="shared" ref="AJ3" si="20">AI3+5</f>
        <v>175</v>
      </c>
      <c r="AK3" s="4">
        <f t="shared" ref="AK3" si="21">AJ3+5</f>
        <v>180</v>
      </c>
      <c r="AL3" s="4">
        <f t="shared" ref="AL3" si="22">AK3+5</f>
        <v>185</v>
      </c>
      <c r="AM3" s="4">
        <f t="shared" ref="AM3" si="23">AL3+5</f>
        <v>190</v>
      </c>
      <c r="AN3" s="4">
        <f t="shared" ref="AN3" si="24">AM3+5</f>
        <v>195</v>
      </c>
      <c r="AO3" s="4">
        <f t="shared" ref="AO3" si="25">AN3+5</f>
        <v>200</v>
      </c>
      <c r="AP3" s="4">
        <f t="shared" ref="AP3" si="26">AO3+5</f>
        <v>205</v>
      </c>
    </row>
    <row r="4" spans="1:42" ht="15.75" thickBot="1" x14ac:dyDescent="0.3"/>
    <row r="5" spans="1:42" ht="15.75" thickBot="1" x14ac:dyDescent="0.3">
      <c r="B5" s="30" t="s">
        <v>69</v>
      </c>
      <c r="C5" s="31"/>
      <c r="D5" s="31"/>
      <c r="E5" s="31"/>
      <c r="F5" s="31"/>
      <c r="G5" s="31"/>
      <c r="H5" s="31"/>
      <c r="I5" s="31"/>
      <c r="J5" s="32"/>
      <c r="K5" s="42" t="s">
        <v>78</v>
      </c>
      <c r="L5" s="42"/>
      <c r="M5" s="42"/>
      <c r="N5" s="42"/>
      <c r="O5" s="42"/>
      <c r="P5" s="42"/>
      <c r="Q5" s="42" t="s">
        <v>96</v>
      </c>
      <c r="R5" s="42"/>
      <c r="S5" s="42"/>
      <c r="T5" s="42"/>
      <c r="U5" s="42"/>
      <c r="V5" s="42"/>
      <c r="W5" s="42"/>
      <c r="X5" s="42"/>
      <c r="Y5" s="42"/>
      <c r="Z5" s="42"/>
      <c r="AA5" s="26" t="s">
        <v>85</v>
      </c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8"/>
    </row>
    <row r="6" spans="1:42" ht="15.75" thickBot="1" x14ac:dyDescent="0.3">
      <c r="B6" s="33"/>
      <c r="C6" s="34"/>
      <c r="D6" s="34"/>
      <c r="E6" s="34"/>
      <c r="F6" s="34"/>
      <c r="G6" s="34"/>
      <c r="H6" s="34"/>
      <c r="I6" s="34"/>
      <c r="J6" s="35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26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8"/>
    </row>
    <row r="7" spans="1:42" ht="15.75" thickBot="1" x14ac:dyDescent="0.3">
      <c r="B7" s="33"/>
      <c r="C7" s="34"/>
      <c r="D7" s="34"/>
      <c r="E7" s="34"/>
      <c r="F7" s="34"/>
      <c r="G7" s="34"/>
      <c r="H7" s="34"/>
      <c r="I7" s="34"/>
      <c r="J7" s="35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26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8"/>
    </row>
    <row r="8" spans="1:42" ht="15.75" thickBot="1" x14ac:dyDescent="0.3">
      <c r="B8" s="36"/>
      <c r="C8" s="37"/>
      <c r="D8" s="37"/>
      <c r="E8" s="37"/>
      <c r="F8" s="37"/>
      <c r="G8" s="37"/>
      <c r="H8" s="37"/>
      <c r="I8" s="37"/>
      <c r="J8" s="38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26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8"/>
    </row>
    <row r="9" spans="1:42" ht="15.75" thickBot="1" x14ac:dyDescent="0.3">
      <c r="B9" s="30" t="s">
        <v>76</v>
      </c>
      <c r="C9" s="31"/>
      <c r="D9" s="31"/>
      <c r="E9" s="32"/>
      <c r="F9" s="31" t="s">
        <v>67</v>
      </c>
      <c r="G9" s="31"/>
      <c r="H9" s="31"/>
      <c r="I9" s="31"/>
      <c r="J9" s="32"/>
      <c r="K9" s="42" t="s">
        <v>77</v>
      </c>
      <c r="L9" s="42"/>
      <c r="M9" s="42"/>
      <c r="N9" s="42"/>
      <c r="O9" s="42"/>
      <c r="P9" s="42"/>
      <c r="Q9" s="42" t="s">
        <v>97</v>
      </c>
      <c r="R9" s="42"/>
      <c r="S9" s="42"/>
      <c r="T9" s="42"/>
      <c r="U9" s="42"/>
      <c r="V9" s="42"/>
      <c r="W9" s="42"/>
      <c r="X9" s="42"/>
      <c r="Y9" s="42"/>
      <c r="Z9" s="42"/>
      <c r="AA9" s="42" t="s">
        <v>86</v>
      </c>
      <c r="AB9" s="42"/>
      <c r="AC9" s="42"/>
      <c r="AD9" s="42"/>
      <c r="AE9" s="42"/>
      <c r="AF9" s="30" t="s">
        <v>87</v>
      </c>
      <c r="AG9" s="31"/>
      <c r="AH9" s="31"/>
      <c r="AI9" s="31"/>
      <c r="AJ9" s="31"/>
      <c r="AK9" s="32"/>
      <c r="AL9" s="30" t="s">
        <v>88</v>
      </c>
      <c r="AM9" s="31"/>
      <c r="AN9" s="31"/>
      <c r="AO9" s="31"/>
      <c r="AP9" s="32"/>
    </row>
    <row r="10" spans="1:42" ht="15.75" thickBot="1" x14ac:dyDescent="0.3">
      <c r="B10" s="33"/>
      <c r="C10" s="34"/>
      <c r="D10" s="34"/>
      <c r="E10" s="35"/>
      <c r="F10" s="34"/>
      <c r="G10" s="34"/>
      <c r="H10" s="34"/>
      <c r="I10" s="34"/>
      <c r="J10" s="35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33"/>
      <c r="AG10" s="34"/>
      <c r="AH10" s="34"/>
      <c r="AI10" s="34"/>
      <c r="AJ10" s="34"/>
      <c r="AK10" s="35"/>
      <c r="AL10" s="33"/>
      <c r="AM10" s="34"/>
      <c r="AN10" s="34"/>
      <c r="AO10" s="34"/>
      <c r="AP10" s="35"/>
    </row>
    <row r="11" spans="1:42" ht="15.75" thickBot="1" x14ac:dyDescent="0.3">
      <c r="B11" s="33"/>
      <c r="C11" s="34"/>
      <c r="D11" s="34"/>
      <c r="E11" s="35"/>
      <c r="F11" s="34"/>
      <c r="G11" s="34"/>
      <c r="H11" s="34"/>
      <c r="I11" s="34"/>
      <c r="J11" s="35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33"/>
      <c r="AG11" s="34"/>
      <c r="AH11" s="34"/>
      <c r="AI11" s="34"/>
      <c r="AJ11" s="34"/>
      <c r="AK11" s="35"/>
      <c r="AL11" s="33"/>
      <c r="AM11" s="34"/>
      <c r="AN11" s="34"/>
      <c r="AO11" s="34"/>
      <c r="AP11" s="35"/>
    </row>
    <row r="12" spans="1:42" ht="15.75" thickBot="1" x14ac:dyDescent="0.3">
      <c r="B12" s="33"/>
      <c r="C12" s="34"/>
      <c r="D12" s="34"/>
      <c r="E12" s="35"/>
      <c r="F12" s="34"/>
      <c r="G12" s="34"/>
      <c r="H12" s="34"/>
      <c r="I12" s="34"/>
      <c r="J12" s="35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33"/>
      <c r="AG12" s="34"/>
      <c r="AH12" s="34"/>
      <c r="AI12" s="34"/>
      <c r="AJ12" s="34"/>
      <c r="AK12" s="35"/>
      <c r="AL12" s="33"/>
      <c r="AM12" s="34"/>
      <c r="AN12" s="34"/>
      <c r="AO12" s="34"/>
      <c r="AP12" s="35"/>
    </row>
    <row r="13" spans="1:42" ht="15.75" thickBot="1" x14ac:dyDescent="0.3">
      <c r="B13" s="36"/>
      <c r="C13" s="37"/>
      <c r="D13" s="37"/>
      <c r="E13" s="38"/>
      <c r="F13" s="34"/>
      <c r="G13" s="34"/>
      <c r="H13" s="34"/>
      <c r="I13" s="34"/>
      <c r="J13" s="35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36"/>
      <c r="AG13" s="37"/>
      <c r="AH13" s="37"/>
      <c r="AI13" s="37"/>
      <c r="AJ13" s="37"/>
      <c r="AK13" s="38"/>
      <c r="AL13" s="36"/>
      <c r="AM13" s="37"/>
      <c r="AN13" s="37"/>
      <c r="AO13" s="37"/>
      <c r="AP13" s="38"/>
    </row>
    <row r="14" spans="1:42" x14ac:dyDescent="0.25">
      <c r="B14" s="2"/>
      <c r="D14" s="1"/>
    </row>
    <row r="17" spans="2:42" ht="15.75" thickBot="1" x14ac:dyDescent="0.3"/>
    <row r="18" spans="2:42" ht="9.75" customHeight="1" thickBot="1" x14ac:dyDescent="0.3">
      <c r="F18" s="55" t="s">
        <v>68</v>
      </c>
      <c r="G18" s="56"/>
      <c r="H18" s="56"/>
      <c r="I18" s="56"/>
      <c r="J18" s="57"/>
      <c r="K18" s="5"/>
      <c r="L18" s="5"/>
      <c r="M18" s="5"/>
      <c r="N18" s="5"/>
    </row>
    <row r="19" spans="2:42" ht="15.75" thickBot="1" x14ac:dyDescent="0.3">
      <c r="B19" s="58" t="s">
        <v>79</v>
      </c>
      <c r="C19" s="59"/>
      <c r="D19" s="59"/>
      <c r="E19" s="59"/>
      <c r="F19" s="59"/>
      <c r="G19" s="59"/>
      <c r="H19" s="59"/>
      <c r="I19" s="59"/>
      <c r="J19" s="60"/>
      <c r="K19" s="39" t="s">
        <v>82</v>
      </c>
      <c r="L19" s="40"/>
      <c r="M19" s="40"/>
      <c r="N19" s="41"/>
      <c r="O19" s="17" t="s">
        <v>98</v>
      </c>
      <c r="P19" s="43"/>
      <c r="Q19" s="49" t="s">
        <v>103</v>
      </c>
      <c r="R19" s="75"/>
      <c r="S19" s="75"/>
      <c r="T19" s="75"/>
      <c r="U19" s="75"/>
      <c r="V19" s="75"/>
      <c r="W19" s="31"/>
      <c r="X19" s="31"/>
      <c r="Y19" s="31"/>
      <c r="Z19" s="50"/>
      <c r="AA19" s="46" t="s">
        <v>99</v>
      </c>
      <c r="AB19" s="19"/>
      <c r="AC19" s="16" t="s">
        <v>89</v>
      </c>
      <c r="AD19" s="16"/>
      <c r="AE19" s="16"/>
      <c r="AF19" s="16"/>
      <c r="AG19" s="16"/>
      <c r="AH19" s="16" t="s">
        <v>90</v>
      </c>
      <c r="AI19" s="16"/>
      <c r="AJ19" s="16"/>
      <c r="AK19" s="16"/>
      <c r="AL19" s="16"/>
      <c r="AM19" s="17" t="s">
        <v>91</v>
      </c>
      <c r="AN19" s="18"/>
      <c r="AO19" s="18"/>
      <c r="AP19" s="19"/>
    </row>
    <row r="20" spans="2:42" ht="15.75" thickBot="1" x14ac:dyDescent="0.3">
      <c r="B20" s="17" t="s">
        <v>80</v>
      </c>
      <c r="C20" s="18"/>
      <c r="D20" s="18"/>
      <c r="E20" s="18"/>
      <c r="F20" s="18"/>
      <c r="G20" s="18"/>
      <c r="H20" s="18"/>
      <c r="I20" s="18"/>
      <c r="J20" s="19"/>
      <c r="K20" s="17" t="s">
        <v>83</v>
      </c>
      <c r="L20" s="18"/>
      <c r="M20" s="18"/>
      <c r="N20" s="19"/>
      <c r="O20" s="20"/>
      <c r="P20" s="44"/>
      <c r="Q20" s="51"/>
      <c r="R20" s="34"/>
      <c r="S20" s="34"/>
      <c r="T20" s="34"/>
      <c r="U20" s="34"/>
      <c r="V20" s="34"/>
      <c r="W20" s="34"/>
      <c r="X20" s="34"/>
      <c r="Y20" s="34"/>
      <c r="Z20" s="52"/>
      <c r="AA20" s="47"/>
      <c r="AB20" s="22"/>
      <c r="AC20" s="16" t="s">
        <v>92</v>
      </c>
      <c r="AD20" s="16"/>
      <c r="AE20" s="16"/>
      <c r="AF20" s="16"/>
      <c r="AG20" s="16"/>
      <c r="AH20" s="16" t="s">
        <v>93</v>
      </c>
      <c r="AI20" s="16"/>
      <c r="AJ20" s="16"/>
      <c r="AK20" s="16"/>
      <c r="AL20" s="16"/>
      <c r="AM20" s="20"/>
      <c r="AN20" s="21"/>
      <c r="AO20" s="21"/>
      <c r="AP20" s="22"/>
    </row>
    <row r="21" spans="2:42" ht="15.75" thickBot="1" x14ac:dyDescent="0.3">
      <c r="B21" s="23"/>
      <c r="C21" s="24"/>
      <c r="D21" s="24"/>
      <c r="E21" s="24"/>
      <c r="F21" s="24"/>
      <c r="G21" s="24"/>
      <c r="H21" s="24"/>
      <c r="I21" s="24"/>
      <c r="J21" s="25"/>
      <c r="K21" s="20"/>
      <c r="L21" s="21"/>
      <c r="M21" s="21"/>
      <c r="N21" s="22"/>
      <c r="O21" s="20"/>
      <c r="P21" s="44"/>
      <c r="Q21" s="51"/>
      <c r="R21" s="34"/>
      <c r="S21" s="34"/>
      <c r="T21" s="34"/>
      <c r="U21" s="34"/>
      <c r="V21" s="34"/>
      <c r="W21" s="34"/>
      <c r="X21" s="34"/>
      <c r="Y21" s="34"/>
      <c r="Z21" s="52"/>
      <c r="AA21" s="47"/>
      <c r="AB21" s="22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20"/>
      <c r="AN21" s="21"/>
      <c r="AO21" s="21"/>
      <c r="AP21" s="22"/>
    </row>
    <row r="22" spans="2:42" ht="15.75" thickBot="1" x14ac:dyDescent="0.3">
      <c r="B22" s="17" t="s">
        <v>81</v>
      </c>
      <c r="C22" s="18"/>
      <c r="D22" s="18"/>
      <c r="E22" s="18"/>
      <c r="F22" s="18"/>
      <c r="G22" s="18"/>
      <c r="H22" s="18"/>
      <c r="I22" s="18"/>
      <c r="J22" s="19"/>
      <c r="K22" s="17" t="s">
        <v>84</v>
      </c>
      <c r="L22" s="18"/>
      <c r="M22" s="18"/>
      <c r="N22" s="19"/>
      <c r="O22" s="20"/>
      <c r="P22" s="44"/>
      <c r="Q22" s="51"/>
      <c r="R22" s="34"/>
      <c r="S22" s="34"/>
      <c r="T22" s="34"/>
      <c r="U22" s="34"/>
      <c r="V22" s="34"/>
      <c r="W22" s="34"/>
      <c r="X22" s="34"/>
      <c r="Y22" s="34"/>
      <c r="Z22" s="52"/>
      <c r="AA22" s="47"/>
      <c r="AB22" s="22"/>
      <c r="AC22" s="16" t="s">
        <v>94</v>
      </c>
      <c r="AD22" s="16"/>
      <c r="AE22" s="16"/>
      <c r="AF22" s="16"/>
      <c r="AG22" s="16"/>
      <c r="AH22" s="16" t="s">
        <v>95</v>
      </c>
      <c r="AI22" s="16"/>
      <c r="AJ22" s="16"/>
      <c r="AK22" s="16"/>
      <c r="AL22" s="16"/>
      <c r="AM22" s="20"/>
      <c r="AN22" s="21"/>
      <c r="AO22" s="21"/>
      <c r="AP22" s="22"/>
    </row>
    <row r="23" spans="2:42" ht="15.75" thickBot="1" x14ac:dyDescent="0.3">
      <c r="B23" s="20"/>
      <c r="C23" s="21"/>
      <c r="D23" s="21"/>
      <c r="E23" s="21"/>
      <c r="F23" s="21"/>
      <c r="G23" s="21"/>
      <c r="H23" s="21"/>
      <c r="I23" s="21"/>
      <c r="J23" s="22"/>
      <c r="K23" s="20"/>
      <c r="L23" s="21"/>
      <c r="M23" s="21"/>
      <c r="N23" s="22"/>
      <c r="O23" s="20"/>
      <c r="P23" s="44"/>
      <c r="Q23" s="51"/>
      <c r="R23" s="34"/>
      <c r="S23" s="34"/>
      <c r="T23" s="34"/>
      <c r="U23" s="34"/>
      <c r="V23" s="34"/>
      <c r="W23" s="34"/>
      <c r="X23" s="34"/>
      <c r="Y23" s="34"/>
      <c r="Z23" s="52"/>
      <c r="AA23" s="47"/>
      <c r="AB23" s="22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20"/>
      <c r="AN23" s="21"/>
      <c r="AO23" s="21"/>
      <c r="AP23" s="22"/>
    </row>
    <row r="24" spans="2:42" ht="15.75" thickBot="1" x14ac:dyDescent="0.3">
      <c r="B24" s="23"/>
      <c r="C24" s="24"/>
      <c r="D24" s="24"/>
      <c r="E24" s="24"/>
      <c r="F24" s="24"/>
      <c r="G24" s="24"/>
      <c r="H24" s="24"/>
      <c r="I24" s="24"/>
      <c r="J24" s="25"/>
      <c r="K24" s="23"/>
      <c r="L24" s="24"/>
      <c r="M24" s="24"/>
      <c r="N24" s="25"/>
      <c r="O24" s="23"/>
      <c r="P24" s="45"/>
      <c r="Q24" s="53"/>
      <c r="R24" s="37"/>
      <c r="S24" s="37"/>
      <c r="T24" s="37"/>
      <c r="U24" s="37"/>
      <c r="V24" s="37"/>
      <c r="W24" s="37"/>
      <c r="X24" s="37"/>
      <c r="Y24" s="37"/>
      <c r="Z24" s="54"/>
      <c r="AA24" s="48"/>
      <c r="AB24" s="25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23"/>
      <c r="AN24" s="24"/>
      <c r="AO24" s="24"/>
      <c r="AP24" s="25"/>
    </row>
    <row r="25" spans="2:42" ht="12" customHeight="1" thickBot="1" x14ac:dyDescent="0.3">
      <c r="B25" s="39" t="s">
        <v>72</v>
      </c>
      <c r="C25" s="40"/>
      <c r="D25" s="40"/>
      <c r="E25" s="40"/>
      <c r="F25" s="40"/>
      <c r="G25" s="40"/>
      <c r="H25" s="40"/>
      <c r="I25" s="40"/>
      <c r="J25" s="40"/>
      <c r="K25" s="39" t="s">
        <v>73</v>
      </c>
      <c r="L25" s="40"/>
      <c r="M25" s="40"/>
      <c r="N25" s="40"/>
      <c r="O25" s="40"/>
      <c r="P25" s="41"/>
      <c r="Q25" s="7"/>
      <c r="R25" s="10"/>
      <c r="S25" s="10"/>
      <c r="T25" s="10"/>
      <c r="U25" s="10"/>
      <c r="V25" s="10"/>
      <c r="W25" s="10"/>
      <c r="X25" s="10"/>
      <c r="Y25" s="10"/>
      <c r="Z25" s="11"/>
      <c r="AA25" s="29" t="s">
        <v>74</v>
      </c>
      <c r="AB25" s="29"/>
      <c r="AC25" s="29"/>
      <c r="AD25" s="29"/>
      <c r="AE25" s="29"/>
      <c r="AF25" s="29"/>
      <c r="AG25" s="29"/>
      <c r="AH25" s="29" t="s">
        <v>75</v>
      </c>
      <c r="AI25" s="29"/>
      <c r="AJ25" s="29"/>
      <c r="AK25" s="29"/>
      <c r="AL25" s="29"/>
      <c r="AM25" s="29"/>
      <c r="AN25" s="29"/>
      <c r="AO25" s="29"/>
      <c r="AP25" s="29"/>
    </row>
  </sheetData>
  <mergeCells count="32">
    <mergeCell ref="B5:J8"/>
    <mergeCell ref="K5:P8"/>
    <mergeCell ref="F18:J18"/>
    <mergeCell ref="B19:J19"/>
    <mergeCell ref="B20:J21"/>
    <mergeCell ref="B22:J24"/>
    <mergeCell ref="K19:N19"/>
    <mergeCell ref="B25:J25"/>
    <mergeCell ref="K25:P25"/>
    <mergeCell ref="AC19:AG19"/>
    <mergeCell ref="Q5:Z8"/>
    <mergeCell ref="AA9:AE13"/>
    <mergeCell ref="F9:J13"/>
    <mergeCell ref="B9:E13"/>
    <mergeCell ref="K9:P13"/>
    <mergeCell ref="Q9:Z13"/>
    <mergeCell ref="AC20:AG21"/>
    <mergeCell ref="AC22:AG24"/>
    <mergeCell ref="O19:P24"/>
    <mergeCell ref="AA19:AB24"/>
    <mergeCell ref="K20:N21"/>
    <mergeCell ref="K22:N24"/>
    <mergeCell ref="Q19:Z24"/>
    <mergeCell ref="AH20:AL21"/>
    <mergeCell ref="AH22:AL24"/>
    <mergeCell ref="AM19:AP24"/>
    <mergeCell ref="AA5:AP8"/>
    <mergeCell ref="AA25:AG25"/>
    <mergeCell ref="AH25:AP25"/>
    <mergeCell ref="AF9:AK13"/>
    <mergeCell ref="AL9:AP13"/>
    <mergeCell ref="AH19:AL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91CE-3420-4825-92CF-DC7D7E36D709}">
  <dimension ref="A1:AP25"/>
  <sheetViews>
    <sheetView showGridLines="0" zoomScale="80" zoomScaleNormal="80" workbookViewId="0">
      <selection activeCell="AB2" sqref="AB2:AE3"/>
    </sheetView>
  </sheetViews>
  <sheetFormatPr defaultColWidth="4.7109375" defaultRowHeight="15" x14ac:dyDescent="0.25"/>
  <cols>
    <col min="1" max="1" width="7.7109375" bestFit="1" customWidth="1"/>
    <col min="36" max="36" width="4.7109375" style="12"/>
  </cols>
  <sheetData>
    <row r="1" spans="1:42" x14ac:dyDescent="0.25">
      <c r="B1" t="s">
        <v>119</v>
      </c>
    </row>
    <row r="2" spans="1:42" s="4" customFormat="1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/>
      <c r="AL2" s="15"/>
      <c r="AM2" s="15"/>
      <c r="AN2" s="15"/>
      <c r="AO2" s="15"/>
      <c r="AP2" s="15"/>
    </row>
    <row r="3" spans="1:42" s="4" customFormat="1" x14ac:dyDescent="0.25">
      <c r="A3" s="4" t="s">
        <v>66</v>
      </c>
      <c r="B3" s="4">
        <v>5</v>
      </c>
      <c r="C3" s="4">
        <f>B3+5</f>
        <v>10</v>
      </c>
      <c r="D3" s="4">
        <f t="shared" ref="D3:AJ3" si="0">C3+5</f>
        <v>15</v>
      </c>
      <c r="E3" s="4">
        <f t="shared" si="0"/>
        <v>20</v>
      </c>
      <c r="F3" s="4">
        <f t="shared" si="0"/>
        <v>25</v>
      </c>
      <c r="G3" s="4">
        <f t="shared" si="0"/>
        <v>30</v>
      </c>
      <c r="H3" s="4">
        <f t="shared" si="0"/>
        <v>35</v>
      </c>
      <c r="I3" s="4">
        <f t="shared" si="0"/>
        <v>40</v>
      </c>
      <c r="J3" s="4">
        <f t="shared" si="0"/>
        <v>45</v>
      </c>
      <c r="K3" s="4">
        <f t="shared" si="0"/>
        <v>50</v>
      </c>
      <c r="L3" s="4">
        <f t="shared" si="0"/>
        <v>55</v>
      </c>
      <c r="M3" s="4">
        <f t="shared" si="0"/>
        <v>60</v>
      </c>
      <c r="N3" s="4">
        <f t="shared" si="0"/>
        <v>65</v>
      </c>
      <c r="O3" s="4">
        <f t="shared" si="0"/>
        <v>70</v>
      </c>
      <c r="P3" s="4">
        <f t="shared" si="0"/>
        <v>75</v>
      </c>
      <c r="Q3" s="4">
        <f t="shared" si="0"/>
        <v>80</v>
      </c>
      <c r="R3" s="4">
        <f t="shared" si="0"/>
        <v>85</v>
      </c>
      <c r="S3" s="4">
        <f t="shared" si="0"/>
        <v>90</v>
      </c>
      <c r="T3" s="4">
        <f t="shared" si="0"/>
        <v>95</v>
      </c>
      <c r="U3" s="4">
        <f t="shared" si="0"/>
        <v>100</v>
      </c>
      <c r="V3" s="4">
        <f t="shared" si="0"/>
        <v>105</v>
      </c>
      <c r="W3" s="4">
        <f t="shared" si="0"/>
        <v>110</v>
      </c>
      <c r="X3" s="4">
        <f t="shared" si="0"/>
        <v>115</v>
      </c>
      <c r="Y3" s="4">
        <f t="shared" si="0"/>
        <v>120</v>
      </c>
      <c r="Z3" s="4">
        <f t="shared" si="0"/>
        <v>125</v>
      </c>
      <c r="AA3" s="4">
        <f t="shared" si="0"/>
        <v>130</v>
      </c>
      <c r="AB3" s="4">
        <f t="shared" si="0"/>
        <v>135</v>
      </c>
      <c r="AC3" s="4">
        <f t="shared" si="0"/>
        <v>140</v>
      </c>
      <c r="AD3" s="4">
        <f t="shared" si="0"/>
        <v>145</v>
      </c>
      <c r="AE3" s="4">
        <f t="shared" si="0"/>
        <v>150</v>
      </c>
      <c r="AF3" s="15">
        <f t="shared" si="0"/>
        <v>155</v>
      </c>
      <c r="AG3" s="15">
        <f t="shared" si="0"/>
        <v>160</v>
      </c>
      <c r="AH3" s="15">
        <f t="shared" si="0"/>
        <v>165</v>
      </c>
      <c r="AI3" s="15">
        <f t="shared" si="0"/>
        <v>170</v>
      </c>
      <c r="AJ3" s="15">
        <f t="shared" si="0"/>
        <v>175</v>
      </c>
      <c r="AK3" s="15"/>
      <c r="AL3" s="15"/>
      <c r="AM3" s="15"/>
      <c r="AN3" s="15"/>
      <c r="AO3" s="15"/>
      <c r="AP3" s="15"/>
    </row>
    <row r="4" spans="1:42" ht="15.75" thickBot="1" x14ac:dyDescent="0.3">
      <c r="AF4" s="12"/>
      <c r="AG4" s="12"/>
      <c r="AH4" s="12"/>
      <c r="AI4" s="12"/>
      <c r="AK4" s="12"/>
      <c r="AL4" s="12"/>
      <c r="AM4" s="12"/>
      <c r="AN4" s="12"/>
      <c r="AO4" s="12"/>
      <c r="AP4" s="12"/>
    </row>
    <row r="5" spans="1:42" x14ac:dyDescent="0.25">
      <c r="B5" s="6"/>
      <c r="C5" s="6"/>
      <c r="D5" s="6"/>
      <c r="E5" s="6"/>
      <c r="F5" s="6"/>
      <c r="G5" s="6"/>
      <c r="H5" s="30" t="s">
        <v>117</v>
      </c>
      <c r="I5" s="31"/>
      <c r="J5" s="31"/>
      <c r="K5" s="32"/>
      <c r="L5" s="30" t="s">
        <v>111</v>
      </c>
      <c r="M5" s="31"/>
      <c r="N5" s="31"/>
      <c r="O5" s="31"/>
      <c r="P5" s="31"/>
      <c r="Q5" s="31"/>
      <c r="R5" s="31"/>
      <c r="S5" s="32"/>
      <c r="T5" s="30" t="s">
        <v>110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2"/>
      <c r="AF5" s="13"/>
      <c r="AG5" s="14"/>
      <c r="AH5" s="14"/>
      <c r="AI5" s="14"/>
      <c r="AJ5" s="14"/>
      <c r="AK5" s="14"/>
      <c r="AL5" s="14"/>
      <c r="AM5" s="12"/>
      <c r="AN5" s="12"/>
      <c r="AO5" s="12"/>
      <c r="AP5" s="12"/>
    </row>
    <row r="6" spans="1:42" x14ac:dyDescent="0.25">
      <c r="B6" s="6"/>
      <c r="C6" s="6"/>
      <c r="D6" s="6"/>
      <c r="E6" s="6"/>
      <c r="F6" s="6"/>
      <c r="G6" s="6"/>
      <c r="H6" s="33"/>
      <c r="I6" s="34"/>
      <c r="J6" s="34"/>
      <c r="K6" s="35"/>
      <c r="L6" s="33"/>
      <c r="M6" s="34"/>
      <c r="N6" s="34"/>
      <c r="O6" s="34"/>
      <c r="P6" s="34"/>
      <c r="Q6" s="34"/>
      <c r="R6" s="34"/>
      <c r="S6" s="35"/>
      <c r="T6" s="33"/>
      <c r="U6" s="34"/>
      <c r="V6" s="34"/>
      <c r="W6" s="34"/>
      <c r="X6" s="34"/>
      <c r="Y6" s="34"/>
      <c r="Z6" s="34"/>
      <c r="AA6" s="34"/>
      <c r="AB6" s="34"/>
      <c r="AC6" s="34"/>
      <c r="AD6" s="34"/>
      <c r="AE6" s="35"/>
      <c r="AF6" s="13"/>
      <c r="AG6" s="14"/>
      <c r="AH6" s="14"/>
      <c r="AI6" s="14"/>
      <c r="AJ6" s="14"/>
      <c r="AK6" s="14"/>
      <c r="AL6" s="14"/>
      <c r="AM6" s="12"/>
      <c r="AN6" s="12"/>
      <c r="AO6" s="12"/>
      <c r="AP6" s="12"/>
    </row>
    <row r="7" spans="1:42" x14ac:dyDescent="0.25">
      <c r="B7" s="6"/>
      <c r="C7" s="6"/>
      <c r="D7" s="6"/>
      <c r="E7" s="6"/>
      <c r="F7" s="6"/>
      <c r="G7" s="6"/>
      <c r="H7" s="33"/>
      <c r="I7" s="34"/>
      <c r="J7" s="34"/>
      <c r="K7" s="35"/>
      <c r="L7" s="33"/>
      <c r="M7" s="34"/>
      <c r="N7" s="34"/>
      <c r="O7" s="34"/>
      <c r="P7" s="34"/>
      <c r="Q7" s="34"/>
      <c r="R7" s="34"/>
      <c r="S7" s="35"/>
      <c r="T7" s="33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  <c r="AF7" s="13"/>
      <c r="AG7" s="14"/>
      <c r="AH7" s="14"/>
      <c r="AI7" s="14"/>
      <c r="AJ7" s="14"/>
      <c r="AK7" s="14"/>
      <c r="AL7" s="14"/>
      <c r="AM7" s="12"/>
      <c r="AN7" s="12"/>
      <c r="AO7" s="12"/>
      <c r="AP7" s="12"/>
    </row>
    <row r="8" spans="1:42" ht="15.75" thickBot="1" x14ac:dyDescent="0.3">
      <c r="B8" s="6"/>
      <c r="C8" s="6"/>
      <c r="D8" s="6"/>
      <c r="E8" s="6"/>
      <c r="F8" s="6"/>
      <c r="G8" s="6"/>
      <c r="H8" s="36"/>
      <c r="I8" s="37"/>
      <c r="J8" s="37"/>
      <c r="K8" s="38"/>
      <c r="L8" s="36"/>
      <c r="M8" s="37"/>
      <c r="N8" s="37"/>
      <c r="O8" s="37"/>
      <c r="P8" s="37"/>
      <c r="Q8" s="37"/>
      <c r="R8" s="37"/>
      <c r="S8" s="38"/>
      <c r="T8" s="36"/>
      <c r="U8" s="37"/>
      <c r="V8" s="37"/>
      <c r="W8" s="37"/>
      <c r="X8" s="37"/>
      <c r="Y8" s="37"/>
      <c r="Z8" s="37"/>
      <c r="AA8" s="37"/>
      <c r="AB8" s="37"/>
      <c r="AC8" s="37"/>
      <c r="AD8" s="37"/>
      <c r="AE8" s="38"/>
      <c r="AF8" s="13"/>
      <c r="AG8" s="14"/>
      <c r="AH8" s="14"/>
      <c r="AI8" s="14"/>
      <c r="AJ8" s="14"/>
      <c r="AK8" s="14"/>
      <c r="AL8" s="14"/>
      <c r="AM8" s="12"/>
      <c r="AN8" s="12"/>
      <c r="AO8" s="12"/>
      <c r="AP8" s="12"/>
    </row>
    <row r="9" spans="1:42" x14ac:dyDescent="0.25">
      <c r="B9" s="6"/>
      <c r="C9" s="6"/>
      <c r="D9" s="6"/>
      <c r="E9" s="6"/>
      <c r="F9" s="6"/>
      <c r="G9" s="6"/>
      <c r="H9" s="30" t="s">
        <v>71</v>
      </c>
      <c r="I9" s="31"/>
      <c r="J9" s="31"/>
      <c r="K9" s="32"/>
      <c r="L9" s="30" t="s">
        <v>101</v>
      </c>
      <c r="M9" s="31"/>
      <c r="N9" s="31"/>
      <c r="O9" s="31"/>
      <c r="P9" s="31"/>
      <c r="Q9" s="31"/>
      <c r="R9" s="31"/>
      <c r="S9" s="32"/>
      <c r="T9" s="30" t="s">
        <v>108</v>
      </c>
      <c r="U9" s="31"/>
      <c r="V9" s="31"/>
      <c r="W9" s="31"/>
      <c r="X9" s="31"/>
      <c r="Y9" s="32"/>
      <c r="Z9" s="30" t="s">
        <v>109</v>
      </c>
      <c r="AA9" s="31"/>
      <c r="AB9" s="31"/>
      <c r="AC9" s="31"/>
      <c r="AD9" s="31"/>
      <c r="AE9" s="32"/>
      <c r="AF9" s="13"/>
      <c r="AG9" s="14"/>
      <c r="AH9" s="14"/>
      <c r="AI9" s="14"/>
      <c r="AJ9" s="14"/>
      <c r="AK9" s="14"/>
      <c r="AL9" s="14"/>
      <c r="AM9" s="12"/>
      <c r="AN9" s="12"/>
      <c r="AO9" s="12"/>
      <c r="AP9" s="12"/>
    </row>
    <row r="10" spans="1:42" ht="15.75" thickBot="1" x14ac:dyDescent="0.3">
      <c r="B10" s="6"/>
      <c r="C10" s="6"/>
      <c r="D10" s="6"/>
      <c r="E10" s="6"/>
      <c r="F10" s="6"/>
      <c r="G10" s="6"/>
      <c r="H10" s="33"/>
      <c r="I10" s="34"/>
      <c r="J10" s="34"/>
      <c r="K10" s="35"/>
      <c r="L10" s="33"/>
      <c r="M10" s="34"/>
      <c r="N10" s="34"/>
      <c r="O10" s="34"/>
      <c r="P10" s="34"/>
      <c r="Q10" s="34"/>
      <c r="R10" s="34"/>
      <c r="S10" s="35"/>
      <c r="T10" s="33"/>
      <c r="U10" s="34"/>
      <c r="V10" s="34"/>
      <c r="W10" s="34"/>
      <c r="X10" s="34"/>
      <c r="Y10" s="35"/>
      <c r="Z10" s="33"/>
      <c r="AA10" s="34"/>
      <c r="AB10" s="34"/>
      <c r="AC10" s="34"/>
      <c r="AD10" s="34"/>
      <c r="AE10" s="35"/>
      <c r="AF10" s="13"/>
      <c r="AG10" s="14"/>
      <c r="AH10" s="14"/>
      <c r="AI10" s="14"/>
      <c r="AJ10" s="14"/>
      <c r="AK10" s="14"/>
      <c r="AL10" s="14"/>
      <c r="AM10" s="12"/>
      <c r="AN10" s="12"/>
      <c r="AO10" s="12"/>
      <c r="AP10" s="12"/>
    </row>
    <row r="11" spans="1:42" x14ac:dyDescent="0.25">
      <c r="B11" s="30" t="s">
        <v>106</v>
      </c>
      <c r="C11" s="31"/>
      <c r="D11" s="31"/>
      <c r="E11" s="31"/>
      <c r="F11" s="31"/>
      <c r="G11" s="32"/>
      <c r="H11" s="33"/>
      <c r="I11" s="34"/>
      <c r="J11" s="34"/>
      <c r="K11" s="35"/>
      <c r="L11" s="33"/>
      <c r="M11" s="34"/>
      <c r="N11" s="34"/>
      <c r="O11" s="34"/>
      <c r="P11" s="34"/>
      <c r="Q11" s="34"/>
      <c r="R11" s="34"/>
      <c r="S11" s="35"/>
      <c r="T11" s="33"/>
      <c r="U11" s="34"/>
      <c r="V11" s="34"/>
      <c r="W11" s="34"/>
      <c r="X11" s="34"/>
      <c r="Y11" s="35"/>
      <c r="Z11" s="33"/>
      <c r="AA11" s="34"/>
      <c r="AB11" s="34"/>
      <c r="AC11" s="34"/>
      <c r="AD11" s="34"/>
      <c r="AE11" s="35"/>
      <c r="AF11" s="13"/>
      <c r="AG11" s="14"/>
      <c r="AH11" s="14"/>
      <c r="AI11" s="14"/>
      <c r="AJ11" s="14"/>
      <c r="AK11" s="14"/>
      <c r="AL11" s="14"/>
      <c r="AM11" s="12"/>
      <c r="AN11" s="12"/>
      <c r="AO11" s="12"/>
      <c r="AP11" s="12"/>
    </row>
    <row r="12" spans="1:42" x14ac:dyDescent="0.25">
      <c r="B12" s="33"/>
      <c r="C12" s="34"/>
      <c r="D12" s="34"/>
      <c r="E12" s="34"/>
      <c r="F12" s="34"/>
      <c r="G12" s="35"/>
      <c r="H12" s="34"/>
      <c r="I12" s="34"/>
      <c r="J12" s="34"/>
      <c r="K12" s="35"/>
      <c r="L12" s="33"/>
      <c r="M12" s="34"/>
      <c r="N12" s="34"/>
      <c r="O12" s="34"/>
      <c r="P12" s="34"/>
      <c r="Q12" s="34"/>
      <c r="R12" s="34"/>
      <c r="S12" s="35"/>
      <c r="T12" s="33"/>
      <c r="U12" s="34"/>
      <c r="V12" s="34"/>
      <c r="W12" s="34"/>
      <c r="X12" s="34"/>
      <c r="Y12" s="35"/>
      <c r="Z12" s="33"/>
      <c r="AA12" s="34"/>
      <c r="AB12" s="34"/>
      <c r="AC12" s="34"/>
      <c r="AD12" s="34"/>
      <c r="AE12" s="35"/>
      <c r="AF12" s="13"/>
      <c r="AG12" s="14"/>
      <c r="AH12" s="14"/>
      <c r="AI12" s="14"/>
      <c r="AJ12" s="14"/>
      <c r="AK12" s="14"/>
      <c r="AL12" s="14"/>
      <c r="AM12" s="12"/>
      <c r="AN12" s="12"/>
      <c r="AO12" s="12"/>
      <c r="AP12" s="12"/>
    </row>
    <row r="13" spans="1:42" ht="15.75" thickBot="1" x14ac:dyDescent="0.3">
      <c r="B13" s="33"/>
      <c r="C13" s="34"/>
      <c r="D13" s="34"/>
      <c r="E13" s="34"/>
      <c r="F13" s="34"/>
      <c r="G13" s="35"/>
      <c r="H13" s="37"/>
      <c r="I13" s="37"/>
      <c r="J13" s="37"/>
      <c r="K13" s="38"/>
      <c r="L13" s="33"/>
      <c r="M13" s="34"/>
      <c r="N13" s="34"/>
      <c r="O13" s="34"/>
      <c r="P13" s="34"/>
      <c r="Q13" s="34"/>
      <c r="R13" s="34"/>
      <c r="S13" s="35"/>
      <c r="T13" s="36"/>
      <c r="U13" s="37"/>
      <c r="V13" s="37"/>
      <c r="W13" s="37"/>
      <c r="X13" s="37"/>
      <c r="Y13" s="38"/>
      <c r="Z13" s="36"/>
      <c r="AA13" s="37"/>
      <c r="AB13" s="37"/>
      <c r="AC13" s="37"/>
      <c r="AD13" s="37"/>
      <c r="AE13" s="38"/>
      <c r="AF13" s="12"/>
      <c r="AG13" s="12"/>
      <c r="AH13" s="14"/>
      <c r="AI13" s="14"/>
      <c r="AJ13" s="14"/>
      <c r="AK13" s="14"/>
      <c r="AL13" s="14"/>
      <c r="AM13" s="12"/>
      <c r="AN13" s="12"/>
      <c r="AO13" s="12"/>
      <c r="AP13" s="12"/>
    </row>
    <row r="14" spans="1:42" x14ac:dyDescent="0.25">
      <c r="B14" s="33"/>
      <c r="C14" s="34"/>
      <c r="D14" s="34"/>
      <c r="E14" s="34"/>
      <c r="F14" s="34"/>
      <c r="G14" s="35"/>
      <c r="H14" s="18" t="s">
        <v>104</v>
      </c>
      <c r="I14" s="18"/>
      <c r="J14" s="18"/>
      <c r="K14" s="19"/>
      <c r="L14" s="33"/>
      <c r="M14" s="34"/>
      <c r="N14" s="34"/>
      <c r="O14" s="34"/>
      <c r="P14" s="34"/>
      <c r="Q14" s="34"/>
      <c r="R14" s="34"/>
      <c r="S14" s="35"/>
      <c r="AF14" s="12"/>
      <c r="AG14" s="12"/>
      <c r="AH14" s="12"/>
      <c r="AI14" s="12"/>
      <c r="AK14" s="12"/>
      <c r="AL14" s="12"/>
      <c r="AM14" s="12"/>
      <c r="AN14" s="12"/>
      <c r="AO14" s="12"/>
      <c r="AP14" s="12"/>
    </row>
    <row r="15" spans="1:42" x14ac:dyDescent="0.25">
      <c r="B15" s="33"/>
      <c r="C15" s="34"/>
      <c r="D15" s="34"/>
      <c r="E15" s="34"/>
      <c r="F15" s="34"/>
      <c r="G15" s="35"/>
      <c r="H15" s="21"/>
      <c r="I15" s="21"/>
      <c r="J15" s="21"/>
      <c r="K15" s="22"/>
      <c r="L15" s="33"/>
      <c r="M15" s="34"/>
      <c r="N15" s="34"/>
      <c r="O15" s="34"/>
      <c r="P15" s="34"/>
      <c r="Q15" s="34"/>
      <c r="R15" s="34"/>
      <c r="S15" s="35"/>
      <c r="AF15" s="12"/>
      <c r="AG15" s="12"/>
      <c r="AH15" s="12"/>
      <c r="AI15" s="12"/>
      <c r="AK15" s="12"/>
      <c r="AL15" s="12"/>
      <c r="AM15" s="12"/>
      <c r="AN15" s="12"/>
      <c r="AO15" s="12"/>
      <c r="AP15" s="12"/>
    </row>
    <row r="16" spans="1:42" ht="15.75" thickBot="1" x14ac:dyDescent="0.3">
      <c r="B16" s="33"/>
      <c r="C16" s="34"/>
      <c r="D16" s="34"/>
      <c r="E16" s="34"/>
      <c r="F16" s="34"/>
      <c r="G16" s="35"/>
      <c r="H16" s="24"/>
      <c r="I16" s="24"/>
      <c r="J16" s="24"/>
      <c r="K16" s="25"/>
      <c r="L16" s="33"/>
      <c r="M16" s="34"/>
      <c r="N16" s="34"/>
      <c r="O16" s="34"/>
      <c r="P16" s="34"/>
      <c r="Q16" s="34"/>
      <c r="R16" s="34"/>
      <c r="S16" s="35"/>
      <c r="AF16" s="12"/>
      <c r="AG16" s="12"/>
      <c r="AH16" s="12"/>
      <c r="AI16" s="12"/>
      <c r="AK16" s="12"/>
      <c r="AL16" s="12"/>
      <c r="AM16" s="12"/>
      <c r="AN16" s="12"/>
      <c r="AO16" s="12"/>
      <c r="AP16" s="12"/>
    </row>
    <row r="17" spans="2:42" x14ac:dyDescent="0.25">
      <c r="B17" s="33"/>
      <c r="C17" s="34"/>
      <c r="D17" s="34"/>
      <c r="E17" s="34"/>
      <c r="F17" s="34"/>
      <c r="G17" s="35"/>
      <c r="H17" s="18" t="s">
        <v>107</v>
      </c>
      <c r="I17" s="18"/>
      <c r="J17" s="18"/>
      <c r="K17" s="19"/>
      <c r="L17" s="33"/>
      <c r="M17" s="34"/>
      <c r="N17" s="34"/>
      <c r="O17" s="34"/>
      <c r="P17" s="34"/>
      <c r="Q17" s="34"/>
      <c r="R17" s="34"/>
      <c r="S17" s="35"/>
      <c r="AF17" s="12"/>
      <c r="AG17" s="12"/>
      <c r="AH17" s="12"/>
      <c r="AI17" s="12"/>
      <c r="AK17" s="12"/>
      <c r="AL17" s="12"/>
      <c r="AM17" s="12"/>
      <c r="AN17" s="12"/>
      <c r="AO17" s="12"/>
      <c r="AP17" s="12"/>
    </row>
    <row r="18" spans="2:42" ht="9.75" customHeight="1" thickBot="1" x14ac:dyDescent="0.3">
      <c r="B18" s="33"/>
      <c r="C18" s="34"/>
      <c r="D18" s="34"/>
      <c r="E18" s="34"/>
      <c r="F18" s="34"/>
      <c r="G18" s="35"/>
      <c r="H18" s="21"/>
      <c r="I18" s="21"/>
      <c r="J18" s="21"/>
      <c r="K18" s="22"/>
      <c r="L18" s="33"/>
      <c r="M18" s="34"/>
      <c r="N18" s="34"/>
      <c r="O18" s="34"/>
      <c r="P18" s="34"/>
      <c r="Q18" s="34"/>
      <c r="R18" s="34"/>
      <c r="S18" s="35"/>
      <c r="AF18" s="12"/>
      <c r="AG18" s="12"/>
      <c r="AH18" s="12"/>
      <c r="AI18" s="12"/>
      <c r="AK18" s="12"/>
      <c r="AL18" s="12"/>
      <c r="AM18" s="12"/>
      <c r="AN18" s="12"/>
      <c r="AO18" s="12"/>
      <c r="AP18" s="12"/>
    </row>
    <row r="19" spans="2:42" ht="15.75" thickBot="1" x14ac:dyDescent="0.3">
      <c r="B19" s="33"/>
      <c r="C19" s="34"/>
      <c r="D19" s="34"/>
      <c r="E19" s="34"/>
      <c r="F19" s="34"/>
      <c r="G19" s="35"/>
      <c r="H19" s="24"/>
      <c r="I19" s="24"/>
      <c r="J19" s="24"/>
      <c r="K19" s="25"/>
      <c r="L19" s="33"/>
      <c r="M19" s="34"/>
      <c r="N19" s="34"/>
      <c r="O19" s="34"/>
      <c r="P19" s="34"/>
      <c r="Q19" s="34"/>
      <c r="R19" s="34"/>
      <c r="S19" s="35"/>
      <c r="T19" s="40" t="s">
        <v>112</v>
      </c>
      <c r="U19" s="40"/>
      <c r="V19" s="41"/>
      <c r="W19" s="17" t="s">
        <v>100</v>
      </c>
      <c r="X19" s="18"/>
      <c r="Y19" s="18"/>
      <c r="Z19" s="18"/>
      <c r="AA19" s="19"/>
      <c r="AB19" s="8"/>
      <c r="AC19" s="61" t="s">
        <v>102</v>
      </c>
      <c r="AD19" s="62"/>
      <c r="AE19" s="9"/>
      <c r="AF19" s="66" t="s">
        <v>115</v>
      </c>
      <c r="AG19" s="67"/>
      <c r="AH19" s="67"/>
      <c r="AI19" s="67"/>
      <c r="AJ19" s="68"/>
      <c r="AK19" s="12"/>
      <c r="AL19" s="12"/>
      <c r="AM19" s="12"/>
      <c r="AN19" s="12"/>
      <c r="AO19" s="12"/>
      <c r="AP19" s="12"/>
    </row>
    <row r="20" spans="2:42" ht="15.75" thickBot="1" x14ac:dyDescent="0.3">
      <c r="B20" s="33"/>
      <c r="C20" s="34"/>
      <c r="D20" s="34"/>
      <c r="E20" s="34"/>
      <c r="F20" s="34"/>
      <c r="G20" s="35"/>
      <c r="H20" s="21" t="s">
        <v>105</v>
      </c>
      <c r="I20" s="21"/>
      <c r="J20" s="21"/>
      <c r="K20" s="22"/>
      <c r="L20" s="33"/>
      <c r="M20" s="34"/>
      <c r="N20" s="34"/>
      <c r="O20" s="34"/>
      <c r="P20" s="34"/>
      <c r="Q20" s="34"/>
      <c r="R20" s="34"/>
      <c r="S20" s="35"/>
      <c r="T20" s="27" t="s">
        <v>113</v>
      </c>
      <c r="U20" s="27"/>
      <c r="V20" s="28"/>
      <c r="W20" s="20"/>
      <c r="X20" s="21"/>
      <c r="Y20" s="21"/>
      <c r="Z20" s="21"/>
      <c r="AA20" s="22"/>
      <c r="AB20" s="20"/>
      <c r="AC20" s="21"/>
      <c r="AD20" s="21"/>
      <c r="AE20" s="22"/>
      <c r="AF20" s="69"/>
      <c r="AG20" s="70"/>
      <c r="AH20" s="70"/>
      <c r="AI20" s="70"/>
      <c r="AJ20" s="71"/>
      <c r="AK20" s="12"/>
      <c r="AL20" s="12"/>
      <c r="AM20" s="12"/>
      <c r="AN20" s="12"/>
      <c r="AO20" s="12"/>
      <c r="AP20" s="12"/>
    </row>
    <row r="21" spans="2:42" ht="15.75" thickBot="1" x14ac:dyDescent="0.3">
      <c r="B21" s="33"/>
      <c r="C21" s="34"/>
      <c r="D21" s="34"/>
      <c r="E21" s="34"/>
      <c r="F21" s="34"/>
      <c r="G21" s="35"/>
      <c r="H21" s="21"/>
      <c r="I21" s="21"/>
      <c r="J21" s="21"/>
      <c r="K21" s="22"/>
      <c r="L21" s="33"/>
      <c r="M21" s="34"/>
      <c r="N21" s="34"/>
      <c r="O21" s="34"/>
      <c r="P21" s="34"/>
      <c r="Q21" s="34"/>
      <c r="R21" s="34"/>
      <c r="S21" s="35"/>
      <c r="T21" s="27"/>
      <c r="U21" s="27"/>
      <c r="V21" s="28"/>
      <c r="W21" s="20"/>
      <c r="X21" s="21"/>
      <c r="Y21" s="21"/>
      <c r="Z21" s="21"/>
      <c r="AA21" s="22"/>
      <c r="AB21" s="20"/>
      <c r="AC21" s="21"/>
      <c r="AD21" s="21"/>
      <c r="AE21" s="22"/>
      <c r="AF21" s="72"/>
      <c r="AG21" s="73"/>
      <c r="AH21" s="73"/>
      <c r="AI21" s="73"/>
      <c r="AJ21" s="74"/>
      <c r="AK21" s="12"/>
      <c r="AL21" s="12"/>
      <c r="AM21" s="12"/>
      <c r="AN21" s="12"/>
      <c r="AO21" s="12"/>
      <c r="AP21" s="12"/>
    </row>
    <row r="22" spans="2:42" ht="15.75" thickBot="1" x14ac:dyDescent="0.3">
      <c r="B22" s="33"/>
      <c r="C22" s="34"/>
      <c r="D22" s="34"/>
      <c r="E22" s="34"/>
      <c r="F22" s="34"/>
      <c r="G22" s="35"/>
      <c r="H22" s="24"/>
      <c r="I22" s="24"/>
      <c r="J22" s="24"/>
      <c r="K22" s="25"/>
      <c r="L22" s="33"/>
      <c r="M22" s="34"/>
      <c r="N22" s="34"/>
      <c r="O22" s="34"/>
      <c r="P22" s="34"/>
      <c r="Q22" s="34"/>
      <c r="R22" s="34"/>
      <c r="S22" s="35"/>
      <c r="T22" s="27" t="s">
        <v>114</v>
      </c>
      <c r="U22" s="27"/>
      <c r="V22" s="28"/>
      <c r="W22" s="20"/>
      <c r="X22" s="21"/>
      <c r="Y22" s="21"/>
      <c r="Z22" s="21"/>
      <c r="AA22" s="22"/>
      <c r="AB22" s="20"/>
      <c r="AC22" s="21"/>
      <c r="AD22" s="21"/>
      <c r="AE22" s="22"/>
      <c r="AF22" s="69" t="s">
        <v>116</v>
      </c>
      <c r="AG22" s="70"/>
      <c r="AH22" s="70"/>
      <c r="AI22" s="70"/>
      <c r="AJ22" s="71"/>
      <c r="AK22" s="12"/>
      <c r="AL22" s="12"/>
      <c r="AM22" s="12"/>
      <c r="AN22" s="12"/>
      <c r="AO22" s="12"/>
      <c r="AP22" s="12"/>
    </row>
    <row r="23" spans="2:42" ht="15.75" thickBot="1" x14ac:dyDescent="0.3">
      <c r="B23" s="33"/>
      <c r="C23" s="34"/>
      <c r="D23" s="34"/>
      <c r="E23" s="34"/>
      <c r="F23" s="34"/>
      <c r="G23" s="35"/>
      <c r="H23" s="18" t="s">
        <v>70</v>
      </c>
      <c r="I23" s="18"/>
      <c r="J23" s="18"/>
      <c r="K23" s="19"/>
      <c r="L23" s="33"/>
      <c r="M23" s="34"/>
      <c r="N23" s="34"/>
      <c r="O23" s="34"/>
      <c r="P23" s="34"/>
      <c r="Q23" s="34"/>
      <c r="R23" s="34"/>
      <c r="S23" s="35"/>
      <c r="T23" s="27"/>
      <c r="U23" s="27"/>
      <c r="V23" s="28"/>
      <c r="W23" s="20"/>
      <c r="X23" s="21"/>
      <c r="Y23" s="21"/>
      <c r="Z23" s="21"/>
      <c r="AA23" s="22"/>
      <c r="AB23" s="20"/>
      <c r="AC23" s="21"/>
      <c r="AD23" s="21"/>
      <c r="AE23" s="22"/>
      <c r="AF23" s="69"/>
      <c r="AG23" s="70"/>
      <c r="AH23" s="70"/>
      <c r="AI23" s="70"/>
      <c r="AJ23" s="71"/>
      <c r="AK23" s="12"/>
      <c r="AL23" s="12"/>
      <c r="AM23" s="12"/>
      <c r="AN23" s="12"/>
      <c r="AO23" s="12"/>
      <c r="AP23" s="12"/>
    </row>
    <row r="24" spans="2:42" ht="15.75" thickBot="1" x14ac:dyDescent="0.3">
      <c r="B24" s="33"/>
      <c r="C24" s="34"/>
      <c r="D24" s="34"/>
      <c r="E24" s="34"/>
      <c r="F24" s="34"/>
      <c r="G24" s="35"/>
      <c r="H24" s="24"/>
      <c r="I24" s="24"/>
      <c r="J24" s="24"/>
      <c r="K24" s="25"/>
      <c r="L24" s="36"/>
      <c r="M24" s="37"/>
      <c r="N24" s="37"/>
      <c r="O24" s="37"/>
      <c r="P24" s="37"/>
      <c r="Q24" s="37"/>
      <c r="R24" s="37"/>
      <c r="S24" s="38"/>
      <c r="T24" s="27"/>
      <c r="U24" s="27"/>
      <c r="V24" s="28"/>
      <c r="W24" s="20"/>
      <c r="X24" s="21"/>
      <c r="Y24" s="21"/>
      <c r="Z24" s="21"/>
      <c r="AA24" s="22"/>
      <c r="AB24" s="23"/>
      <c r="AC24" s="24"/>
      <c r="AD24" s="24"/>
      <c r="AE24" s="25"/>
      <c r="AF24" s="72"/>
      <c r="AG24" s="73"/>
      <c r="AH24" s="73"/>
      <c r="AI24" s="73"/>
      <c r="AJ24" s="74"/>
      <c r="AK24" s="12"/>
      <c r="AL24" s="12"/>
      <c r="AM24" s="12"/>
      <c r="AN24" s="12"/>
      <c r="AO24" s="12"/>
      <c r="AP24" s="12"/>
    </row>
    <row r="25" spans="2:42" ht="12" customHeight="1" thickBot="1" x14ac:dyDescent="0.3">
      <c r="B25" s="36"/>
      <c r="C25" s="37"/>
      <c r="D25" s="37"/>
      <c r="E25" s="37"/>
      <c r="F25" s="37"/>
      <c r="G25" s="38"/>
      <c r="H25" s="39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1"/>
      <c r="W25" s="23"/>
      <c r="X25" s="24"/>
      <c r="Y25" s="24"/>
      <c r="Z25" s="24"/>
      <c r="AA25" s="25"/>
      <c r="AB25" s="58"/>
      <c r="AC25" s="60"/>
      <c r="AD25" s="63" t="s">
        <v>118</v>
      </c>
      <c r="AE25" s="64"/>
      <c r="AF25" s="64"/>
      <c r="AG25" s="64"/>
      <c r="AH25" s="64"/>
      <c r="AI25" s="64"/>
      <c r="AJ25" s="65"/>
    </row>
  </sheetData>
  <mergeCells count="23">
    <mergeCell ref="T22:V24"/>
    <mergeCell ref="Z9:AE13"/>
    <mergeCell ref="AD25:AJ25"/>
    <mergeCell ref="AF19:AJ21"/>
    <mergeCell ref="AF22:AJ24"/>
    <mergeCell ref="AB25:AC25"/>
    <mergeCell ref="W19:AA25"/>
    <mergeCell ref="B11:G25"/>
    <mergeCell ref="H5:K8"/>
    <mergeCell ref="H20:K22"/>
    <mergeCell ref="H17:K19"/>
    <mergeCell ref="H25:V25"/>
    <mergeCell ref="H14:K16"/>
    <mergeCell ref="T5:AE8"/>
    <mergeCell ref="L5:S8"/>
    <mergeCell ref="H23:K24"/>
    <mergeCell ref="H9:K13"/>
    <mergeCell ref="L9:S24"/>
    <mergeCell ref="T9:Y13"/>
    <mergeCell ref="AC19:AD19"/>
    <mergeCell ref="AB20:AE24"/>
    <mergeCell ref="T20:V21"/>
    <mergeCell ref="T19:V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DC0D-399E-4317-AA5F-CBE167C280AC}">
  <dimension ref="A1:AT26"/>
  <sheetViews>
    <sheetView showGridLines="0" topLeftCell="A3" zoomScale="80" zoomScaleNormal="80" workbookViewId="0">
      <selection activeCell="K23" sqref="K23:O25"/>
    </sheetView>
  </sheetViews>
  <sheetFormatPr defaultColWidth="4.7109375" defaultRowHeight="15" x14ac:dyDescent="0.25"/>
  <cols>
    <col min="1" max="1" width="7.7109375" bestFit="1" customWidth="1"/>
    <col min="2" max="5" width="4.7109375" customWidth="1"/>
    <col min="40" max="40" width="4.7109375" style="12"/>
  </cols>
  <sheetData>
    <row r="1" spans="1:46" x14ac:dyDescent="0.25">
      <c r="B1" t="s">
        <v>119</v>
      </c>
    </row>
    <row r="2" spans="1:46" s="4" customFormat="1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x14ac:dyDescent="0.25">
      <c r="A3" s="4" t="s">
        <v>66</v>
      </c>
      <c r="B3" s="4">
        <v>5</v>
      </c>
      <c r="C3" s="4">
        <f>B3+5</f>
        <v>10</v>
      </c>
      <c r="D3" s="4">
        <f t="shared" ref="D3:V3" si="0">C3+5</f>
        <v>15</v>
      </c>
      <c r="E3" s="4">
        <f t="shared" si="0"/>
        <v>20</v>
      </c>
      <c r="F3" s="4">
        <f t="shared" si="0"/>
        <v>25</v>
      </c>
      <c r="G3" s="4">
        <f t="shared" si="0"/>
        <v>30</v>
      </c>
      <c r="H3" s="4">
        <f t="shared" si="0"/>
        <v>35</v>
      </c>
      <c r="I3" s="4">
        <f t="shared" si="0"/>
        <v>40</v>
      </c>
      <c r="J3" s="4">
        <f t="shared" si="0"/>
        <v>45</v>
      </c>
      <c r="K3" s="4">
        <f t="shared" si="0"/>
        <v>50</v>
      </c>
      <c r="L3" s="4">
        <f t="shared" si="0"/>
        <v>55</v>
      </c>
      <c r="M3" s="4">
        <f t="shared" si="0"/>
        <v>60</v>
      </c>
      <c r="N3" s="4">
        <f t="shared" si="0"/>
        <v>65</v>
      </c>
      <c r="O3" s="4">
        <f t="shared" si="0"/>
        <v>70</v>
      </c>
      <c r="P3" s="4">
        <f t="shared" si="0"/>
        <v>75</v>
      </c>
      <c r="Q3" s="4">
        <f t="shared" si="0"/>
        <v>80</v>
      </c>
      <c r="R3" s="4">
        <f t="shared" si="0"/>
        <v>85</v>
      </c>
      <c r="S3" s="4">
        <f t="shared" si="0"/>
        <v>90</v>
      </c>
      <c r="T3" s="4">
        <f t="shared" si="0"/>
        <v>95</v>
      </c>
      <c r="U3" s="4">
        <f t="shared" si="0"/>
        <v>100</v>
      </c>
      <c r="V3" s="4">
        <f t="shared" si="0"/>
        <v>105</v>
      </c>
      <c r="AJ3" s="12"/>
      <c r="AK3" s="12"/>
      <c r="AL3" s="12"/>
      <c r="AM3" s="12"/>
      <c r="AO3" s="12"/>
      <c r="AP3" s="12"/>
      <c r="AQ3" s="12"/>
      <c r="AR3" s="12"/>
      <c r="AS3" s="12"/>
      <c r="AT3" s="12"/>
    </row>
    <row r="4" spans="1:46" ht="15.75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AJ4" s="12"/>
      <c r="AK4" s="12"/>
      <c r="AL4" s="12"/>
      <c r="AM4" s="12"/>
      <c r="AO4" s="12"/>
      <c r="AP4" s="12"/>
      <c r="AQ4" s="12"/>
      <c r="AR4" s="12"/>
      <c r="AS4" s="12"/>
      <c r="AT4" s="12"/>
    </row>
    <row r="5" spans="1:46" x14ac:dyDescent="0.25">
      <c r="B5" s="30" t="s">
        <v>110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2"/>
      <c r="W5" s="14"/>
      <c r="X5" s="14"/>
      <c r="Y5" s="12"/>
      <c r="Z5" s="12"/>
      <c r="AA5" s="12"/>
      <c r="AB5" s="12"/>
      <c r="AN5"/>
    </row>
    <row r="6" spans="1:46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  <c r="W6" s="14"/>
      <c r="X6" s="14"/>
      <c r="Y6" s="12"/>
      <c r="Z6" s="12"/>
      <c r="AA6" s="12"/>
      <c r="AB6" s="12"/>
      <c r="AN6"/>
    </row>
    <row r="7" spans="1:46" x14ac:dyDescent="0.25"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5"/>
      <c r="W7" s="14"/>
      <c r="X7" s="14"/>
      <c r="Y7" s="12"/>
      <c r="Z7" s="12"/>
      <c r="AA7" s="12"/>
      <c r="AB7" s="12"/>
      <c r="AN7"/>
    </row>
    <row r="8" spans="1:46" ht="15.75" thickBot="1" x14ac:dyDescent="0.3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8"/>
      <c r="W8" s="14"/>
      <c r="X8" s="14"/>
      <c r="Y8" s="12"/>
      <c r="Z8" s="12"/>
      <c r="AA8" s="12"/>
      <c r="AB8" s="12"/>
      <c r="AN8"/>
    </row>
    <row r="9" spans="1:46" x14ac:dyDescent="0.25">
      <c r="B9" s="30" t="s">
        <v>108</v>
      </c>
      <c r="C9" s="31"/>
      <c r="D9" s="31"/>
      <c r="E9" s="31"/>
      <c r="F9" s="32"/>
      <c r="G9" s="30" t="s">
        <v>109</v>
      </c>
      <c r="H9" s="31"/>
      <c r="I9" s="31"/>
      <c r="J9" s="31"/>
      <c r="K9" s="32"/>
      <c r="L9" s="30" t="s">
        <v>120</v>
      </c>
      <c r="M9" s="31"/>
      <c r="N9" s="31"/>
      <c r="O9" s="31"/>
      <c r="P9" s="32"/>
      <c r="Q9" s="6"/>
      <c r="R9" s="14"/>
      <c r="S9" s="14"/>
      <c r="T9" s="14"/>
      <c r="U9" s="14"/>
      <c r="V9" s="14"/>
      <c r="W9" s="14"/>
      <c r="X9" s="14"/>
      <c r="Y9" s="12"/>
      <c r="Z9" s="12"/>
      <c r="AA9" s="12"/>
      <c r="AB9" s="12"/>
      <c r="AN9"/>
    </row>
    <row r="10" spans="1:46" x14ac:dyDescent="0.25">
      <c r="B10" s="33"/>
      <c r="C10" s="34"/>
      <c r="D10" s="34"/>
      <c r="E10" s="34"/>
      <c r="F10" s="35"/>
      <c r="G10" s="33"/>
      <c r="H10" s="34"/>
      <c r="I10" s="34"/>
      <c r="J10" s="34"/>
      <c r="K10" s="35"/>
      <c r="L10" s="33"/>
      <c r="M10" s="34"/>
      <c r="N10" s="34"/>
      <c r="O10" s="34"/>
      <c r="P10" s="35"/>
      <c r="Q10" s="6"/>
      <c r="R10" s="14"/>
      <c r="S10" s="14"/>
      <c r="T10" s="14"/>
      <c r="U10" s="14"/>
      <c r="V10" s="14"/>
      <c r="W10" s="14"/>
      <c r="X10" s="14"/>
      <c r="Y10" s="12"/>
      <c r="Z10" s="12"/>
      <c r="AA10" s="12"/>
      <c r="AB10" s="12"/>
      <c r="AN10"/>
    </row>
    <row r="11" spans="1:46" x14ac:dyDescent="0.25">
      <c r="B11" s="33"/>
      <c r="C11" s="34"/>
      <c r="D11" s="34"/>
      <c r="E11" s="34"/>
      <c r="F11" s="35"/>
      <c r="G11" s="33"/>
      <c r="H11" s="34"/>
      <c r="I11" s="34"/>
      <c r="J11" s="34"/>
      <c r="K11" s="35"/>
      <c r="L11" s="33"/>
      <c r="M11" s="34"/>
      <c r="N11" s="34"/>
      <c r="O11" s="34"/>
      <c r="P11" s="35"/>
      <c r="Q11" s="6"/>
      <c r="R11" s="14"/>
      <c r="S11" s="14"/>
      <c r="T11" s="14"/>
      <c r="U11" s="14"/>
      <c r="V11" s="14"/>
      <c r="W11" s="14"/>
      <c r="X11" s="14"/>
      <c r="Y11" s="12"/>
      <c r="Z11" s="12"/>
      <c r="AA11" s="12"/>
      <c r="AB11" s="12"/>
      <c r="AN11"/>
    </row>
    <row r="12" spans="1:46" x14ac:dyDescent="0.25">
      <c r="B12" s="33"/>
      <c r="C12" s="34"/>
      <c r="D12" s="34"/>
      <c r="E12" s="34"/>
      <c r="F12" s="35"/>
      <c r="G12" s="33"/>
      <c r="H12" s="34"/>
      <c r="I12" s="34"/>
      <c r="J12" s="34"/>
      <c r="K12" s="35"/>
      <c r="L12" s="33"/>
      <c r="M12" s="34"/>
      <c r="N12" s="34"/>
      <c r="O12" s="34"/>
      <c r="P12" s="35"/>
      <c r="Q12" s="6"/>
      <c r="R12" s="14"/>
      <c r="S12" s="14"/>
      <c r="T12" s="14"/>
      <c r="U12" s="14"/>
      <c r="V12" s="14"/>
      <c r="W12" s="14"/>
      <c r="X12" s="14"/>
      <c r="Y12" s="12"/>
      <c r="Z12" s="12"/>
      <c r="AA12" s="12"/>
      <c r="AB12" s="12"/>
      <c r="AN12"/>
    </row>
    <row r="13" spans="1:46" ht="15.75" thickBot="1" x14ac:dyDescent="0.3">
      <c r="B13" s="36"/>
      <c r="C13" s="37"/>
      <c r="D13" s="37"/>
      <c r="E13" s="37"/>
      <c r="F13" s="38"/>
      <c r="G13" s="36"/>
      <c r="H13" s="37"/>
      <c r="I13" s="37"/>
      <c r="J13" s="37"/>
      <c r="K13" s="38"/>
      <c r="L13" s="36"/>
      <c r="M13" s="37"/>
      <c r="N13" s="37"/>
      <c r="O13" s="37"/>
      <c r="P13" s="38"/>
      <c r="Q13" s="6"/>
      <c r="R13" s="14"/>
      <c r="S13" s="14"/>
      <c r="T13" s="14"/>
      <c r="U13" s="14"/>
      <c r="V13" s="14"/>
      <c r="W13" s="14"/>
      <c r="X13" s="14"/>
      <c r="Y13" s="12"/>
      <c r="Z13" s="12"/>
      <c r="AA13" s="12"/>
      <c r="AB13" s="12"/>
      <c r="AN13"/>
    </row>
    <row r="14" spans="1:46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2"/>
      <c r="T14" s="14"/>
      <c r="U14" s="14"/>
      <c r="V14" s="14"/>
      <c r="W14" s="14"/>
      <c r="X14" s="14"/>
      <c r="Y14" s="12"/>
      <c r="Z14" s="12"/>
      <c r="AA14" s="12"/>
      <c r="AB14" s="12"/>
      <c r="AN14"/>
    </row>
    <row r="15" spans="1:46" x14ac:dyDescent="0.25"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N15"/>
    </row>
    <row r="16" spans="1:46" x14ac:dyDescent="0.25"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N16"/>
    </row>
    <row r="17" spans="2:40" x14ac:dyDescent="0.25"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N17"/>
    </row>
    <row r="18" spans="2:40" x14ac:dyDescent="0.25"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N18"/>
    </row>
    <row r="19" spans="2:40" ht="9.75" customHeight="1" thickBot="1" x14ac:dyDescent="0.3"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N19"/>
    </row>
    <row r="20" spans="2:40" ht="15.75" thickBot="1" x14ac:dyDescent="0.3">
      <c r="B20" s="26" t="s">
        <v>112</v>
      </c>
      <c r="C20" s="27"/>
      <c r="D20" s="27"/>
      <c r="E20" s="28"/>
      <c r="F20" s="17" t="s">
        <v>100</v>
      </c>
      <c r="G20" s="18"/>
      <c r="H20" s="18"/>
      <c r="I20" s="18"/>
      <c r="J20" s="19"/>
      <c r="K20" s="30" t="s">
        <v>116</v>
      </c>
      <c r="L20" s="31"/>
      <c r="M20" s="31"/>
      <c r="N20" s="31"/>
      <c r="O20" s="32"/>
      <c r="P20" s="77"/>
      <c r="Q20" s="77"/>
      <c r="R20" s="92"/>
      <c r="S20" s="92"/>
      <c r="T20" s="92"/>
      <c r="U20" s="77"/>
      <c r="V20" s="78"/>
      <c r="W20" s="12"/>
      <c r="X20" s="12"/>
      <c r="Y20" s="12"/>
      <c r="Z20" s="12"/>
      <c r="AA20" s="12"/>
      <c r="AB20" s="12"/>
      <c r="AN20"/>
    </row>
    <row r="21" spans="2:40" x14ac:dyDescent="0.25">
      <c r="B21" s="30" t="s">
        <v>113</v>
      </c>
      <c r="C21" s="31"/>
      <c r="D21" s="31"/>
      <c r="E21" s="32"/>
      <c r="F21" s="20"/>
      <c r="G21" s="21"/>
      <c r="H21" s="21"/>
      <c r="I21" s="21"/>
      <c r="J21" s="22"/>
      <c r="K21" s="33"/>
      <c r="L21" s="34"/>
      <c r="M21" s="34"/>
      <c r="N21" s="34"/>
      <c r="O21" s="35"/>
      <c r="P21" s="104"/>
      <c r="Q21" s="80"/>
      <c r="R21" s="88"/>
      <c r="S21" s="88"/>
      <c r="T21" s="88"/>
      <c r="U21" s="80"/>
      <c r="V21" s="81"/>
      <c r="W21" s="12"/>
      <c r="X21" s="12"/>
      <c r="Y21" s="12"/>
      <c r="Z21" s="12"/>
      <c r="AA21" s="12"/>
      <c r="AB21" s="12"/>
      <c r="AN21"/>
    </row>
    <row r="22" spans="2:40" ht="15.75" thickBot="1" x14ac:dyDescent="0.3">
      <c r="B22" s="36"/>
      <c r="C22" s="37"/>
      <c r="D22" s="37"/>
      <c r="E22" s="38"/>
      <c r="F22" s="20"/>
      <c r="G22" s="21"/>
      <c r="H22" s="21"/>
      <c r="I22" s="21"/>
      <c r="J22" s="22"/>
      <c r="K22" s="36"/>
      <c r="L22" s="37"/>
      <c r="M22" s="37"/>
      <c r="N22" s="37"/>
      <c r="O22" s="38"/>
      <c r="P22" s="105"/>
      <c r="Q22" s="80"/>
      <c r="R22" s="80"/>
      <c r="S22" s="93"/>
      <c r="T22" s="80"/>
      <c r="U22" s="96"/>
      <c r="V22" s="97"/>
      <c r="W22" s="12"/>
      <c r="X22" s="12"/>
      <c r="Y22" s="12"/>
      <c r="Z22" s="12"/>
      <c r="AA22" s="12"/>
      <c r="AB22" s="12"/>
      <c r="AN22"/>
    </row>
    <row r="23" spans="2:40" x14ac:dyDescent="0.25">
      <c r="B23" s="30" t="s">
        <v>114</v>
      </c>
      <c r="C23" s="31"/>
      <c r="D23" s="31"/>
      <c r="E23" s="32"/>
      <c r="F23" s="20"/>
      <c r="G23" s="21"/>
      <c r="H23" s="21"/>
      <c r="I23" s="21"/>
      <c r="J23" s="22"/>
      <c r="K23" s="30" t="s">
        <v>121</v>
      </c>
      <c r="L23" s="31"/>
      <c r="M23" s="31"/>
      <c r="N23" s="31"/>
      <c r="O23" s="32"/>
      <c r="P23" s="80"/>
      <c r="Q23" s="80"/>
      <c r="R23" s="80"/>
      <c r="S23" s="94"/>
      <c r="T23" s="80"/>
      <c r="U23" s="98"/>
      <c r="V23" s="71"/>
      <c r="W23" s="12"/>
      <c r="X23" s="12"/>
      <c r="Y23" s="12"/>
      <c r="Z23" s="12"/>
      <c r="AA23" s="12"/>
      <c r="AB23" s="12"/>
      <c r="AN23"/>
    </row>
    <row r="24" spans="2:40" x14ac:dyDescent="0.25">
      <c r="B24" s="33"/>
      <c r="C24" s="34"/>
      <c r="D24" s="34"/>
      <c r="E24" s="35"/>
      <c r="F24" s="20"/>
      <c r="G24" s="21"/>
      <c r="H24" s="21"/>
      <c r="I24" s="21"/>
      <c r="J24" s="22"/>
      <c r="K24" s="33"/>
      <c r="L24" s="34"/>
      <c r="M24" s="34"/>
      <c r="N24" s="34"/>
      <c r="O24" s="35"/>
      <c r="P24" s="80"/>
      <c r="Q24" s="80"/>
      <c r="R24" s="80"/>
      <c r="S24" s="94"/>
      <c r="T24" s="80"/>
      <c r="U24" s="99"/>
      <c r="V24" s="100"/>
      <c r="W24" s="12"/>
      <c r="X24" s="12"/>
      <c r="Y24" s="12"/>
      <c r="Z24" s="12"/>
      <c r="AA24" s="12"/>
      <c r="AB24" s="12"/>
      <c r="AN24"/>
    </row>
    <row r="25" spans="2:40" ht="15.75" thickBot="1" x14ac:dyDescent="0.3">
      <c r="B25" s="36"/>
      <c r="C25" s="37"/>
      <c r="D25" s="37"/>
      <c r="E25" s="38"/>
      <c r="F25" s="20"/>
      <c r="G25" s="21"/>
      <c r="H25" s="21"/>
      <c r="I25" s="21"/>
      <c r="J25" s="22"/>
      <c r="K25" s="36"/>
      <c r="L25" s="37"/>
      <c r="M25" s="37"/>
      <c r="N25" s="37"/>
      <c r="O25" s="38"/>
      <c r="P25" s="83"/>
      <c r="Q25" s="83"/>
      <c r="R25" s="83"/>
      <c r="S25" s="95"/>
      <c r="T25" s="83"/>
      <c r="U25" s="83"/>
      <c r="V25" s="84"/>
      <c r="W25" s="12"/>
      <c r="X25" s="12"/>
      <c r="Y25" s="12"/>
      <c r="Z25" s="12"/>
      <c r="AA25" s="12"/>
      <c r="AB25" s="12"/>
      <c r="AN25"/>
    </row>
    <row r="26" spans="2:40" ht="12" customHeight="1" thickBot="1" x14ac:dyDescent="0.3">
      <c r="B26" s="101"/>
      <c r="C26" s="102"/>
      <c r="D26" s="102"/>
      <c r="E26" s="103"/>
      <c r="F26" s="23"/>
      <c r="G26" s="24"/>
      <c r="H26" s="24"/>
      <c r="I26" s="24"/>
      <c r="J26" s="25"/>
      <c r="K26" s="101"/>
      <c r="L26" s="102"/>
      <c r="M26" s="102"/>
      <c r="N26" s="102"/>
      <c r="O26" s="103"/>
      <c r="P26" s="89" t="s">
        <v>118</v>
      </c>
      <c r="Q26" s="89"/>
      <c r="R26" s="89"/>
      <c r="S26" s="90"/>
      <c r="T26" s="89"/>
      <c r="U26" s="89"/>
      <c r="V26" s="91"/>
      <c r="AN26"/>
    </row>
  </sheetData>
  <mergeCells count="15">
    <mergeCell ref="K26:O26"/>
    <mergeCell ref="P21:P22"/>
    <mergeCell ref="K20:O22"/>
    <mergeCell ref="K23:O25"/>
    <mergeCell ref="B9:F13"/>
    <mergeCell ref="G9:K13"/>
    <mergeCell ref="L9:P13"/>
    <mergeCell ref="F20:J26"/>
    <mergeCell ref="B20:E20"/>
    <mergeCell ref="B21:E22"/>
    <mergeCell ref="B23:E25"/>
    <mergeCell ref="B26:E26"/>
    <mergeCell ref="R20:T21"/>
    <mergeCell ref="U22:V24"/>
    <mergeCell ref="B5:V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F983-8A5E-454F-93E3-77F454E0591C}">
  <dimension ref="A1:DD25"/>
  <sheetViews>
    <sheetView showGridLines="0" zoomScale="80" zoomScaleNormal="80" workbookViewId="0">
      <selection activeCell="T5" sqref="T5"/>
    </sheetView>
  </sheetViews>
  <sheetFormatPr defaultColWidth="4.7109375" defaultRowHeight="15" x14ac:dyDescent="0.25"/>
  <cols>
    <col min="1" max="1" width="7.7109375" bestFit="1" customWidth="1"/>
    <col min="2" max="34" width="4.7109375" customWidth="1"/>
    <col min="74" max="74" width="4.7109375" style="12"/>
  </cols>
  <sheetData>
    <row r="1" spans="1:108" x14ac:dyDescent="0.25">
      <c r="B1" t="s">
        <v>119</v>
      </c>
    </row>
    <row r="2" spans="1:108" s="4" customFormat="1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  <c r="AQ2" s="4">
        <v>42</v>
      </c>
      <c r="AR2" s="4">
        <v>43</v>
      </c>
      <c r="AS2" s="4">
        <v>44</v>
      </c>
      <c r="AT2" s="4">
        <v>45</v>
      </c>
      <c r="AU2" s="4">
        <v>46</v>
      </c>
      <c r="AV2" s="4">
        <v>47</v>
      </c>
      <c r="AW2" s="4">
        <v>48</v>
      </c>
      <c r="AX2" s="4">
        <v>49</v>
      </c>
      <c r="AY2" s="4">
        <v>50</v>
      </c>
      <c r="AZ2" s="4">
        <v>51</v>
      </c>
      <c r="BA2" s="4">
        <v>52</v>
      </c>
      <c r="BB2" s="4">
        <v>53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75</v>
      </c>
      <c r="BY2" s="4">
        <v>76</v>
      </c>
      <c r="BZ2" s="4">
        <v>77</v>
      </c>
      <c r="CA2" s="4">
        <v>78</v>
      </c>
      <c r="CB2" s="4">
        <v>79</v>
      </c>
      <c r="CC2" s="4">
        <v>80</v>
      </c>
      <c r="CD2" s="4">
        <v>81</v>
      </c>
      <c r="CE2" s="4">
        <v>82</v>
      </c>
      <c r="CF2" s="4">
        <v>83</v>
      </c>
      <c r="CG2" s="4">
        <v>82</v>
      </c>
      <c r="CH2" s="4">
        <v>83</v>
      </c>
      <c r="CI2" s="4">
        <v>84</v>
      </c>
      <c r="CJ2" s="4">
        <v>85</v>
      </c>
      <c r="CK2" s="4">
        <v>86</v>
      </c>
      <c r="CL2" s="4">
        <v>87</v>
      </c>
      <c r="CM2" s="4">
        <v>88</v>
      </c>
      <c r="CN2" s="4">
        <v>89</v>
      </c>
      <c r="CO2" s="4">
        <v>90</v>
      </c>
      <c r="CP2" s="4">
        <v>91</v>
      </c>
      <c r="CQ2" s="4">
        <v>92</v>
      </c>
      <c r="CR2" s="4">
        <v>93</v>
      </c>
      <c r="CS2" s="4">
        <v>94</v>
      </c>
      <c r="CT2" s="4">
        <v>95</v>
      </c>
      <c r="CU2" s="4">
        <v>96</v>
      </c>
      <c r="CV2" s="4">
        <v>97</v>
      </c>
      <c r="CW2" s="4">
        <v>98</v>
      </c>
      <c r="CX2" s="4">
        <v>99</v>
      </c>
      <c r="CY2" s="4">
        <v>100</v>
      </c>
      <c r="CZ2" s="4">
        <v>101</v>
      </c>
      <c r="DA2" s="4">
        <v>102</v>
      </c>
      <c r="DB2" s="4">
        <v>103</v>
      </c>
      <c r="DC2" s="4">
        <v>104</v>
      </c>
      <c r="DD2" s="4">
        <v>105</v>
      </c>
    </row>
    <row r="3" spans="1:108" s="4" customFormat="1" x14ac:dyDescent="0.25">
      <c r="A3" s="4" t="s">
        <v>66</v>
      </c>
      <c r="B3" s="106">
        <v>5</v>
      </c>
      <c r="C3" s="106">
        <f>B3+5</f>
        <v>10</v>
      </c>
      <c r="D3" s="106">
        <f>C3+5</f>
        <v>15</v>
      </c>
      <c r="E3" s="106">
        <f>D3+5</f>
        <v>20</v>
      </c>
      <c r="F3" s="106">
        <f>E3+5</f>
        <v>25</v>
      </c>
      <c r="G3" s="106">
        <f>F3+5</f>
        <v>30</v>
      </c>
      <c r="H3" s="106">
        <f t="shared" ref="H3:AH3" si="0">G3+5</f>
        <v>35</v>
      </c>
      <c r="I3" s="106">
        <f t="shared" si="0"/>
        <v>40</v>
      </c>
      <c r="J3" s="106">
        <f t="shared" si="0"/>
        <v>45</v>
      </c>
      <c r="K3" s="106">
        <f t="shared" si="0"/>
        <v>50</v>
      </c>
      <c r="L3" s="106">
        <f t="shared" si="0"/>
        <v>55</v>
      </c>
      <c r="M3" s="106">
        <f t="shared" si="0"/>
        <v>60</v>
      </c>
      <c r="N3" s="106">
        <f t="shared" si="0"/>
        <v>65</v>
      </c>
      <c r="O3" s="106">
        <f t="shared" si="0"/>
        <v>70</v>
      </c>
      <c r="P3" s="106">
        <f t="shared" si="0"/>
        <v>75</v>
      </c>
      <c r="Q3" s="106">
        <f t="shared" si="0"/>
        <v>80</v>
      </c>
      <c r="R3" s="106">
        <f t="shared" si="0"/>
        <v>85</v>
      </c>
      <c r="S3" s="106">
        <f t="shared" si="0"/>
        <v>90</v>
      </c>
      <c r="T3" s="106">
        <f t="shared" si="0"/>
        <v>95</v>
      </c>
      <c r="U3" s="106">
        <f t="shared" si="0"/>
        <v>100</v>
      </c>
      <c r="V3" s="106">
        <f t="shared" si="0"/>
        <v>105</v>
      </c>
      <c r="W3" s="110">
        <f t="shared" si="0"/>
        <v>110</v>
      </c>
      <c r="X3" s="110">
        <f t="shared" si="0"/>
        <v>115</v>
      </c>
      <c r="Y3" s="110">
        <f t="shared" si="0"/>
        <v>120</v>
      </c>
      <c r="Z3" s="110">
        <f t="shared" si="0"/>
        <v>125</v>
      </c>
      <c r="AA3" s="110">
        <f t="shared" si="0"/>
        <v>130</v>
      </c>
      <c r="AB3" s="110">
        <f t="shared" si="0"/>
        <v>135</v>
      </c>
      <c r="AC3" s="110">
        <f t="shared" si="0"/>
        <v>140</v>
      </c>
      <c r="AD3" s="110">
        <f t="shared" si="0"/>
        <v>145</v>
      </c>
      <c r="AE3" s="110">
        <f t="shared" si="0"/>
        <v>150</v>
      </c>
      <c r="AF3" s="110">
        <f t="shared" si="0"/>
        <v>155</v>
      </c>
      <c r="AG3" s="110">
        <f t="shared" si="0"/>
        <v>160</v>
      </c>
      <c r="AH3" s="110">
        <f t="shared" si="0"/>
        <v>165</v>
      </c>
      <c r="AI3" s="110">
        <f t="shared" ref="AI3:CV3" si="1">AH3+5</f>
        <v>170</v>
      </c>
      <c r="AJ3" s="110">
        <f t="shared" si="1"/>
        <v>175</v>
      </c>
      <c r="AK3" s="110">
        <f t="shared" ref="AK3:BB3" si="2">AJ3+5</f>
        <v>180</v>
      </c>
      <c r="AL3" s="110">
        <f t="shared" si="2"/>
        <v>185</v>
      </c>
      <c r="AM3" s="110">
        <f t="shared" si="2"/>
        <v>190</v>
      </c>
      <c r="AN3" s="110">
        <f t="shared" si="2"/>
        <v>195</v>
      </c>
      <c r="AO3" s="110">
        <f t="shared" si="2"/>
        <v>200</v>
      </c>
      <c r="AP3" s="110">
        <f t="shared" si="2"/>
        <v>205</v>
      </c>
      <c r="AQ3" s="110">
        <f t="shared" si="2"/>
        <v>210</v>
      </c>
      <c r="AR3" s="110">
        <f t="shared" si="2"/>
        <v>215</v>
      </c>
      <c r="AS3" s="110">
        <f t="shared" si="2"/>
        <v>220</v>
      </c>
      <c r="AT3" s="110">
        <f t="shared" si="2"/>
        <v>225</v>
      </c>
      <c r="AU3" s="110">
        <f t="shared" si="2"/>
        <v>230</v>
      </c>
      <c r="AV3" s="110">
        <f t="shared" si="2"/>
        <v>235</v>
      </c>
      <c r="AW3" s="110">
        <f t="shared" si="2"/>
        <v>240</v>
      </c>
      <c r="AX3" s="110">
        <f t="shared" si="2"/>
        <v>245</v>
      </c>
      <c r="AY3" s="110">
        <f t="shared" si="2"/>
        <v>250</v>
      </c>
      <c r="AZ3" s="110">
        <f t="shared" si="2"/>
        <v>255</v>
      </c>
      <c r="BA3" s="110">
        <f t="shared" si="2"/>
        <v>260</v>
      </c>
      <c r="BB3" s="110">
        <f t="shared" si="2"/>
        <v>265</v>
      </c>
      <c r="BC3" s="107">
        <f t="shared" si="1"/>
        <v>270</v>
      </c>
      <c r="BD3" s="107">
        <f t="shared" si="1"/>
        <v>275</v>
      </c>
      <c r="BE3" s="107">
        <f t="shared" si="1"/>
        <v>280</v>
      </c>
      <c r="BF3" s="107">
        <f t="shared" si="1"/>
        <v>285</v>
      </c>
      <c r="BG3" s="107">
        <f t="shared" si="1"/>
        <v>290</v>
      </c>
      <c r="BH3" s="107">
        <f t="shared" si="1"/>
        <v>295</v>
      </c>
      <c r="BI3" s="107">
        <f t="shared" si="1"/>
        <v>300</v>
      </c>
      <c r="BJ3" s="107">
        <f t="shared" si="1"/>
        <v>305</v>
      </c>
      <c r="BK3" s="107">
        <f t="shared" si="1"/>
        <v>310</v>
      </c>
      <c r="BL3" s="107">
        <f t="shared" si="1"/>
        <v>315</v>
      </c>
      <c r="BM3" s="107">
        <f t="shared" si="1"/>
        <v>320</v>
      </c>
      <c r="BN3" s="107">
        <f t="shared" si="1"/>
        <v>325</v>
      </c>
      <c r="BO3" s="107">
        <f t="shared" si="1"/>
        <v>330</v>
      </c>
      <c r="BP3" s="107">
        <f t="shared" si="1"/>
        <v>335</v>
      </c>
      <c r="BQ3" s="107">
        <f t="shared" si="1"/>
        <v>340</v>
      </c>
      <c r="BR3" s="107">
        <f t="shared" si="1"/>
        <v>345</v>
      </c>
      <c r="BS3" s="107">
        <f t="shared" si="1"/>
        <v>350</v>
      </c>
      <c r="BT3" s="107">
        <f t="shared" si="1"/>
        <v>355</v>
      </c>
      <c r="BU3" s="107">
        <f t="shared" ref="BU3:BW3" si="3">BT3+5</f>
        <v>360</v>
      </c>
      <c r="BV3" s="107">
        <f t="shared" si="3"/>
        <v>365</v>
      </c>
      <c r="BW3" s="107">
        <f t="shared" si="3"/>
        <v>370</v>
      </c>
      <c r="BX3" s="151">
        <f t="shared" si="1"/>
        <v>375</v>
      </c>
      <c r="BY3" s="151">
        <f t="shared" si="1"/>
        <v>380</v>
      </c>
      <c r="BZ3" s="151">
        <f t="shared" si="1"/>
        <v>385</v>
      </c>
      <c r="CA3" s="151">
        <f t="shared" ref="CA3:CF3" si="4">BZ3+5</f>
        <v>390</v>
      </c>
      <c r="CB3" s="151">
        <f t="shared" si="4"/>
        <v>395</v>
      </c>
      <c r="CC3" s="151">
        <f t="shared" si="4"/>
        <v>400</v>
      </c>
      <c r="CD3" s="151">
        <f t="shared" si="4"/>
        <v>405</v>
      </c>
      <c r="CE3" s="151">
        <f t="shared" si="4"/>
        <v>410</v>
      </c>
      <c r="CF3" s="151">
        <f t="shared" si="4"/>
        <v>415</v>
      </c>
      <c r="CG3" s="151">
        <f t="shared" si="1"/>
        <v>420</v>
      </c>
      <c r="CH3" s="151">
        <f t="shared" si="1"/>
        <v>425</v>
      </c>
      <c r="CI3" s="151">
        <f t="shared" si="1"/>
        <v>430</v>
      </c>
      <c r="CJ3" s="151">
        <f t="shared" si="1"/>
        <v>435</v>
      </c>
      <c r="CK3" s="151">
        <f t="shared" si="1"/>
        <v>440</v>
      </c>
      <c r="CL3" s="151">
        <f t="shared" si="1"/>
        <v>445</v>
      </c>
      <c r="CM3" s="151">
        <f t="shared" si="1"/>
        <v>450</v>
      </c>
      <c r="CN3" s="151">
        <f t="shared" si="1"/>
        <v>455</v>
      </c>
      <c r="CO3" s="151">
        <f t="shared" si="1"/>
        <v>460</v>
      </c>
      <c r="CP3" s="151">
        <f t="shared" si="1"/>
        <v>465</v>
      </c>
      <c r="CQ3" s="151">
        <f t="shared" si="1"/>
        <v>470</v>
      </c>
      <c r="CR3" s="151">
        <f t="shared" si="1"/>
        <v>475</v>
      </c>
      <c r="CS3" s="151">
        <f t="shared" si="1"/>
        <v>480</v>
      </c>
      <c r="CT3" s="151">
        <f t="shared" si="1"/>
        <v>485</v>
      </c>
      <c r="CU3" s="151">
        <f t="shared" si="1"/>
        <v>490</v>
      </c>
      <c r="CV3" s="151">
        <f t="shared" si="1"/>
        <v>495</v>
      </c>
      <c r="CW3" s="151">
        <f t="shared" ref="CW3:DD3" si="5">CV3+5</f>
        <v>500</v>
      </c>
      <c r="CX3" s="151">
        <f t="shared" si="5"/>
        <v>505</v>
      </c>
      <c r="CY3" s="151">
        <f t="shared" si="5"/>
        <v>510</v>
      </c>
      <c r="CZ3" s="151">
        <f t="shared" si="5"/>
        <v>515</v>
      </c>
      <c r="DA3" s="151">
        <f t="shared" si="5"/>
        <v>520</v>
      </c>
      <c r="DB3" s="151">
        <f t="shared" si="5"/>
        <v>525</v>
      </c>
      <c r="DC3" s="151">
        <f t="shared" si="5"/>
        <v>530</v>
      </c>
      <c r="DD3" s="151">
        <f t="shared" si="5"/>
        <v>535</v>
      </c>
    </row>
    <row r="4" spans="1:108" ht="15.75" thickBot="1" x14ac:dyDescent="0.3"/>
    <row r="5" spans="1:108" ht="15.75" thickBot="1" x14ac:dyDescent="0.3">
      <c r="B5" s="30" t="s">
        <v>110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2"/>
      <c r="T5" s="136"/>
      <c r="U5" s="133"/>
      <c r="V5" s="133"/>
      <c r="W5" s="142" t="s">
        <v>69</v>
      </c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4"/>
      <c r="AR5" s="28" t="s">
        <v>78</v>
      </c>
      <c r="AS5" s="42"/>
      <c r="AT5" s="42"/>
      <c r="AU5" s="42"/>
      <c r="AV5" s="42"/>
      <c r="AW5" s="42"/>
      <c r="AX5" s="152" t="s">
        <v>129</v>
      </c>
      <c r="AY5" s="153"/>
      <c r="AZ5" s="153"/>
      <c r="BA5" s="153"/>
      <c r="BB5" s="153"/>
      <c r="BC5" s="153"/>
      <c r="BD5" s="153"/>
      <c r="BE5" s="153"/>
      <c r="BF5" s="153"/>
      <c r="BG5" s="154"/>
      <c r="BH5" s="30" t="s">
        <v>85</v>
      </c>
      <c r="BI5" s="31"/>
      <c r="BJ5" s="31"/>
      <c r="BK5" s="31"/>
      <c r="BL5" s="31"/>
      <c r="BM5" s="31"/>
      <c r="BN5" s="31"/>
      <c r="BO5" s="31"/>
      <c r="BP5" s="31"/>
      <c r="BQ5" s="31"/>
      <c r="BR5" s="32"/>
      <c r="BS5" s="17" t="s">
        <v>101</v>
      </c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9"/>
      <c r="CF5" s="152" t="s">
        <v>71</v>
      </c>
      <c r="CG5" s="153"/>
      <c r="CH5" s="153"/>
      <c r="CI5" s="153"/>
      <c r="CJ5" s="154"/>
      <c r="CS5" s="111" t="s">
        <v>127</v>
      </c>
      <c r="CT5" s="111"/>
      <c r="CU5" s="111"/>
      <c r="CV5" s="111"/>
      <c r="CW5" s="111"/>
      <c r="CX5" s="111"/>
      <c r="CY5" s="111"/>
      <c r="CZ5" s="108" t="s">
        <v>128</v>
      </c>
      <c r="DA5" s="108"/>
      <c r="DB5" s="108"/>
      <c r="DC5" s="108"/>
      <c r="DD5" s="108"/>
    </row>
    <row r="6" spans="1:108" ht="15.75" thickBot="1" x14ac:dyDescent="0.3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  <c r="T6" s="137"/>
      <c r="U6" s="134"/>
      <c r="V6" s="134"/>
      <c r="W6" s="145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7"/>
      <c r="AR6" s="28"/>
      <c r="AS6" s="42"/>
      <c r="AT6" s="42"/>
      <c r="AU6" s="42"/>
      <c r="AV6" s="42"/>
      <c r="AW6" s="42"/>
      <c r="AX6" s="155"/>
      <c r="AY6" s="156"/>
      <c r="AZ6" s="156"/>
      <c r="BA6" s="156"/>
      <c r="BB6" s="156"/>
      <c r="BC6" s="156"/>
      <c r="BD6" s="156"/>
      <c r="BE6" s="156"/>
      <c r="BF6" s="156"/>
      <c r="BG6" s="157"/>
      <c r="BH6" s="33"/>
      <c r="BI6" s="34"/>
      <c r="BJ6" s="34"/>
      <c r="BK6" s="34"/>
      <c r="BL6" s="34"/>
      <c r="BM6" s="34"/>
      <c r="BN6" s="34"/>
      <c r="BO6" s="34"/>
      <c r="BP6" s="34"/>
      <c r="BQ6" s="34"/>
      <c r="BR6" s="35"/>
      <c r="BS6" s="20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2"/>
      <c r="CF6" s="155"/>
      <c r="CG6" s="156"/>
      <c r="CH6" s="156"/>
      <c r="CI6" s="156"/>
      <c r="CJ6" s="157"/>
      <c r="CS6" s="111"/>
      <c r="CT6" s="111"/>
      <c r="CU6" s="111"/>
      <c r="CV6" s="111"/>
      <c r="CW6" s="111"/>
      <c r="CX6" s="111"/>
      <c r="CY6" s="111"/>
      <c r="CZ6" s="108"/>
      <c r="DA6" s="108"/>
      <c r="DB6" s="108"/>
      <c r="DC6" s="108"/>
      <c r="DD6" s="108"/>
    </row>
    <row r="7" spans="1:108" ht="15.75" thickBot="1" x14ac:dyDescent="0.3"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  <c r="T7" s="137"/>
      <c r="U7" s="134"/>
      <c r="V7" s="134"/>
      <c r="W7" s="145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7"/>
      <c r="AR7" s="28"/>
      <c r="AS7" s="42"/>
      <c r="AT7" s="42"/>
      <c r="AU7" s="42"/>
      <c r="AV7" s="42"/>
      <c r="AW7" s="42"/>
      <c r="AX7" s="155"/>
      <c r="AY7" s="156"/>
      <c r="AZ7" s="156"/>
      <c r="BA7" s="156"/>
      <c r="BB7" s="156"/>
      <c r="BC7" s="156"/>
      <c r="BD7" s="156"/>
      <c r="BE7" s="156"/>
      <c r="BF7" s="156"/>
      <c r="BG7" s="157"/>
      <c r="BH7" s="33"/>
      <c r="BI7" s="34"/>
      <c r="BJ7" s="34"/>
      <c r="BK7" s="34"/>
      <c r="BL7" s="34"/>
      <c r="BM7" s="34"/>
      <c r="BN7" s="34"/>
      <c r="BO7" s="34"/>
      <c r="BP7" s="34"/>
      <c r="BQ7" s="34"/>
      <c r="BR7" s="35"/>
      <c r="BS7" s="20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2"/>
      <c r="CF7" s="155"/>
      <c r="CG7" s="156"/>
      <c r="CH7" s="156"/>
      <c r="CI7" s="156"/>
      <c r="CJ7" s="157"/>
      <c r="CS7" s="111"/>
      <c r="CT7" s="111"/>
      <c r="CU7" s="111"/>
      <c r="CV7" s="111"/>
      <c r="CW7" s="111"/>
      <c r="CX7" s="111"/>
      <c r="CY7" s="111"/>
      <c r="CZ7" s="108"/>
      <c r="DA7" s="108"/>
      <c r="DB7" s="108"/>
      <c r="DC7" s="108"/>
      <c r="DD7" s="108"/>
    </row>
    <row r="8" spans="1:108" ht="15.75" thickBot="1" x14ac:dyDescent="0.3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8"/>
      <c r="T8" s="138"/>
      <c r="U8" s="135"/>
      <c r="V8" s="135"/>
      <c r="W8" s="148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50"/>
      <c r="AR8" s="28"/>
      <c r="AS8" s="42"/>
      <c r="AT8" s="42"/>
      <c r="AU8" s="42"/>
      <c r="AV8" s="42"/>
      <c r="AW8" s="42"/>
      <c r="AX8" s="155"/>
      <c r="AY8" s="156"/>
      <c r="AZ8" s="156"/>
      <c r="BA8" s="156"/>
      <c r="BB8" s="156"/>
      <c r="BC8" s="156"/>
      <c r="BD8" s="156"/>
      <c r="BE8" s="156"/>
      <c r="BF8" s="156"/>
      <c r="BG8" s="157"/>
      <c r="BH8" s="36"/>
      <c r="BI8" s="37"/>
      <c r="BJ8" s="37"/>
      <c r="BK8" s="37"/>
      <c r="BL8" s="37"/>
      <c r="BM8" s="37"/>
      <c r="BN8" s="37"/>
      <c r="BO8" s="37"/>
      <c r="BP8" s="37"/>
      <c r="BQ8" s="37"/>
      <c r="BR8" s="38"/>
      <c r="BS8" s="20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2"/>
      <c r="CF8" s="155"/>
      <c r="CG8" s="156"/>
      <c r="CH8" s="156"/>
      <c r="CI8" s="156"/>
      <c r="CJ8" s="157"/>
      <c r="CS8" s="111"/>
      <c r="CT8" s="111"/>
      <c r="CU8" s="111"/>
      <c r="CV8" s="111"/>
      <c r="CW8" s="111"/>
      <c r="CX8" s="111"/>
      <c r="CY8" s="111"/>
      <c r="CZ8" s="108"/>
      <c r="DA8" s="108"/>
      <c r="DB8" s="108"/>
      <c r="DC8" s="108"/>
      <c r="DD8" s="108"/>
    </row>
    <row r="9" spans="1:108" ht="15.75" thickBot="1" x14ac:dyDescent="0.3">
      <c r="B9" s="152" t="s">
        <v>108</v>
      </c>
      <c r="C9" s="153"/>
      <c r="D9" s="154"/>
      <c r="E9" s="152" t="s">
        <v>109</v>
      </c>
      <c r="F9" s="153"/>
      <c r="G9" s="153"/>
      <c r="H9" s="153"/>
      <c r="I9" s="153"/>
      <c r="J9" s="154"/>
      <c r="K9" s="152" t="s">
        <v>120</v>
      </c>
      <c r="L9" s="153"/>
      <c r="M9" s="153"/>
      <c r="N9" s="153"/>
      <c r="O9" s="153"/>
      <c r="P9" s="154"/>
      <c r="Q9" s="6"/>
      <c r="R9" s="14"/>
      <c r="S9" s="14"/>
      <c r="T9" s="14"/>
      <c r="U9" s="14"/>
      <c r="V9" s="14"/>
      <c r="W9" s="112" t="s">
        <v>130</v>
      </c>
      <c r="X9" s="123"/>
      <c r="Y9" s="123"/>
      <c r="Z9" s="123"/>
      <c r="AA9" s="113"/>
      <c r="AB9" s="127" t="s">
        <v>131</v>
      </c>
      <c r="AC9" s="128"/>
      <c r="AD9" s="128"/>
      <c r="AE9" s="128"/>
      <c r="AF9" s="128"/>
      <c r="AG9" s="128"/>
      <c r="AH9" s="129"/>
      <c r="AI9" s="34" t="s">
        <v>76</v>
      </c>
      <c r="AJ9" s="34"/>
      <c r="AK9" s="34"/>
      <c r="AL9" s="35"/>
      <c r="AM9" s="34" t="s">
        <v>67</v>
      </c>
      <c r="AN9" s="34"/>
      <c r="AO9" s="34"/>
      <c r="AP9" s="34"/>
      <c r="AQ9" s="35"/>
      <c r="AR9" s="42" t="s">
        <v>77</v>
      </c>
      <c r="AS9" s="42"/>
      <c r="AT9" s="42"/>
      <c r="AU9" s="42"/>
      <c r="AV9" s="42"/>
      <c r="AW9" s="42"/>
      <c r="AX9" s="155"/>
      <c r="AY9" s="156"/>
      <c r="AZ9" s="156"/>
      <c r="BA9" s="156"/>
      <c r="BB9" s="156"/>
      <c r="BC9" s="156"/>
      <c r="BD9" s="156"/>
      <c r="BE9" s="156"/>
      <c r="BF9" s="156"/>
      <c r="BG9" s="157"/>
      <c r="BH9" s="30" t="s">
        <v>86</v>
      </c>
      <c r="BI9" s="31"/>
      <c r="BJ9" s="31"/>
      <c r="BK9" s="31"/>
      <c r="BL9" s="31"/>
      <c r="BM9" s="32"/>
      <c r="BN9" s="30" t="s">
        <v>88</v>
      </c>
      <c r="BO9" s="31"/>
      <c r="BP9" s="31"/>
      <c r="BQ9" s="31"/>
      <c r="BR9" s="32"/>
      <c r="BS9" s="20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2"/>
      <c r="CF9" s="155"/>
      <c r="CG9" s="156"/>
      <c r="CH9" s="156"/>
      <c r="CI9" s="156"/>
      <c r="CJ9" s="157"/>
      <c r="CS9" s="111"/>
      <c r="CT9" s="111"/>
      <c r="CU9" s="111"/>
      <c r="CV9" s="111"/>
      <c r="CW9" s="111"/>
      <c r="CX9" s="111"/>
      <c r="CY9" s="111"/>
      <c r="CZ9" s="108"/>
      <c r="DA9" s="108"/>
      <c r="DB9" s="108"/>
      <c r="DC9" s="108"/>
      <c r="DD9" s="108"/>
    </row>
    <row r="10" spans="1:108" ht="15.75" thickBot="1" x14ac:dyDescent="0.3">
      <c r="B10" s="155"/>
      <c r="C10" s="156"/>
      <c r="D10" s="157"/>
      <c r="E10" s="155"/>
      <c r="F10" s="156"/>
      <c r="G10" s="156"/>
      <c r="H10" s="156"/>
      <c r="I10" s="156"/>
      <c r="J10" s="157"/>
      <c r="K10" s="155"/>
      <c r="L10" s="156"/>
      <c r="M10" s="156"/>
      <c r="N10" s="156"/>
      <c r="O10" s="156"/>
      <c r="P10" s="157"/>
      <c r="Q10" s="6"/>
      <c r="R10" s="14"/>
      <c r="S10" s="14"/>
      <c r="T10" s="14"/>
      <c r="U10" s="14"/>
      <c r="V10" s="14"/>
      <c r="W10" s="112"/>
      <c r="X10" s="123"/>
      <c r="Y10" s="123"/>
      <c r="Z10" s="123"/>
      <c r="AA10" s="113"/>
      <c r="AB10" s="127"/>
      <c r="AC10" s="128"/>
      <c r="AD10" s="128"/>
      <c r="AE10" s="128"/>
      <c r="AF10" s="128"/>
      <c r="AG10" s="128"/>
      <c r="AH10" s="129"/>
      <c r="AI10" s="34"/>
      <c r="AJ10" s="34"/>
      <c r="AK10" s="34"/>
      <c r="AL10" s="35"/>
      <c r="AM10" s="34"/>
      <c r="AN10" s="34"/>
      <c r="AO10" s="34"/>
      <c r="AP10" s="34"/>
      <c r="AQ10" s="35"/>
      <c r="AR10" s="42"/>
      <c r="AS10" s="42"/>
      <c r="AT10" s="42"/>
      <c r="AU10" s="42"/>
      <c r="AV10" s="42"/>
      <c r="AW10" s="42"/>
      <c r="AX10" s="155"/>
      <c r="AY10" s="156"/>
      <c r="AZ10" s="156"/>
      <c r="BA10" s="156"/>
      <c r="BB10" s="156"/>
      <c r="BC10" s="156"/>
      <c r="BD10" s="156"/>
      <c r="BE10" s="156"/>
      <c r="BF10" s="156"/>
      <c r="BG10" s="157"/>
      <c r="BH10" s="33"/>
      <c r="BI10" s="34"/>
      <c r="BJ10" s="34"/>
      <c r="BK10" s="34"/>
      <c r="BL10" s="34"/>
      <c r="BM10" s="35"/>
      <c r="BN10" s="33"/>
      <c r="BO10" s="34"/>
      <c r="BP10" s="34"/>
      <c r="BQ10" s="34"/>
      <c r="BR10" s="35"/>
      <c r="BS10" s="20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2"/>
      <c r="CF10" s="155"/>
      <c r="CG10" s="156"/>
      <c r="CH10" s="156"/>
      <c r="CI10" s="156"/>
      <c r="CJ10" s="157"/>
      <c r="CK10" s="30" t="s">
        <v>106</v>
      </c>
      <c r="CL10" s="31"/>
      <c r="CM10" s="31"/>
      <c r="CN10" s="31"/>
      <c r="CO10" s="31"/>
      <c r="CP10" s="32"/>
      <c r="CS10" s="111"/>
      <c r="CT10" s="111"/>
      <c r="CU10" s="111"/>
      <c r="CV10" s="111"/>
      <c r="CW10" s="111"/>
      <c r="CX10" s="111"/>
      <c r="CY10" s="111"/>
      <c r="CZ10" s="108"/>
      <c r="DA10" s="108"/>
      <c r="DB10" s="108"/>
      <c r="DC10" s="108"/>
      <c r="DD10" s="108"/>
    </row>
    <row r="11" spans="1:108" ht="15.75" thickBot="1" x14ac:dyDescent="0.3">
      <c r="B11" s="155"/>
      <c r="C11" s="156"/>
      <c r="D11" s="157"/>
      <c r="E11" s="155"/>
      <c r="F11" s="156"/>
      <c r="G11" s="156"/>
      <c r="H11" s="156"/>
      <c r="I11" s="156"/>
      <c r="J11" s="157"/>
      <c r="K11" s="155"/>
      <c r="L11" s="156"/>
      <c r="M11" s="156"/>
      <c r="N11" s="156"/>
      <c r="O11" s="156"/>
      <c r="P11" s="157"/>
      <c r="Q11" s="6"/>
      <c r="R11" s="14"/>
      <c r="S11" s="14"/>
      <c r="T11" s="14"/>
      <c r="U11" s="14"/>
      <c r="V11" s="14"/>
      <c r="W11" s="112"/>
      <c r="X11" s="123"/>
      <c r="Y11" s="123"/>
      <c r="Z11" s="123"/>
      <c r="AA11" s="113"/>
      <c r="AB11" s="127"/>
      <c r="AC11" s="128"/>
      <c r="AD11" s="128"/>
      <c r="AE11" s="128"/>
      <c r="AF11" s="128"/>
      <c r="AG11" s="128"/>
      <c r="AH11" s="129"/>
      <c r="AI11" s="34"/>
      <c r="AJ11" s="34"/>
      <c r="AK11" s="34"/>
      <c r="AL11" s="35"/>
      <c r="AM11" s="34"/>
      <c r="AN11" s="34"/>
      <c r="AO11" s="34"/>
      <c r="AP11" s="34"/>
      <c r="AQ11" s="35"/>
      <c r="AR11" s="42"/>
      <c r="AS11" s="42"/>
      <c r="AT11" s="42"/>
      <c r="AU11" s="42"/>
      <c r="AV11" s="42"/>
      <c r="AW11" s="42"/>
      <c r="AX11" s="155"/>
      <c r="AY11" s="156"/>
      <c r="AZ11" s="156"/>
      <c r="BA11" s="156"/>
      <c r="BB11" s="156"/>
      <c r="BC11" s="156"/>
      <c r="BD11" s="156"/>
      <c r="BE11" s="156"/>
      <c r="BF11" s="156"/>
      <c r="BG11" s="157"/>
      <c r="BH11" s="33"/>
      <c r="BI11" s="34"/>
      <c r="BJ11" s="34"/>
      <c r="BK11" s="34"/>
      <c r="BL11" s="34"/>
      <c r="BM11" s="35"/>
      <c r="BN11" s="33"/>
      <c r="BO11" s="34"/>
      <c r="BP11" s="34"/>
      <c r="BQ11" s="34"/>
      <c r="BR11" s="35"/>
      <c r="BS11" s="20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2"/>
      <c r="CF11" s="155"/>
      <c r="CG11" s="156"/>
      <c r="CH11" s="156"/>
      <c r="CI11" s="156"/>
      <c r="CJ11" s="157"/>
      <c r="CK11" s="33"/>
      <c r="CL11" s="34"/>
      <c r="CM11" s="34"/>
      <c r="CN11" s="34"/>
      <c r="CO11" s="34"/>
      <c r="CP11" s="35"/>
      <c r="CS11" s="111"/>
      <c r="CT11" s="111"/>
      <c r="CU11" s="111"/>
      <c r="CV11" s="111"/>
      <c r="CW11" s="111"/>
      <c r="CX11" s="111"/>
      <c r="CY11" s="111"/>
      <c r="CZ11" s="108"/>
      <c r="DA11" s="108"/>
      <c r="DB11" s="108"/>
      <c r="DC11" s="108"/>
      <c r="DD11" s="108"/>
    </row>
    <row r="12" spans="1:108" ht="15.75" thickBot="1" x14ac:dyDescent="0.3">
      <c r="B12" s="155"/>
      <c r="C12" s="156"/>
      <c r="D12" s="157"/>
      <c r="E12" s="155"/>
      <c r="F12" s="156"/>
      <c r="G12" s="156"/>
      <c r="H12" s="156"/>
      <c r="I12" s="156"/>
      <c r="J12" s="157"/>
      <c r="K12" s="155"/>
      <c r="L12" s="156"/>
      <c r="M12" s="156"/>
      <c r="N12" s="156"/>
      <c r="O12" s="156"/>
      <c r="P12" s="157"/>
      <c r="Q12" s="6"/>
      <c r="R12" s="14"/>
      <c r="S12" s="14"/>
      <c r="T12" s="14"/>
      <c r="U12" s="14"/>
      <c r="V12" s="14"/>
      <c r="W12" s="112"/>
      <c r="X12" s="123"/>
      <c r="Y12" s="123"/>
      <c r="Z12" s="123"/>
      <c r="AA12" s="113"/>
      <c r="AB12" s="127"/>
      <c r="AC12" s="128"/>
      <c r="AD12" s="128"/>
      <c r="AE12" s="128"/>
      <c r="AF12" s="128"/>
      <c r="AG12" s="128"/>
      <c r="AH12" s="129"/>
      <c r="AI12" s="34"/>
      <c r="AJ12" s="34"/>
      <c r="AK12" s="34"/>
      <c r="AL12" s="35"/>
      <c r="AM12" s="34"/>
      <c r="AN12" s="34"/>
      <c r="AO12" s="34"/>
      <c r="AP12" s="34"/>
      <c r="AQ12" s="35"/>
      <c r="AR12" s="42"/>
      <c r="AS12" s="42"/>
      <c r="AT12" s="42"/>
      <c r="AU12" s="42"/>
      <c r="AV12" s="42"/>
      <c r="AW12" s="42"/>
      <c r="AX12" s="155"/>
      <c r="AY12" s="156"/>
      <c r="AZ12" s="156"/>
      <c r="BA12" s="156"/>
      <c r="BB12" s="156"/>
      <c r="BC12" s="156"/>
      <c r="BD12" s="156"/>
      <c r="BE12" s="156"/>
      <c r="BF12" s="156"/>
      <c r="BG12" s="157"/>
      <c r="BH12" s="33"/>
      <c r="BI12" s="34"/>
      <c r="BJ12" s="34"/>
      <c r="BK12" s="34"/>
      <c r="BL12" s="34"/>
      <c r="BM12" s="35"/>
      <c r="BN12" s="33"/>
      <c r="BO12" s="34"/>
      <c r="BP12" s="34"/>
      <c r="BQ12" s="34"/>
      <c r="BR12" s="35"/>
      <c r="BS12" s="20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2"/>
      <c r="CF12" s="155"/>
      <c r="CG12" s="156"/>
      <c r="CH12" s="156"/>
      <c r="CI12" s="156"/>
      <c r="CJ12" s="157"/>
      <c r="CK12" s="33"/>
      <c r="CL12" s="34"/>
      <c r="CM12" s="34"/>
      <c r="CN12" s="34"/>
      <c r="CO12" s="34"/>
      <c r="CP12" s="35"/>
      <c r="CS12" s="111"/>
      <c r="CT12" s="111"/>
      <c r="CU12" s="111"/>
      <c r="CV12" s="111"/>
      <c r="CW12" s="111"/>
      <c r="CX12" s="111"/>
      <c r="CY12" s="111"/>
      <c r="CZ12" s="108"/>
      <c r="DA12" s="108"/>
      <c r="DB12" s="108"/>
      <c r="DC12" s="108"/>
      <c r="DD12" s="108"/>
    </row>
    <row r="13" spans="1:108" ht="15.75" thickBot="1" x14ac:dyDescent="0.3">
      <c r="B13" s="158"/>
      <c r="C13" s="159"/>
      <c r="D13" s="160"/>
      <c r="E13" s="158"/>
      <c r="F13" s="159"/>
      <c r="G13" s="159"/>
      <c r="H13" s="159"/>
      <c r="I13" s="159"/>
      <c r="J13" s="160"/>
      <c r="K13" s="158"/>
      <c r="L13" s="159"/>
      <c r="M13" s="159"/>
      <c r="N13" s="159"/>
      <c r="O13" s="159"/>
      <c r="P13" s="160"/>
      <c r="Q13" s="6"/>
      <c r="R13" s="14"/>
      <c r="S13" s="14"/>
      <c r="T13" s="14"/>
      <c r="U13" s="14"/>
      <c r="V13" s="14"/>
      <c r="W13" s="112"/>
      <c r="X13" s="123"/>
      <c r="Y13" s="123"/>
      <c r="Z13" s="123"/>
      <c r="AA13" s="113"/>
      <c r="AB13" s="127"/>
      <c r="AC13" s="128"/>
      <c r="AD13" s="128"/>
      <c r="AE13" s="128"/>
      <c r="AF13" s="128"/>
      <c r="AG13" s="128"/>
      <c r="AH13" s="129"/>
      <c r="AI13" s="37"/>
      <c r="AJ13" s="37"/>
      <c r="AK13" s="37"/>
      <c r="AL13" s="38"/>
      <c r="AM13" s="34"/>
      <c r="AN13" s="34"/>
      <c r="AO13" s="34"/>
      <c r="AP13" s="34"/>
      <c r="AQ13" s="35"/>
      <c r="AR13" s="42"/>
      <c r="AS13" s="42"/>
      <c r="AT13" s="42"/>
      <c r="AU13" s="42"/>
      <c r="AV13" s="42"/>
      <c r="AW13" s="42"/>
      <c r="AX13" s="158"/>
      <c r="AY13" s="159"/>
      <c r="AZ13" s="159"/>
      <c r="BA13" s="159"/>
      <c r="BB13" s="159"/>
      <c r="BC13" s="159"/>
      <c r="BD13" s="159"/>
      <c r="BE13" s="159"/>
      <c r="BF13" s="159"/>
      <c r="BG13" s="160"/>
      <c r="BH13" s="36"/>
      <c r="BI13" s="37"/>
      <c r="BJ13" s="37"/>
      <c r="BK13" s="37"/>
      <c r="BL13" s="37"/>
      <c r="BM13" s="38"/>
      <c r="BN13" s="36"/>
      <c r="BO13" s="37"/>
      <c r="BP13" s="37"/>
      <c r="BQ13" s="37"/>
      <c r="BR13" s="38"/>
      <c r="BS13" s="20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2"/>
      <c r="CF13" s="158"/>
      <c r="CG13" s="159"/>
      <c r="CH13" s="159"/>
      <c r="CI13" s="159"/>
      <c r="CJ13" s="160"/>
      <c r="CK13" s="33"/>
      <c r="CL13" s="34"/>
      <c r="CM13" s="34"/>
      <c r="CN13" s="34"/>
      <c r="CO13" s="34"/>
      <c r="CP13" s="35"/>
      <c r="CS13" s="111"/>
      <c r="CT13" s="111"/>
      <c r="CU13" s="111"/>
      <c r="CV13" s="111"/>
      <c r="CW13" s="111"/>
      <c r="CX13" s="111"/>
      <c r="CY13" s="111"/>
      <c r="CZ13" s="108"/>
      <c r="DA13" s="108"/>
      <c r="DB13" s="108"/>
      <c r="DC13" s="108"/>
      <c r="DD13" s="108"/>
    </row>
    <row r="14" spans="1:108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2"/>
      <c r="T14" s="14"/>
      <c r="U14" s="14"/>
      <c r="V14" s="14"/>
      <c r="W14" s="112"/>
      <c r="X14" s="123"/>
      <c r="Y14" s="123"/>
      <c r="Z14" s="123"/>
      <c r="AA14" s="113"/>
      <c r="AB14" s="127"/>
      <c r="AC14" s="128"/>
      <c r="AD14" s="128"/>
      <c r="AE14" s="128"/>
      <c r="AF14" s="128"/>
      <c r="AG14" s="128"/>
      <c r="AH14" s="129"/>
      <c r="AI14" s="2"/>
      <c r="AJ14" s="2"/>
      <c r="AK14" s="1"/>
      <c r="BS14" s="20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2"/>
      <c r="CF14" s="18" t="s">
        <v>104</v>
      </c>
      <c r="CG14" s="18"/>
      <c r="CH14" s="18"/>
      <c r="CI14" s="18"/>
      <c r="CJ14" s="19"/>
      <c r="CK14" s="33"/>
      <c r="CL14" s="34"/>
      <c r="CM14" s="34"/>
      <c r="CN14" s="34"/>
      <c r="CO14" s="34"/>
      <c r="CP14" s="35"/>
      <c r="CS14" s="111"/>
      <c r="CT14" s="111"/>
      <c r="CU14" s="111"/>
      <c r="CV14" s="111"/>
      <c r="CW14" s="111"/>
      <c r="CX14" s="111"/>
      <c r="CY14" s="111"/>
      <c r="CZ14" s="108"/>
      <c r="DA14" s="108"/>
      <c r="DB14" s="108"/>
      <c r="DC14" s="108"/>
      <c r="DD14" s="108"/>
    </row>
    <row r="15" spans="1:108" x14ac:dyDescent="0.25">
      <c r="R15" s="12"/>
      <c r="S15" s="12"/>
      <c r="T15" s="12"/>
      <c r="U15" s="12"/>
      <c r="V15" s="12"/>
      <c r="W15" s="112"/>
      <c r="X15" s="123"/>
      <c r="Y15" s="123"/>
      <c r="Z15" s="123"/>
      <c r="AA15" s="113"/>
      <c r="AB15" s="127"/>
      <c r="AC15" s="128"/>
      <c r="AD15" s="128"/>
      <c r="AE15" s="128"/>
      <c r="AF15" s="128"/>
      <c r="AG15" s="128"/>
      <c r="AH15" s="129"/>
      <c r="BS15" s="20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2"/>
      <c r="CF15" s="21"/>
      <c r="CG15" s="21"/>
      <c r="CH15" s="21"/>
      <c r="CI15" s="21"/>
      <c r="CJ15" s="22"/>
      <c r="CK15" s="33"/>
      <c r="CL15" s="34"/>
      <c r="CM15" s="34"/>
      <c r="CN15" s="34"/>
      <c r="CO15" s="34"/>
      <c r="CP15" s="35"/>
      <c r="CS15" s="111"/>
      <c r="CT15" s="111"/>
      <c r="CU15" s="111"/>
      <c r="CV15" s="111"/>
      <c r="CW15" s="111"/>
      <c r="CX15" s="111"/>
      <c r="CY15" s="111"/>
      <c r="CZ15" s="108"/>
      <c r="DA15" s="108"/>
      <c r="DB15" s="108"/>
      <c r="DC15" s="108"/>
      <c r="DD15" s="108"/>
    </row>
    <row r="16" spans="1:108" ht="15.75" thickBot="1" x14ac:dyDescent="0.3">
      <c r="R16" s="12"/>
      <c r="S16" s="12"/>
      <c r="T16" s="12"/>
      <c r="U16" s="12"/>
      <c r="V16" s="12"/>
      <c r="W16" s="112"/>
      <c r="X16" s="123"/>
      <c r="Y16" s="123"/>
      <c r="Z16" s="123"/>
      <c r="AA16" s="113"/>
      <c r="AB16" s="127"/>
      <c r="AC16" s="128"/>
      <c r="AD16" s="128"/>
      <c r="AE16" s="128"/>
      <c r="AF16" s="128"/>
      <c r="AG16" s="128"/>
      <c r="AH16" s="129"/>
      <c r="BS16" s="20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2"/>
      <c r="CF16" s="24"/>
      <c r="CG16" s="24"/>
      <c r="CH16" s="24"/>
      <c r="CI16" s="24"/>
      <c r="CJ16" s="25"/>
      <c r="CK16" s="33"/>
      <c r="CL16" s="34"/>
      <c r="CM16" s="34"/>
      <c r="CN16" s="34"/>
      <c r="CO16" s="34"/>
      <c r="CP16" s="35"/>
      <c r="CS16" s="111"/>
      <c r="CT16" s="111"/>
      <c r="CU16" s="111"/>
      <c r="CV16" s="111"/>
      <c r="CW16" s="111"/>
      <c r="CX16" s="111"/>
      <c r="CY16" s="111"/>
      <c r="CZ16" s="108"/>
      <c r="DA16" s="108"/>
      <c r="DB16" s="108"/>
      <c r="DC16" s="108"/>
      <c r="DD16" s="108"/>
    </row>
    <row r="17" spans="2:108" ht="15.75" thickBot="1" x14ac:dyDescent="0.3">
      <c r="R17" s="12"/>
      <c r="S17" s="12"/>
      <c r="T17" s="12"/>
      <c r="U17" s="12"/>
      <c r="V17" s="12"/>
      <c r="W17" s="112"/>
      <c r="X17" s="123"/>
      <c r="Y17" s="123"/>
      <c r="Z17" s="123"/>
      <c r="AA17" s="113"/>
      <c r="AB17" s="127"/>
      <c r="AC17" s="128"/>
      <c r="AD17" s="128"/>
      <c r="AE17" s="128"/>
      <c r="AF17" s="128"/>
      <c r="AG17" s="128"/>
      <c r="AH17" s="129"/>
      <c r="BS17" s="20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2"/>
      <c r="CF17" s="18" t="s">
        <v>107</v>
      </c>
      <c r="CG17" s="18"/>
      <c r="CH17" s="18"/>
      <c r="CI17" s="18"/>
      <c r="CJ17" s="19"/>
      <c r="CK17" s="33"/>
      <c r="CL17" s="34"/>
      <c r="CM17" s="34"/>
      <c r="CN17" s="34"/>
      <c r="CO17" s="34"/>
      <c r="CP17" s="35"/>
      <c r="CS17" s="111"/>
      <c r="CT17" s="111"/>
      <c r="CU17" s="111"/>
      <c r="CV17" s="111"/>
      <c r="CW17" s="111"/>
      <c r="CX17" s="111"/>
      <c r="CY17" s="111"/>
      <c r="CZ17" s="108"/>
      <c r="DA17" s="108"/>
      <c r="DB17" s="108"/>
      <c r="DC17" s="108"/>
      <c r="DD17" s="108"/>
    </row>
    <row r="18" spans="2:108" ht="9.75" customHeight="1" thickBot="1" x14ac:dyDescent="0.3">
      <c r="R18" s="12"/>
      <c r="S18" s="12"/>
      <c r="T18" s="12"/>
      <c r="U18" s="12"/>
      <c r="V18" s="12"/>
      <c r="W18" s="112"/>
      <c r="X18" s="123"/>
      <c r="Y18" s="123"/>
      <c r="Z18" s="123"/>
      <c r="AA18" s="113"/>
      <c r="AB18" s="127"/>
      <c r="AC18" s="128"/>
      <c r="AD18" s="128"/>
      <c r="AE18" s="128"/>
      <c r="AF18" s="128"/>
      <c r="AG18" s="128"/>
      <c r="AH18" s="129"/>
      <c r="AM18" s="55" t="s">
        <v>68</v>
      </c>
      <c r="AN18" s="56"/>
      <c r="AO18" s="56"/>
      <c r="AP18" s="56"/>
      <c r="AQ18" s="57"/>
      <c r="AR18" s="5"/>
      <c r="AS18" s="5"/>
      <c r="AT18" s="5"/>
      <c r="AU18" s="5"/>
      <c r="BS18" s="20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2"/>
      <c r="CF18" s="21"/>
      <c r="CG18" s="21"/>
      <c r="CH18" s="21"/>
      <c r="CI18" s="21"/>
      <c r="CJ18" s="22"/>
      <c r="CK18" s="33"/>
      <c r="CL18" s="34"/>
      <c r="CM18" s="34"/>
      <c r="CN18" s="34"/>
      <c r="CO18" s="34"/>
      <c r="CP18" s="35"/>
      <c r="CS18" s="111"/>
      <c r="CT18" s="111"/>
      <c r="CU18" s="111"/>
      <c r="CV18" s="111"/>
      <c r="CW18" s="111"/>
      <c r="CX18" s="111"/>
      <c r="CY18" s="111"/>
      <c r="CZ18" s="108"/>
      <c r="DA18" s="108"/>
      <c r="DB18" s="108"/>
      <c r="DC18" s="108"/>
      <c r="DD18" s="108"/>
    </row>
    <row r="19" spans="2:108" ht="15.75" customHeight="1" thickBot="1" x14ac:dyDescent="0.3">
      <c r="B19" s="26" t="s">
        <v>112</v>
      </c>
      <c r="C19" s="27"/>
      <c r="D19" s="27"/>
      <c r="E19" s="28"/>
      <c r="F19" s="17" t="s">
        <v>100</v>
      </c>
      <c r="G19" s="18"/>
      <c r="H19" s="18"/>
      <c r="I19" s="18"/>
      <c r="J19" s="19"/>
      <c r="K19" s="30" t="s">
        <v>115</v>
      </c>
      <c r="L19" s="31"/>
      <c r="M19" s="31"/>
      <c r="N19" s="31"/>
      <c r="O19" s="32"/>
      <c r="P19" s="76"/>
      <c r="Q19" s="77"/>
      <c r="R19" s="139" t="s">
        <v>102</v>
      </c>
      <c r="S19" s="140"/>
      <c r="T19" s="141"/>
      <c r="U19" s="77"/>
      <c r="V19" s="78"/>
      <c r="W19" s="112"/>
      <c r="X19" s="123"/>
      <c r="Y19" s="123"/>
      <c r="Z19" s="123"/>
      <c r="AA19" s="113"/>
      <c r="AB19" s="127"/>
      <c r="AC19" s="128"/>
      <c r="AD19" s="128"/>
      <c r="AE19" s="128"/>
      <c r="AF19" s="128"/>
      <c r="AG19" s="128"/>
      <c r="AH19" s="129"/>
      <c r="AI19" s="59" t="s">
        <v>79</v>
      </c>
      <c r="AJ19" s="59"/>
      <c r="AK19" s="59"/>
      <c r="AL19" s="59"/>
      <c r="AM19" s="59"/>
      <c r="AN19" s="59"/>
      <c r="AO19" s="59"/>
      <c r="AP19" s="60"/>
      <c r="AQ19" s="40" t="s">
        <v>82</v>
      </c>
      <c r="AR19" s="40"/>
      <c r="AS19" s="40"/>
      <c r="AT19" s="40"/>
      <c r="AU19" s="41"/>
      <c r="AV19" s="17" t="s">
        <v>98</v>
      </c>
      <c r="AW19" s="163"/>
      <c r="AX19" s="75" t="s">
        <v>103</v>
      </c>
      <c r="AY19" s="75"/>
      <c r="AZ19" s="75"/>
      <c r="BA19" s="75"/>
      <c r="BB19" s="75"/>
      <c r="BC19" s="75"/>
      <c r="BD19" s="75"/>
      <c r="BE19" s="75"/>
      <c r="BF19" s="75"/>
      <c r="BG19" s="75"/>
      <c r="BH19" s="166" t="s">
        <v>99</v>
      </c>
      <c r="BI19" s="19"/>
      <c r="BJ19" s="16" t="s">
        <v>89</v>
      </c>
      <c r="BK19" s="16"/>
      <c r="BL19" s="16"/>
      <c r="BM19" s="16"/>
      <c r="BN19" s="39"/>
      <c r="BO19" s="17" t="s">
        <v>90</v>
      </c>
      <c r="BP19" s="18"/>
      <c r="BQ19" s="18"/>
      <c r="BR19" s="19"/>
      <c r="BS19" s="20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2"/>
      <c r="CF19" s="24"/>
      <c r="CG19" s="24"/>
      <c r="CH19" s="24"/>
      <c r="CI19" s="24"/>
      <c r="CJ19" s="25"/>
      <c r="CK19" s="33"/>
      <c r="CL19" s="34"/>
      <c r="CM19" s="34"/>
      <c r="CN19" s="34"/>
      <c r="CO19" s="34"/>
      <c r="CP19" s="35"/>
      <c r="CS19" s="111"/>
      <c r="CT19" s="111"/>
      <c r="CU19" s="111"/>
      <c r="CV19" s="111"/>
      <c r="CW19" s="111"/>
      <c r="CX19" s="111"/>
      <c r="CY19" s="111"/>
      <c r="CZ19" s="108"/>
      <c r="DA19" s="108"/>
      <c r="DB19" s="108"/>
      <c r="DC19" s="108"/>
      <c r="DD19" s="108"/>
    </row>
    <row r="20" spans="2:108" ht="15.75" customHeight="1" thickBot="1" x14ac:dyDescent="0.3">
      <c r="B20" s="30" t="s">
        <v>113</v>
      </c>
      <c r="C20" s="31"/>
      <c r="D20" s="31"/>
      <c r="E20" s="32"/>
      <c r="F20" s="20"/>
      <c r="G20" s="21"/>
      <c r="H20" s="21"/>
      <c r="I20" s="21"/>
      <c r="J20" s="22"/>
      <c r="K20" s="33"/>
      <c r="L20" s="34"/>
      <c r="M20" s="34"/>
      <c r="N20" s="34"/>
      <c r="O20" s="35"/>
      <c r="P20" s="79"/>
      <c r="Q20" s="80"/>
      <c r="R20" s="80"/>
      <c r="S20" s="80"/>
      <c r="T20" s="80"/>
      <c r="U20" s="80"/>
      <c r="V20" s="81"/>
      <c r="W20" s="112"/>
      <c r="X20" s="123"/>
      <c r="Y20" s="123"/>
      <c r="Z20" s="123"/>
      <c r="AA20" s="113"/>
      <c r="AB20" s="127"/>
      <c r="AC20" s="128"/>
      <c r="AD20" s="128"/>
      <c r="AE20" s="128"/>
      <c r="AF20" s="128"/>
      <c r="AG20" s="128"/>
      <c r="AH20" s="129"/>
      <c r="AI20" s="18" t="s">
        <v>80</v>
      </c>
      <c r="AJ20" s="18"/>
      <c r="AK20" s="18"/>
      <c r="AL20" s="18"/>
      <c r="AM20" s="18"/>
      <c r="AN20" s="18"/>
      <c r="AO20" s="18"/>
      <c r="AP20" s="19"/>
      <c r="AQ20" s="18" t="s">
        <v>83</v>
      </c>
      <c r="AR20" s="18"/>
      <c r="AS20" s="18"/>
      <c r="AT20" s="18"/>
      <c r="AU20" s="19"/>
      <c r="AV20" s="20"/>
      <c r="AW20" s="164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167"/>
      <c r="BI20" s="22"/>
      <c r="BJ20" s="16" t="s">
        <v>92</v>
      </c>
      <c r="BK20" s="16"/>
      <c r="BL20" s="16"/>
      <c r="BM20" s="16"/>
      <c r="BN20" s="39"/>
      <c r="BO20" s="20"/>
      <c r="BP20" s="21"/>
      <c r="BQ20" s="21"/>
      <c r="BR20" s="22"/>
      <c r="BS20" s="20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2"/>
      <c r="CF20" s="21" t="s">
        <v>105</v>
      </c>
      <c r="CG20" s="21"/>
      <c r="CH20" s="21"/>
      <c r="CI20" s="21"/>
      <c r="CJ20" s="22"/>
      <c r="CK20" s="33"/>
      <c r="CL20" s="34"/>
      <c r="CM20" s="34"/>
      <c r="CN20" s="34"/>
      <c r="CO20" s="34"/>
      <c r="CP20" s="35"/>
      <c r="CS20" s="111"/>
      <c r="CT20" s="111"/>
      <c r="CU20" s="111"/>
      <c r="CV20" s="111"/>
      <c r="CW20" s="111"/>
      <c r="CX20" s="111"/>
      <c r="CY20" s="111"/>
      <c r="CZ20" s="108"/>
      <c r="DA20" s="108"/>
      <c r="DB20" s="108"/>
      <c r="DC20" s="108"/>
      <c r="DD20" s="108"/>
    </row>
    <row r="21" spans="2:108" ht="15.75" thickBot="1" x14ac:dyDescent="0.3">
      <c r="B21" s="36"/>
      <c r="C21" s="37"/>
      <c r="D21" s="37"/>
      <c r="E21" s="38"/>
      <c r="F21" s="20"/>
      <c r="G21" s="21"/>
      <c r="H21" s="21"/>
      <c r="I21" s="21"/>
      <c r="J21" s="22"/>
      <c r="K21" s="36"/>
      <c r="L21" s="37"/>
      <c r="M21" s="37"/>
      <c r="N21" s="37"/>
      <c r="O21" s="38"/>
      <c r="P21" s="79"/>
      <c r="Q21" s="80"/>
      <c r="R21" s="80"/>
      <c r="S21" s="80"/>
      <c r="T21" s="80"/>
      <c r="U21" s="80"/>
      <c r="V21" s="81"/>
      <c r="W21" s="112"/>
      <c r="X21" s="123"/>
      <c r="Y21" s="123"/>
      <c r="Z21" s="123"/>
      <c r="AA21" s="113"/>
      <c r="AB21" s="127"/>
      <c r="AC21" s="128"/>
      <c r="AD21" s="128"/>
      <c r="AE21" s="128"/>
      <c r="AF21" s="128"/>
      <c r="AG21" s="128"/>
      <c r="AH21" s="129"/>
      <c r="AI21" s="24"/>
      <c r="AJ21" s="24"/>
      <c r="AK21" s="24"/>
      <c r="AL21" s="24"/>
      <c r="AM21" s="24"/>
      <c r="AN21" s="24"/>
      <c r="AO21" s="24"/>
      <c r="AP21" s="25"/>
      <c r="AQ21" s="24"/>
      <c r="AR21" s="24"/>
      <c r="AS21" s="24"/>
      <c r="AT21" s="24"/>
      <c r="AU21" s="25"/>
      <c r="AV21" s="20"/>
      <c r="AW21" s="164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7"/>
      <c r="BI21" s="22"/>
      <c r="BJ21" s="16"/>
      <c r="BK21" s="16"/>
      <c r="BL21" s="16"/>
      <c r="BM21" s="16"/>
      <c r="BN21" s="39"/>
      <c r="BO21" s="20"/>
      <c r="BP21" s="21"/>
      <c r="BQ21" s="21"/>
      <c r="BR21" s="22"/>
      <c r="BS21" s="20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2"/>
      <c r="CF21" s="21"/>
      <c r="CG21" s="21"/>
      <c r="CH21" s="21"/>
      <c r="CI21" s="21"/>
      <c r="CJ21" s="22"/>
      <c r="CK21" s="33"/>
      <c r="CL21" s="34"/>
      <c r="CM21" s="34"/>
      <c r="CN21" s="34"/>
      <c r="CO21" s="34"/>
      <c r="CP21" s="35"/>
      <c r="CS21" s="111"/>
      <c r="CT21" s="111"/>
      <c r="CU21" s="111"/>
      <c r="CV21" s="111"/>
      <c r="CW21" s="111"/>
      <c r="CX21" s="111"/>
      <c r="CY21" s="111"/>
      <c r="CZ21" s="108"/>
      <c r="DA21" s="108"/>
      <c r="DB21" s="108"/>
      <c r="DC21" s="108"/>
      <c r="DD21" s="108"/>
    </row>
    <row r="22" spans="2:108" ht="15.75" thickBot="1" x14ac:dyDescent="0.3">
      <c r="B22" s="30" t="s">
        <v>114</v>
      </c>
      <c r="C22" s="31"/>
      <c r="D22" s="31"/>
      <c r="E22" s="32"/>
      <c r="F22" s="20"/>
      <c r="G22" s="21"/>
      <c r="H22" s="21"/>
      <c r="I22" s="21"/>
      <c r="J22" s="22"/>
      <c r="K22" s="30" t="s">
        <v>116</v>
      </c>
      <c r="L22" s="31"/>
      <c r="M22" s="31"/>
      <c r="N22" s="31"/>
      <c r="O22" s="32"/>
      <c r="P22" s="79"/>
      <c r="Q22" s="80"/>
      <c r="R22" s="80"/>
      <c r="S22" s="80"/>
      <c r="T22" s="80"/>
      <c r="U22" s="80"/>
      <c r="V22" s="81"/>
      <c r="W22" s="112"/>
      <c r="X22" s="123"/>
      <c r="Y22" s="123"/>
      <c r="Z22" s="123"/>
      <c r="AA22" s="113"/>
      <c r="AB22" s="127"/>
      <c r="AC22" s="128"/>
      <c r="AD22" s="128"/>
      <c r="AE22" s="128"/>
      <c r="AF22" s="128"/>
      <c r="AG22" s="128"/>
      <c r="AH22" s="129"/>
      <c r="AI22" s="18" t="s">
        <v>81</v>
      </c>
      <c r="AJ22" s="18"/>
      <c r="AK22" s="18"/>
      <c r="AL22" s="18"/>
      <c r="AM22" s="18"/>
      <c r="AN22" s="18"/>
      <c r="AO22" s="18"/>
      <c r="AP22" s="19"/>
      <c r="AQ22" s="18" t="s">
        <v>84</v>
      </c>
      <c r="AR22" s="18"/>
      <c r="AS22" s="18"/>
      <c r="AT22" s="18"/>
      <c r="AU22" s="19"/>
      <c r="AV22" s="20"/>
      <c r="AW22" s="164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7"/>
      <c r="BI22" s="22"/>
      <c r="BJ22" s="17" t="s">
        <v>94</v>
      </c>
      <c r="BK22" s="18"/>
      <c r="BL22" s="18"/>
      <c r="BM22" s="18"/>
      <c r="BN22" s="18"/>
      <c r="BO22" s="20"/>
      <c r="BP22" s="21"/>
      <c r="BQ22" s="21"/>
      <c r="BR22" s="22"/>
      <c r="BS22" s="20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2"/>
      <c r="CF22" s="24"/>
      <c r="CG22" s="24"/>
      <c r="CH22" s="24"/>
      <c r="CI22" s="24"/>
      <c r="CJ22" s="25"/>
      <c r="CK22" s="33"/>
      <c r="CL22" s="34"/>
      <c r="CM22" s="34"/>
      <c r="CN22" s="34"/>
      <c r="CO22" s="34"/>
      <c r="CP22" s="35"/>
      <c r="CS22" s="111"/>
      <c r="CT22" s="111"/>
      <c r="CU22" s="111"/>
      <c r="CV22" s="111"/>
      <c r="CW22" s="111"/>
      <c r="CX22" s="111"/>
      <c r="CY22" s="111"/>
      <c r="CZ22" s="108"/>
      <c r="DA22" s="108"/>
      <c r="DB22" s="108"/>
      <c r="DC22" s="108"/>
      <c r="DD22" s="108"/>
    </row>
    <row r="23" spans="2:108" x14ac:dyDescent="0.25">
      <c r="B23" s="33"/>
      <c r="C23" s="34"/>
      <c r="D23" s="34"/>
      <c r="E23" s="35"/>
      <c r="F23" s="20"/>
      <c r="G23" s="21"/>
      <c r="H23" s="21"/>
      <c r="I23" s="21"/>
      <c r="J23" s="22"/>
      <c r="K23" s="33"/>
      <c r="L23" s="34"/>
      <c r="M23" s="34"/>
      <c r="N23" s="34"/>
      <c r="O23" s="35"/>
      <c r="P23" s="79"/>
      <c r="Q23" s="80"/>
      <c r="R23" s="80"/>
      <c r="S23" s="80"/>
      <c r="T23" s="80"/>
      <c r="U23" s="80"/>
      <c r="V23" s="81"/>
      <c r="W23" s="112"/>
      <c r="X23" s="123"/>
      <c r="Y23" s="123"/>
      <c r="Z23" s="123"/>
      <c r="AA23" s="113"/>
      <c r="AB23" s="127"/>
      <c r="AC23" s="128"/>
      <c r="AD23" s="128"/>
      <c r="AE23" s="128"/>
      <c r="AF23" s="128"/>
      <c r="AG23" s="128"/>
      <c r="AH23" s="129"/>
      <c r="AI23" s="21"/>
      <c r="AJ23" s="21"/>
      <c r="AK23" s="21"/>
      <c r="AL23" s="21"/>
      <c r="AM23" s="21"/>
      <c r="AN23" s="21"/>
      <c r="AO23" s="21"/>
      <c r="AP23" s="22"/>
      <c r="AQ23" s="21"/>
      <c r="AR23" s="21"/>
      <c r="AS23" s="21"/>
      <c r="AT23" s="21"/>
      <c r="AU23" s="22"/>
      <c r="AV23" s="20"/>
      <c r="AW23" s="164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7"/>
      <c r="BI23" s="22"/>
      <c r="BJ23" s="20"/>
      <c r="BK23" s="21"/>
      <c r="BL23" s="21"/>
      <c r="BM23" s="21"/>
      <c r="BN23" s="21"/>
      <c r="BO23" s="20"/>
      <c r="BP23" s="21"/>
      <c r="BQ23" s="21"/>
      <c r="BR23" s="22"/>
      <c r="BS23" s="20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2"/>
      <c r="CF23" s="18" t="s">
        <v>70</v>
      </c>
      <c r="CG23" s="18"/>
      <c r="CH23" s="18"/>
      <c r="CI23" s="18"/>
      <c r="CJ23" s="19"/>
      <c r="CK23" s="33"/>
      <c r="CL23" s="34"/>
      <c r="CM23" s="34"/>
      <c r="CN23" s="34"/>
      <c r="CO23" s="34"/>
      <c r="CP23" s="35"/>
      <c r="CS23" s="111"/>
      <c r="CT23" s="111"/>
      <c r="CU23" s="111"/>
      <c r="CV23" s="111"/>
      <c r="CW23" s="111"/>
      <c r="CX23" s="111"/>
      <c r="CY23" s="111"/>
      <c r="CZ23" s="108"/>
      <c r="DA23" s="108"/>
      <c r="DB23" s="108"/>
      <c r="DC23" s="108"/>
      <c r="DD23" s="108"/>
    </row>
    <row r="24" spans="2:108" ht="15.75" thickBot="1" x14ac:dyDescent="0.3">
      <c r="B24" s="36"/>
      <c r="C24" s="37"/>
      <c r="D24" s="37"/>
      <c r="E24" s="38"/>
      <c r="F24" s="20"/>
      <c r="G24" s="21"/>
      <c r="H24" s="21"/>
      <c r="I24" s="21"/>
      <c r="J24" s="22"/>
      <c r="K24" s="36"/>
      <c r="L24" s="37"/>
      <c r="M24" s="37"/>
      <c r="N24" s="37"/>
      <c r="O24" s="38"/>
      <c r="P24" s="82"/>
      <c r="Q24" s="83"/>
      <c r="R24" s="83"/>
      <c r="S24" s="83"/>
      <c r="T24" s="83"/>
      <c r="U24" s="83"/>
      <c r="V24" s="84"/>
      <c r="W24" s="112"/>
      <c r="X24" s="123"/>
      <c r="Y24" s="123"/>
      <c r="Z24" s="123"/>
      <c r="AA24" s="113"/>
      <c r="AB24" s="127"/>
      <c r="AC24" s="128"/>
      <c r="AD24" s="128"/>
      <c r="AE24" s="128"/>
      <c r="AF24" s="128"/>
      <c r="AG24" s="128"/>
      <c r="AH24" s="129"/>
      <c r="AI24" s="24"/>
      <c r="AJ24" s="24"/>
      <c r="AK24" s="24"/>
      <c r="AL24" s="24"/>
      <c r="AM24" s="24"/>
      <c r="AN24" s="24"/>
      <c r="AO24" s="24"/>
      <c r="AP24" s="25"/>
      <c r="AQ24" s="24"/>
      <c r="AR24" s="24"/>
      <c r="AS24" s="24"/>
      <c r="AT24" s="24"/>
      <c r="AU24" s="25"/>
      <c r="AV24" s="20"/>
      <c r="AW24" s="164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7"/>
      <c r="BI24" s="22"/>
      <c r="BJ24" s="23"/>
      <c r="BK24" s="24"/>
      <c r="BL24" s="24"/>
      <c r="BM24" s="24"/>
      <c r="BN24" s="24"/>
      <c r="BO24" s="20"/>
      <c r="BP24" s="21"/>
      <c r="BQ24" s="21"/>
      <c r="BR24" s="22"/>
      <c r="BS24" s="20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2"/>
      <c r="CF24" s="24"/>
      <c r="CG24" s="24"/>
      <c r="CH24" s="24"/>
      <c r="CI24" s="24"/>
      <c r="CJ24" s="25"/>
      <c r="CK24" s="33"/>
      <c r="CL24" s="34"/>
      <c r="CM24" s="34"/>
      <c r="CN24" s="34"/>
      <c r="CO24" s="34"/>
      <c r="CP24" s="35"/>
      <c r="CS24" s="111"/>
      <c r="CT24" s="111"/>
      <c r="CU24" s="111"/>
      <c r="CV24" s="111"/>
      <c r="CW24" s="111"/>
      <c r="CX24" s="111"/>
      <c r="CY24" s="111"/>
      <c r="CZ24" s="108"/>
      <c r="DA24" s="108"/>
      <c r="DB24" s="108"/>
      <c r="DC24" s="108"/>
      <c r="DD24" s="108"/>
    </row>
    <row r="25" spans="2:108" ht="12" customHeight="1" thickBot="1" x14ac:dyDescent="0.3">
      <c r="B25" s="101"/>
      <c r="C25" s="102"/>
      <c r="D25" s="102"/>
      <c r="E25" s="103"/>
      <c r="F25" s="23"/>
      <c r="G25" s="24"/>
      <c r="H25" s="24"/>
      <c r="I25" s="24"/>
      <c r="J25" s="25"/>
      <c r="K25" s="101"/>
      <c r="L25" s="102"/>
      <c r="M25" s="102"/>
      <c r="N25" s="102"/>
      <c r="O25" s="103"/>
      <c r="P25" s="89" t="s">
        <v>118</v>
      </c>
      <c r="Q25" s="89"/>
      <c r="R25" s="89"/>
      <c r="S25" s="90"/>
      <c r="T25" s="89"/>
      <c r="U25" s="89"/>
      <c r="V25" s="89"/>
      <c r="W25" s="124"/>
      <c r="X25" s="125"/>
      <c r="Y25" s="125"/>
      <c r="Z25" s="125"/>
      <c r="AA25" s="126"/>
      <c r="AB25" s="130"/>
      <c r="AC25" s="131"/>
      <c r="AD25" s="131"/>
      <c r="AE25" s="131"/>
      <c r="AF25" s="131"/>
      <c r="AG25" s="131"/>
      <c r="AH25" s="132"/>
      <c r="AI25" s="39" t="s">
        <v>72</v>
      </c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23"/>
      <c r="AW25" s="165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8"/>
      <c r="BI25" s="25"/>
      <c r="BJ25" s="58" t="s">
        <v>73</v>
      </c>
      <c r="BK25" s="59"/>
      <c r="BL25" s="59"/>
      <c r="BM25" s="59"/>
      <c r="BN25" s="60"/>
      <c r="BO25" s="23"/>
      <c r="BP25" s="24"/>
      <c r="BQ25" s="24"/>
      <c r="BR25" s="25"/>
      <c r="BS25" s="23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5"/>
      <c r="CF25" s="101"/>
      <c r="CG25" s="102"/>
      <c r="CH25" s="102"/>
      <c r="CI25" s="102"/>
      <c r="CJ25" s="103"/>
      <c r="CK25" s="36"/>
      <c r="CL25" s="37"/>
      <c r="CM25" s="37"/>
      <c r="CN25" s="37"/>
      <c r="CO25" s="37"/>
      <c r="CP25" s="38"/>
      <c r="CS25" s="111"/>
      <c r="CT25" s="111"/>
      <c r="CU25" s="111"/>
      <c r="CV25" s="111"/>
      <c r="CW25" s="111"/>
      <c r="CX25" s="111"/>
      <c r="CY25" s="111"/>
      <c r="CZ25" s="108"/>
      <c r="DA25" s="108"/>
      <c r="DB25" s="108"/>
      <c r="DC25" s="108"/>
      <c r="DD25" s="108"/>
    </row>
  </sheetData>
  <mergeCells count="50">
    <mergeCell ref="CF5:CJ13"/>
    <mergeCell ref="BO19:BR25"/>
    <mergeCell ref="AI25:AU25"/>
    <mergeCell ref="BJ25:BN25"/>
    <mergeCell ref="AV19:AW25"/>
    <mergeCell ref="AX19:BG25"/>
    <mergeCell ref="BH19:BI25"/>
    <mergeCell ref="BN9:BR13"/>
    <mergeCell ref="BH5:BR8"/>
    <mergeCell ref="W5:AQ8"/>
    <mergeCell ref="W9:AA25"/>
    <mergeCell ref="AB9:AH25"/>
    <mergeCell ref="B5:S8"/>
    <mergeCell ref="R19:T19"/>
    <mergeCell ref="CS5:CY25"/>
    <mergeCell ref="CZ5:DD25"/>
    <mergeCell ref="B9:D13"/>
    <mergeCell ref="E9:J13"/>
    <mergeCell ref="K9:P13"/>
    <mergeCell ref="AX5:BG13"/>
    <mergeCell ref="B22:E24"/>
    <mergeCell ref="K22:O24"/>
    <mergeCell ref="B25:E25"/>
    <mergeCell ref="K25:O25"/>
    <mergeCell ref="B19:E19"/>
    <mergeCell ref="F19:J25"/>
    <mergeCell ref="K19:O21"/>
    <mergeCell ref="B20:E21"/>
    <mergeCell ref="CF25:CJ25"/>
    <mergeCell ref="CK10:CP25"/>
    <mergeCell ref="AQ19:AU19"/>
    <mergeCell ref="AQ20:AU21"/>
    <mergeCell ref="AQ22:AU24"/>
    <mergeCell ref="AI22:AP24"/>
    <mergeCell ref="AI20:AP21"/>
    <mergeCell ref="AI19:AP19"/>
    <mergeCell ref="BH9:BM13"/>
    <mergeCell ref="CF14:CJ16"/>
    <mergeCell ref="CF17:CJ19"/>
    <mergeCell ref="CF20:CJ22"/>
    <mergeCell ref="CF23:CJ24"/>
    <mergeCell ref="BJ20:BN21"/>
    <mergeCell ref="BJ22:BN24"/>
    <mergeCell ref="BS5:CE25"/>
    <mergeCell ref="AM18:AQ18"/>
    <mergeCell ref="BJ19:BN19"/>
    <mergeCell ref="AR5:AW8"/>
    <mergeCell ref="AI9:AL13"/>
    <mergeCell ref="AM9:AQ13"/>
    <mergeCell ref="AR9:AW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BE69-3C44-467B-B6F0-6DFFDDF957F7}">
  <dimension ref="A1:DD25"/>
  <sheetViews>
    <sheetView showGridLines="0" tabSelected="1" zoomScale="80" zoomScaleNormal="80" workbookViewId="0">
      <selection activeCell="A22" sqref="A22"/>
    </sheetView>
  </sheetViews>
  <sheetFormatPr defaultColWidth="4.7109375" defaultRowHeight="15" x14ac:dyDescent="0.25"/>
  <cols>
    <col min="1" max="1" width="7.7109375" bestFit="1" customWidth="1"/>
    <col min="2" max="34" width="4.7109375" customWidth="1"/>
    <col min="74" max="74" width="4.7109375" style="12"/>
  </cols>
  <sheetData>
    <row r="1" spans="1:108" x14ac:dyDescent="0.25">
      <c r="B1" t="s">
        <v>119</v>
      </c>
    </row>
    <row r="2" spans="1:108" s="4" customFormat="1" x14ac:dyDescent="0.25">
      <c r="B2" s="4">
        <v>1</v>
      </c>
      <c r="C2" s="4">
        <f>B2+1</f>
        <v>2</v>
      </c>
      <c r="D2" s="4">
        <f t="shared" ref="D2:BO2" si="0">C2+1</f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  <c r="L2" s="4">
        <f t="shared" si="0"/>
        <v>11</v>
      </c>
      <c r="M2" s="4">
        <f t="shared" si="0"/>
        <v>12</v>
      </c>
      <c r="N2" s="4">
        <f t="shared" si="0"/>
        <v>13</v>
      </c>
      <c r="O2" s="4">
        <f t="shared" si="0"/>
        <v>14</v>
      </c>
      <c r="P2" s="4">
        <f t="shared" si="0"/>
        <v>15</v>
      </c>
      <c r="Q2" s="4">
        <f t="shared" si="0"/>
        <v>16</v>
      </c>
      <c r="R2" s="4">
        <f t="shared" si="0"/>
        <v>17</v>
      </c>
      <c r="S2" s="4">
        <f t="shared" si="0"/>
        <v>18</v>
      </c>
      <c r="T2" s="4">
        <f t="shared" si="0"/>
        <v>19</v>
      </c>
      <c r="U2" s="4">
        <f t="shared" si="0"/>
        <v>20</v>
      </c>
      <c r="V2" s="4">
        <f t="shared" si="0"/>
        <v>21</v>
      </c>
      <c r="W2" s="4">
        <f t="shared" si="0"/>
        <v>22</v>
      </c>
      <c r="X2" s="4">
        <f t="shared" si="0"/>
        <v>23</v>
      </c>
      <c r="Y2" s="4">
        <f t="shared" si="0"/>
        <v>24</v>
      </c>
      <c r="Z2" s="4">
        <f t="shared" si="0"/>
        <v>25</v>
      </c>
      <c r="AA2" s="4">
        <f t="shared" si="0"/>
        <v>26</v>
      </c>
      <c r="AB2" s="4">
        <f t="shared" si="0"/>
        <v>27</v>
      </c>
      <c r="AC2" s="4">
        <f t="shared" si="0"/>
        <v>28</v>
      </c>
      <c r="AD2" s="4">
        <f t="shared" si="0"/>
        <v>29</v>
      </c>
      <c r="AE2" s="4">
        <f t="shared" si="0"/>
        <v>30</v>
      </c>
      <c r="AF2" s="4">
        <f t="shared" si="0"/>
        <v>31</v>
      </c>
      <c r="AG2" s="4">
        <f t="shared" si="0"/>
        <v>32</v>
      </c>
      <c r="AH2" s="4">
        <f t="shared" si="0"/>
        <v>33</v>
      </c>
      <c r="AI2" s="4">
        <f t="shared" si="0"/>
        <v>34</v>
      </c>
      <c r="AJ2" s="4">
        <f t="shared" si="0"/>
        <v>35</v>
      </c>
      <c r="AK2" s="4">
        <f t="shared" si="0"/>
        <v>36</v>
      </c>
      <c r="AL2" s="4">
        <f t="shared" si="0"/>
        <v>37</v>
      </c>
      <c r="AM2" s="4">
        <f t="shared" si="0"/>
        <v>38</v>
      </c>
      <c r="AN2" s="4">
        <f t="shared" si="0"/>
        <v>39</v>
      </c>
      <c r="AO2" s="4">
        <f t="shared" si="0"/>
        <v>40</v>
      </c>
      <c r="AP2" s="4">
        <f t="shared" si="0"/>
        <v>41</v>
      </c>
      <c r="AQ2" s="4">
        <f t="shared" si="0"/>
        <v>42</v>
      </c>
      <c r="AR2" s="4">
        <f t="shared" si="0"/>
        <v>43</v>
      </c>
      <c r="AS2" s="4">
        <f t="shared" si="0"/>
        <v>44</v>
      </c>
      <c r="AT2" s="4">
        <f t="shared" si="0"/>
        <v>45</v>
      </c>
      <c r="AU2" s="4">
        <f t="shared" si="0"/>
        <v>46</v>
      </c>
      <c r="AV2" s="4">
        <f t="shared" si="0"/>
        <v>47</v>
      </c>
      <c r="AW2" s="4">
        <f t="shared" si="0"/>
        <v>48</v>
      </c>
      <c r="AX2" s="4">
        <f t="shared" si="0"/>
        <v>49</v>
      </c>
      <c r="AY2" s="4">
        <f t="shared" si="0"/>
        <v>50</v>
      </c>
      <c r="AZ2" s="4">
        <f t="shared" si="0"/>
        <v>51</v>
      </c>
      <c r="BA2" s="4">
        <f t="shared" si="0"/>
        <v>52</v>
      </c>
      <c r="BB2" s="4">
        <f t="shared" si="0"/>
        <v>53</v>
      </c>
      <c r="BC2" s="4">
        <f t="shared" si="0"/>
        <v>54</v>
      </c>
      <c r="BD2" s="4">
        <f t="shared" si="0"/>
        <v>55</v>
      </c>
      <c r="BE2" s="4">
        <f t="shared" si="0"/>
        <v>56</v>
      </c>
      <c r="BF2" s="4">
        <f t="shared" si="0"/>
        <v>57</v>
      </c>
      <c r="BG2" s="4">
        <f t="shared" si="0"/>
        <v>58</v>
      </c>
      <c r="BH2" s="4">
        <f t="shared" si="0"/>
        <v>59</v>
      </c>
      <c r="BI2" s="4">
        <f t="shared" si="0"/>
        <v>60</v>
      </c>
      <c r="BJ2" s="4">
        <f t="shared" si="0"/>
        <v>61</v>
      </c>
      <c r="BK2" s="4">
        <f t="shared" si="0"/>
        <v>62</v>
      </c>
      <c r="BL2" s="4">
        <f t="shared" si="0"/>
        <v>63</v>
      </c>
      <c r="BM2" s="4">
        <f t="shared" si="0"/>
        <v>64</v>
      </c>
      <c r="BN2" s="4">
        <f t="shared" si="0"/>
        <v>65</v>
      </c>
      <c r="BO2" s="4">
        <f t="shared" si="0"/>
        <v>66</v>
      </c>
      <c r="BP2" s="4">
        <f t="shared" ref="BP2:DD2" si="1">BO2+1</f>
        <v>67</v>
      </c>
      <c r="BQ2" s="4">
        <f t="shared" si="1"/>
        <v>68</v>
      </c>
      <c r="BR2" s="4">
        <f t="shared" si="1"/>
        <v>69</v>
      </c>
      <c r="BS2" s="4">
        <f t="shared" si="1"/>
        <v>70</v>
      </c>
      <c r="BT2" s="4">
        <f t="shared" si="1"/>
        <v>71</v>
      </c>
      <c r="BU2" s="4">
        <f t="shared" si="1"/>
        <v>72</v>
      </c>
      <c r="BV2" s="4">
        <f t="shared" si="1"/>
        <v>73</v>
      </c>
      <c r="BW2" s="4">
        <f t="shared" si="1"/>
        <v>74</v>
      </c>
      <c r="BX2" s="4">
        <f t="shared" si="1"/>
        <v>75</v>
      </c>
      <c r="BY2" s="4">
        <f t="shared" si="1"/>
        <v>76</v>
      </c>
      <c r="BZ2" s="4">
        <f t="shared" si="1"/>
        <v>77</v>
      </c>
      <c r="CA2" s="4">
        <f t="shared" si="1"/>
        <v>78</v>
      </c>
      <c r="CB2" s="4">
        <f t="shared" si="1"/>
        <v>79</v>
      </c>
      <c r="CC2" s="4">
        <f t="shared" si="1"/>
        <v>80</v>
      </c>
      <c r="CD2" s="4">
        <f t="shared" si="1"/>
        <v>81</v>
      </c>
      <c r="CE2" s="4">
        <f t="shared" si="1"/>
        <v>82</v>
      </c>
      <c r="CF2" s="4">
        <f t="shared" si="1"/>
        <v>83</v>
      </c>
      <c r="CG2" s="4">
        <f t="shared" si="1"/>
        <v>84</v>
      </c>
      <c r="CH2" s="4">
        <f t="shared" si="1"/>
        <v>85</v>
      </c>
      <c r="CI2" s="4">
        <f t="shared" si="1"/>
        <v>86</v>
      </c>
      <c r="CJ2" s="4">
        <f t="shared" si="1"/>
        <v>87</v>
      </c>
      <c r="CK2" s="4">
        <f t="shared" si="1"/>
        <v>88</v>
      </c>
      <c r="CL2" s="4">
        <f t="shared" si="1"/>
        <v>89</v>
      </c>
      <c r="CM2" s="4">
        <f t="shared" si="1"/>
        <v>90</v>
      </c>
      <c r="CN2" s="4">
        <f t="shared" si="1"/>
        <v>91</v>
      </c>
      <c r="CO2" s="4">
        <f t="shared" si="1"/>
        <v>92</v>
      </c>
      <c r="CP2" s="4">
        <f t="shared" si="1"/>
        <v>93</v>
      </c>
      <c r="CQ2" s="4">
        <f t="shared" si="1"/>
        <v>94</v>
      </c>
      <c r="CR2" s="4">
        <f t="shared" si="1"/>
        <v>95</v>
      </c>
      <c r="CS2" s="4">
        <f t="shared" si="1"/>
        <v>96</v>
      </c>
      <c r="CT2" s="4">
        <f t="shared" si="1"/>
        <v>97</v>
      </c>
      <c r="CU2" s="4">
        <f t="shared" si="1"/>
        <v>98</v>
      </c>
      <c r="CV2" s="4">
        <f t="shared" si="1"/>
        <v>99</v>
      </c>
      <c r="CW2" s="4">
        <f t="shared" si="1"/>
        <v>100</v>
      </c>
      <c r="CX2" s="4">
        <f t="shared" si="1"/>
        <v>101</v>
      </c>
      <c r="CY2" s="4">
        <f t="shared" si="1"/>
        <v>102</v>
      </c>
      <c r="CZ2" s="4">
        <f t="shared" si="1"/>
        <v>103</v>
      </c>
      <c r="DA2" s="4">
        <f t="shared" si="1"/>
        <v>104</v>
      </c>
      <c r="DB2" s="4">
        <f t="shared" si="1"/>
        <v>105</v>
      </c>
      <c r="DC2" s="4">
        <f t="shared" si="1"/>
        <v>106</v>
      </c>
      <c r="DD2" s="4">
        <f t="shared" si="1"/>
        <v>107</v>
      </c>
    </row>
    <row r="3" spans="1:108" s="4" customFormat="1" x14ac:dyDescent="0.25">
      <c r="A3" s="4" t="s">
        <v>66</v>
      </c>
      <c r="B3" s="106">
        <v>5</v>
      </c>
      <c r="C3" s="106">
        <f>B3+5</f>
        <v>10</v>
      </c>
      <c r="D3" s="106">
        <f>C3+5</f>
        <v>15</v>
      </c>
      <c r="E3" s="106">
        <f>D3+5</f>
        <v>20</v>
      </c>
      <c r="F3" s="106">
        <f>E3+5</f>
        <v>25</v>
      </c>
      <c r="G3" s="106">
        <f>F3+5</f>
        <v>30</v>
      </c>
      <c r="H3" s="106">
        <f t="shared" ref="H3:BS3" si="2">G3+5</f>
        <v>35</v>
      </c>
      <c r="I3" s="106">
        <f t="shared" si="2"/>
        <v>40</v>
      </c>
      <c r="J3" s="106">
        <f t="shared" si="2"/>
        <v>45</v>
      </c>
      <c r="K3" s="106">
        <f t="shared" si="2"/>
        <v>50</v>
      </c>
      <c r="L3" s="106">
        <f t="shared" si="2"/>
        <v>55</v>
      </c>
      <c r="M3" s="106">
        <f t="shared" si="2"/>
        <v>60</v>
      </c>
      <c r="N3" s="106">
        <f t="shared" si="2"/>
        <v>65</v>
      </c>
      <c r="O3" s="106">
        <f t="shared" si="2"/>
        <v>70</v>
      </c>
      <c r="P3" s="106">
        <f t="shared" si="2"/>
        <v>75</v>
      </c>
      <c r="Q3" s="106">
        <f t="shared" si="2"/>
        <v>80</v>
      </c>
      <c r="R3" s="106">
        <f t="shared" si="2"/>
        <v>85</v>
      </c>
      <c r="S3" s="106">
        <f t="shared" si="2"/>
        <v>90</v>
      </c>
      <c r="T3" s="106">
        <f t="shared" si="2"/>
        <v>95</v>
      </c>
      <c r="U3" s="106">
        <f t="shared" si="2"/>
        <v>100</v>
      </c>
      <c r="V3" s="106">
        <f t="shared" si="2"/>
        <v>105</v>
      </c>
      <c r="W3" s="110">
        <f t="shared" si="2"/>
        <v>110</v>
      </c>
      <c r="X3" s="110">
        <f t="shared" si="2"/>
        <v>115</v>
      </c>
      <c r="Y3" s="110">
        <f t="shared" si="2"/>
        <v>120</v>
      </c>
      <c r="Z3" s="110">
        <f t="shared" si="2"/>
        <v>125</v>
      </c>
      <c r="AA3" s="110">
        <f t="shared" si="2"/>
        <v>130</v>
      </c>
      <c r="AB3" s="110">
        <f t="shared" si="2"/>
        <v>135</v>
      </c>
      <c r="AC3" s="110">
        <f t="shared" si="2"/>
        <v>140</v>
      </c>
      <c r="AD3" s="110">
        <f t="shared" si="2"/>
        <v>145</v>
      </c>
      <c r="AE3" s="110">
        <f t="shared" si="2"/>
        <v>150</v>
      </c>
      <c r="AF3" s="110">
        <f t="shared" si="2"/>
        <v>155</v>
      </c>
      <c r="AG3" s="110">
        <f t="shared" si="2"/>
        <v>160</v>
      </c>
      <c r="AH3" s="110">
        <f t="shared" si="2"/>
        <v>165</v>
      </c>
      <c r="AI3" s="110">
        <f t="shared" si="2"/>
        <v>170</v>
      </c>
      <c r="AJ3" s="110">
        <f t="shared" si="2"/>
        <v>175</v>
      </c>
      <c r="AK3" s="110">
        <f t="shared" si="2"/>
        <v>180</v>
      </c>
      <c r="AL3" s="110">
        <f t="shared" si="2"/>
        <v>185</v>
      </c>
      <c r="AM3" s="110">
        <f t="shared" si="2"/>
        <v>190</v>
      </c>
      <c r="AN3" s="110">
        <f t="shared" si="2"/>
        <v>195</v>
      </c>
      <c r="AO3" s="110">
        <f t="shared" si="2"/>
        <v>200</v>
      </c>
      <c r="AP3" s="110">
        <f t="shared" si="2"/>
        <v>205</v>
      </c>
      <c r="AQ3" s="110">
        <f t="shared" si="2"/>
        <v>210</v>
      </c>
      <c r="AR3" s="110">
        <f t="shared" si="2"/>
        <v>215</v>
      </c>
      <c r="AS3" s="110">
        <f t="shared" si="2"/>
        <v>220</v>
      </c>
      <c r="AT3" s="110">
        <f t="shared" si="2"/>
        <v>225</v>
      </c>
      <c r="AU3" s="110">
        <f t="shared" si="2"/>
        <v>230</v>
      </c>
      <c r="AV3" s="110">
        <f t="shared" si="2"/>
        <v>235</v>
      </c>
      <c r="AW3" s="110">
        <f t="shared" si="2"/>
        <v>240</v>
      </c>
      <c r="AX3" s="110">
        <f t="shared" si="2"/>
        <v>245</v>
      </c>
      <c r="AY3" s="110">
        <f t="shared" si="2"/>
        <v>250</v>
      </c>
      <c r="AZ3" s="110">
        <f t="shared" si="2"/>
        <v>255</v>
      </c>
      <c r="BA3" s="110">
        <f t="shared" si="2"/>
        <v>260</v>
      </c>
      <c r="BB3" s="110">
        <f t="shared" si="2"/>
        <v>265</v>
      </c>
      <c r="BC3" s="107">
        <f t="shared" si="2"/>
        <v>270</v>
      </c>
      <c r="BD3" s="107">
        <f t="shared" si="2"/>
        <v>275</v>
      </c>
      <c r="BE3" s="107">
        <f t="shared" si="2"/>
        <v>280</v>
      </c>
      <c r="BF3" s="107">
        <f t="shared" si="2"/>
        <v>285</v>
      </c>
      <c r="BG3" s="107">
        <f t="shared" si="2"/>
        <v>290</v>
      </c>
      <c r="BH3" s="107">
        <f t="shared" si="2"/>
        <v>295</v>
      </c>
      <c r="BI3" s="107">
        <f t="shared" si="2"/>
        <v>300</v>
      </c>
      <c r="BJ3" s="107">
        <f t="shared" si="2"/>
        <v>305</v>
      </c>
      <c r="BK3" s="107">
        <f t="shared" si="2"/>
        <v>310</v>
      </c>
      <c r="BL3" s="107">
        <f t="shared" si="2"/>
        <v>315</v>
      </c>
      <c r="BM3" s="107">
        <f t="shared" si="2"/>
        <v>320</v>
      </c>
      <c r="BN3" s="107">
        <f t="shared" si="2"/>
        <v>325</v>
      </c>
      <c r="BO3" s="107">
        <f t="shared" si="2"/>
        <v>330</v>
      </c>
      <c r="BP3" s="107">
        <f t="shared" si="2"/>
        <v>335</v>
      </c>
      <c r="BQ3" s="107">
        <f t="shared" si="2"/>
        <v>340</v>
      </c>
      <c r="BR3" s="107">
        <f t="shared" si="2"/>
        <v>345</v>
      </c>
      <c r="BS3" s="107">
        <f t="shared" si="2"/>
        <v>350</v>
      </c>
      <c r="BT3" s="107">
        <f t="shared" ref="BT3:DD3" si="3">BS3+5</f>
        <v>355</v>
      </c>
      <c r="BU3" s="107">
        <f t="shared" si="3"/>
        <v>360</v>
      </c>
      <c r="BV3" s="107">
        <f t="shared" si="3"/>
        <v>365</v>
      </c>
      <c r="BW3" s="107">
        <f t="shared" si="3"/>
        <v>370</v>
      </c>
      <c r="BX3" s="151">
        <f t="shared" si="3"/>
        <v>375</v>
      </c>
      <c r="BY3" s="151">
        <f t="shared" si="3"/>
        <v>380</v>
      </c>
      <c r="BZ3" s="151">
        <f t="shared" si="3"/>
        <v>385</v>
      </c>
      <c r="CA3" s="151">
        <f t="shared" si="3"/>
        <v>390</v>
      </c>
      <c r="CB3" s="151">
        <f t="shared" si="3"/>
        <v>395</v>
      </c>
      <c r="CC3" s="151">
        <f t="shared" si="3"/>
        <v>400</v>
      </c>
      <c r="CD3" s="151">
        <f t="shared" si="3"/>
        <v>405</v>
      </c>
      <c r="CE3" s="151">
        <f t="shared" si="3"/>
        <v>410</v>
      </c>
      <c r="CF3" s="151">
        <f t="shared" si="3"/>
        <v>415</v>
      </c>
      <c r="CG3" s="151">
        <f t="shared" si="3"/>
        <v>420</v>
      </c>
      <c r="CH3" s="151">
        <f t="shared" si="3"/>
        <v>425</v>
      </c>
      <c r="CI3" s="151">
        <f t="shared" si="3"/>
        <v>430</v>
      </c>
      <c r="CJ3" s="151">
        <f t="shared" si="3"/>
        <v>435</v>
      </c>
      <c r="CK3" s="151">
        <f t="shared" si="3"/>
        <v>440</v>
      </c>
      <c r="CL3" s="151">
        <f t="shared" si="3"/>
        <v>445</v>
      </c>
      <c r="CM3" s="151">
        <f t="shared" si="3"/>
        <v>450</v>
      </c>
      <c r="CN3" s="151">
        <f t="shared" si="3"/>
        <v>455</v>
      </c>
      <c r="CO3" s="151">
        <f t="shared" si="3"/>
        <v>460</v>
      </c>
      <c r="CP3" s="151">
        <f t="shared" si="3"/>
        <v>465</v>
      </c>
      <c r="CQ3" s="151">
        <f t="shared" si="3"/>
        <v>470</v>
      </c>
      <c r="CR3" s="151">
        <f t="shared" si="3"/>
        <v>475</v>
      </c>
      <c r="CS3" s="151">
        <f t="shared" si="3"/>
        <v>480</v>
      </c>
      <c r="CT3" s="151">
        <f t="shared" si="3"/>
        <v>485</v>
      </c>
      <c r="CU3" s="151">
        <f t="shared" si="3"/>
        <v>490</v>
      </c>
      <c r="CV3" s="151">
        <f t="shared" si="3"/>
        <v>495</v>
      </c>
      <c r="CW3" s="151">
        <f t="shared" si="3"/>
        <v>500</v>
      </c>
      <c r="CX3" s="151">
        <f t="shared" si="3"/>
        <v>505</v>
      </c>
      <c r="CY3" s="151">
        <f t="shared" si="3"/>
        <v>510</v>
      </c>
      <c r="CZ3" s="151">
        <f t="shared" si="3"/>
        <v>515</v>
      </c>
      <c r="DA3" s="151">
        <f t="shared" si="3"/>
        <v>520</v>
      </c>
      <c r="DB3" s="151">
        <f t="shared" si="3"/>
        <v>525</v>
      </c>
      <c r="DC3" s="151">
        <f t="shared" si="3"/>
        <v>530</v>
      </c>
      <c r="DD3" s="151">
        <f t="shared" si="3"/>
        <v>535</v>
      </c>
    </row>
    <row r="4" spans="1:108" ht="15.75" thickBot="1" x14ac:dyDescent="0.3"/>
    <row r="5" spans="1:108" x14ac:dyDescent="0.25">
      <c r="B5" s="30" t="s">
        <v>110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2"/>
      <c r="T5" s="136"/>
      <c r="U5" s="133"/>
      <c r="V5" s="133"/>
      <c r="W5" s="142" t="s">
        <v>69</v>
      </c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4"/>
      <c r="AR5" s="30" t="s">
        <v>78</v>
      </c>
      <c r="AS5" s="31"/>
      <c r="AT5" s="31"/>
      <c r="AU5" s="31"/>
      <c r="AV5" s="31"/>
      <c r="AW5" s="31"/>
      <c r="AX5" s="31"/>
      <c r="AY5" s="31"/>
      <c r="AZ5" s="32"/>
      <c r="BA5" s="169"/>
      <c r="BB5" s="169"/>
      <c r="BC5" s="169"/>
      <c r="BD5" s="169"/>
      <c r="BE5" s="30" t="s">
        <v>85</v>
      </c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2"/>
      <c r="BX5" s="87"/>
      <c r="BY5" s="87"/>
      <c r="BZ5" s="87"/>
      <c r="CA5" s="87"/>
      <c r="CB5" s="116" t="s">
        <v>117</v>
      </c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18"/>
      <c r="CS5" s="111" t="s">
        <v>127</v>
      </c>
      <c r="CT5" s="111"/>
      <c r="CU5" s="111"/>
      <c r="CV5" s="111"/>
      <c r="CW5" s="111"/>
      <c r="CX5" s="111"/>
      <c r="CY5" s="111"/>
      <c r="CZ5" s="108" t="s">
        <v>128</v>
      </c>
      <c r="DA5" s="108"/>
      <c r="DB5" s="108"/>
      <c r="DC5" s="108"/>
      <c r="DD5" s="108"/>
    </row>
    <row r="6" spans="1:108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  <c r="T6" s="137"/>
      <c r="U6" s="134"/>
      <c r="V6" s="134"/>
      <c r="W6" s="145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7"/>
      <c r="AR6" s="33"/>
      <c r="AS6" s="34"/>
      <c r="AT6" s="34"/>
      <c r="AU6" s="34"/>
      <c r="AV6" s="34"/>
      <c r="AW6" s="34"/>
      <c r="AX6" s="34"/>
      <c r="AY6" s="34"/>
      <c r="AZ6" s="35"/>
      <c r="BA6" s="170"/>
      <c r="BB6" s="170"/>
      <c r="BC6" s="170"/>
      <c r="BD6" s="170"/>
      <c r="BE6" s="33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5"/>
      <c r="BX6" s="85"/>
      <c r="BY6" s="85"/>
      <c r="BZ6" s="85"/>
      <c r="CA6" s="85"/>
      <c r="CB6" s="114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5"/>
      <c r="CS6" s="111"/>
      <c r="CT6" s="111"/>
      <c r="CU6" s="111"/>
      <c r="CV6" s="111"/>
      <c r="CW6" s="111"/>
      <c r="CX6" s="111"/>
      <c r="CY6" s="111"/>
      <c r="CZ6" s="108"/>
      <c r="DA6" s="108"/>
      <c r="DB6" s="108"/>
      <c r="DC6" s="108"/>
      <c r="DD6" s="108"/>
    </row>
    <row r="7" spans="1:108" x14ac:dyDescent="0.25"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  <c r="T7" s="137"/>
      <c r="U7" s="134"/>
      <c r="V7" s="134"/>
      <c r="W7" s="145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7"/>
      <c r="AR7" s="33"/>
      <c r="AS7" s="34"/>
      <c r="AT7" s="34"/>
      <c r="AU7" s="34"/>
      <c r="AV7" s="34"/>
      <c r="AW7" s="34"/>
      <c r="AX7" s="34"/>
      <c r="AY7" s="34"/>
      <c r="AZ7" s="35"/>
      <c r="BA7" s="170"/>
      <c r="BB7" s="170"/>
      <c r="BC7" s="170"/>
      <c r="BD7" s="170"/>
      <c r="BE7" s="33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5"/>
      <c r="BX7" s="85"/>
      <c r="BY7" s="85"/>
      <c r="BZ7" s="85"/>
      <c r="CA7" s="85"/>
      <c r="CB7" s="114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5"/>
      <c r="CS7" s="111"/>
      <c r="CT7" s="111"/>
      <c r="CU7" s="111"/>
      <c r="CV7" s="111"/>
      <c r="CW7" s="111"/>
      <c r="CX7" s="111"/>
      <c r="CY7" s="111"/>
      <c r="CZ7" s="108"/>
      <c r="DA7" s="108"/>
      <c r="DB7" s="108"/>
      <c r="DC7" s="108"/>
      <c r="DD7" s="108"/>
    </row>
    <row r="8" spans="1:108" ht="15.75" thickBot="1" x14ac:dyDescent="0.3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8"/>
      <c r="T8" s="138"/>
      <c r="U8" s="135"/>
      <c r="V8" s="135"/>
      <c r="W8" s="148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50"/>
      <c r="AR8" s="36"/>
      <c r="AS8" s="37"/>
      <c r="AT8" s="37"/>
      <c r="AU8" s="37"/>
      <c r="AV8" s="37"/>
      <c r="AW8" s="37"/>
      <c r="AX8" s="37"/>
      <c r="AY8" s="37"/>
      <c r="AZ8" s="38"/>
      <c r="BA8" s="170"/>
      <c r="BB8" s="170"/>
      <c r="BC8" s="170"/>
      <c r="BD8" s="170"/>
      <c r="BE8" s="36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8"/>
      <c r="BX8" s="85"/>
      <c r="BY8" s="85"/>
      <c r="BZ8" s="85"/>
      <c r="CA8" s="85"/>
      <c r="CB8" s="120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2"/>
      <c r="CS8" s="111"/>
      <c r="CT8" s="111"/>
      <c r="CU8" s="111"/>
      <c r="CV8" s="111"/>
      <c r="CW8" s="111"/>
      <c r="CX8" s="111"/>
      <c r="CY8" s="111"/>
      <c r="CZ8" s="108"/>
      <c r="DA8" s="108"/>
      <c r="DB8" s="108"/>
      <c r="DC8" s="108"/>
      <c r="DD8" s="108"/>
    </row>
    <row r="9" spans="1:108" ht="15.75" thickBot="1" x14ac:dyDescent="0.3">
      <c r="B9" s="152" t="s">
        <v>108</v>
      </c>
      <c r="C9" s="153"/>
      <c r="D9" s="154"/>
      <c r="E9" s="152" t="s">
        <v>109</v>
      </c>
      <c r="F9" s="153"/>
      <c r="G9" s="153"/>
      <c r="H9" s="153"/>
      <c r="I9" s="153"/>
      <c r="J9" s="154"/>
      <c r="K9" s="152" t="s">
        <v>120</v>
      </c>
      <c r="L9" s="153"/>
      <c r="M9" s="153"/>
      <c r="N9" s="153"/>
      <c r="O9" s="153"/>
      <c r="P9" s="154"/>
      <c r="Q9" s="6"/>
      <c r="R9" s="14"/>
      <c r="S9" s="14"/>
      <c r="T9" s="14"/>
      <c r="U9" s="14"/>
      <c r="V9" s="14"/>
      <c r="W9" s="112" t="s">
        <v>130</v>
      </c>
      <c r="X9" s="123"/>
      <c r="Y9" s="123"/>
      <c r="Z9" s="123"/>
      <c r="AA9" s="113"/>
      <c r="AB9" s="127" t="s">
        <v>131</v>
      </c>
      <c r="AC9" s="128"/>
      <c r="AD9" s="128"/>
      <c r="AE9" s="128"/>
      <c r="AF9" s="128"/>
      <c r="AG9" s="128"/>
      <c r="AH9" s="129"/>
      <c r="AI9" s="34" t="s">
        <v>76</v>
      </c>
      <c r="AJ9" s="34"/>
      <c r="AK9" s="34"/>
      <c r="AL9" s="35"/>
      <c r="AM9" s="34" t="s">
        <v>67</v>
      </c>
      <c r="AN9" s="34"/>
      <c r="AO9" s="34"/>
      <c r="AP9" s="34"/>
      <c r="AQ9" s="35"/>
      <c r="AR9" s="30" t="s">
        <v>77</v>
      </c>
      <c r="AS9" s="31"/>
      <c r="AT9" s="32"/>
      <c r="AU9" s="30" t="s">
        <v>132</v>
      </c>
      <c r="AV9" s="31"/>
      <c r="AW9" s="31"/>
      <c r="AX9" s="31"/>
      <c r="AY9" s="31"/>
      <c r="AZ9" s="32"/>
      <c r="BA9" s="170"/>
      <c r="BB9" s="170"/>
      <c r="BC9" s="170"/>
      <c r="BD9" s="170"/>
      <c r="BE9" s="30" t="s">
        <v>86</v>
      </c>
      <c r="BF9" s="31"/>
      <c r="BG9" s="31"/>
      <c r="BH9" s="31"/>
      <c r="BI9" s="32"/>
      <c r="BJ9" s="30" t="s">
        <v>87</v>
      </c>
      <c r="BK9" s="31"/>
      <c r="BL9" s="31"/>
      <c r="BM9" s="31"/>
      <c r="BN9" s="31"/>
      <c r="BO9" s="31"/>
      <c r="BP9" s="30" t="s">
        <v>88</v>
      </c>
      <c r="BQ9" s="31"/>
      <c r="BR9" s="31"/>
      <c r="BS9" s="31"/>
      <c r="BT9" s="32"/>
      <c r="BU9" s="30" t="s">
        <v>133</v>
      </c>
      <c r="BV9" s="31"/>
      <c r="BW9" s="32"/>
      <c r="BX9" s="85"/>
      <c r="BY9" s="85"/>
      <c r="BZ9" s="85"/>
      <c r="CA9" s="85"/>
      <c r="CB9" s="155" t="s">
        <v>71</v>
      </c>
      <c r="CC9" s="156"/>
      <c r="CD9" s="156"/>
      <c r="CE9" s="156"/>
      <c r="CF9" s="157"/>
      <c r="CG9" s="33" t="s">
        <v>101</v>
      </c>
      <c r="CH9" s="34"/>
      <c r="CI9" s="34"/>
      <c r="CJ9" s="35"/>
      <c r="CS9" s="111"/>
      <c r="CT9" s="111"/>
      <c r="CU9" s="111"/>
      <c r="CV9" s="111"/>
      <c r="CW9" s="111"/>
      <c r="CX9" s="111"/>
      <c r="CY9" s="111"/>
      <c r="CZ9" s="108"/>
      <c r="DA9" s="108"/>
      <c r="DB9" s="108"/>
      <c r="DC9" s="108"/>
      <c r="DD9" s="108"/>
    </row>
    <row r="10" spans="1:108" x14ac:dyDescent="0.25">
      <c r="B10" s="155"/>
      <c r="C10" s="156"/>
      <c r="D10" s="157"/>
      <c r="E10" s="155"/>
      <c r="F10" s="156"/>
      <c r="G10" s="156"/>
      <c r="H10" s="156"/>
      <c r="I10" s="156"/>
      <c r="J10" s="157"/>
      <c r="K10" s="155"/>
      <c r="L10" s="156"/>
      <c r="M10" s="156"/>
      <c r="N10" s="156"/>
      <c r="O10" s="156"/>
      <c r="P10" s="157"/>
      <c r="Q10" s="6"/>
      <c r="R10" s="14"/>
      <c r="S10" s="14"/>
      <c r="T10" s="14"/>
      <c r="U10" s="14"/>
      <c r="V10" s="14"/>
      <c r="W10" s="112"/>
      <c r="X10" s="123"/>
      <c r="Y10" s="123"/>
      <c r="Z10" s="123"/>
      <c r="AA10" s="113"/>
      <c r="AB10" s="127"/>
      <c r="AC10" s="128"/>
      <c r="AD10" s="128"/>
      <c r="AE10" s="128"/>
      <c r="AF10" s="128"/>
      <c r="AG10" s="128"/>
      <c r="AH10" s="129"/>
      <c r="AI10" s="34"/>
      <c r="AJ10" s="34"/>
      <c r="AK10" s="34"/>
      <c r="AL10" s="35"/>
      <c r="AM10" s="34"/>
      <c r="AN10" s="34"/>
      <c r="AO10" s="34"/>
      <c r="AP10" s="34"/>
      <c r="AQ10" s="35"/>
      <c r="AR10" s="33"/>
      <c r="AS10" s="34"/>
      <c r="AT10" s="35"/>
      <c r="AU10" s="33"/>
      <c r="AV10" s="34"/>
      <c r="AW10" s="34"/>
      <c r="AX10" s="34"/>
      <c r="AY10" s="34"/>
      <c r="AZ10" s="35"/>
      <c r="BA10" s="170"/>
      <c r="BB10" s="170"/>
      <c r="BC10" s="170"/>
      <c r="BD10" s="170"/>
      <c r="BE10" s="33"/>
      <c r="BF10" s="34"/>
      <c r="BG10" s="34"/>
      <c r="BH10" s="34"/>
      <c r="BI10" s="35"/>
      <c r="BJ10" s="33"/>
      <c r="BK10" s="34"/>
      <c r="BL10" s="34"/>
      <c r="BM10" s="34"/>
      <c r="BN10" s="34"/>
      <c r="BO10" s="34"/>
      <c r="BP10" s="33"/>
      <c r="BQ10" s="34"/>
      <c r="BR10" s="34"/>
      <c r="BS10" s="34"/>
      <c r="BT10" s="35"/>
      <c r="BU10" s="33"/>
      <c r="BV10" s="34"/>
      <c r="BW10" s="35"/>
      <c r="BX10" s="85"/>
      <c r="BY10" s="85"/>
      <c r="BZ10" s="85"/>
      <c r="CA10" s="85"/>
      <c r="CB10" s="155"/>
      <c r="CC10" s="156"/>
      <c r="CD10" s="156"/>
      <c r="CE10" s="156"/>
      <c r="CF10" s="157"/>
      <c r="CG10" s="33"/>
      <c r="CH10" s="34"/>
      <c r="CI10" s="34"/>
      <c r="CJ10" s="35"/>
      <c r="CK10" s="31" t="s">
        <v>106</v>
      </c>
      <c r="CL10" s="31"/>
      <c r="CM10" s="31"/>
      <c r="CN10" s="31"/>
      <c r="CO10" s="31"/>
      <c r="CP10" s="32"/>
      <c r="CS10" s="111"/>
      <c r="CT10" s="111"/>
      <c r="CU10" s="111"/>
      <c r="CV10" s="111"/>
      <c r="CW10" s="111"/>
      <c r="CX10" s="111"/>
      <c r="CY10" s="111"/>
      <c r="CZ10" s="108"/>
      <c r="DA10" s="108"/>
      <c r="DB10" s="108"/>
      <c r="DC10" s="108"/>
      <c r="DD10" s="108"/>
    </row>
    <row r="11" spans="1:108" x14ac:dyDescent="0.25">
      <c r="B11" s="155"/>
      <c r="C11" s="156"/>
      <c r="D11" s="157"/>
      <c r="E11" s="155"/>
      <c r="F11" s="156"/>
      <c r="G11" s="156"/>
      <c r="H11" s="156"/>
      <c r="I11" s="156"/>
      <c r="J11" s="157"/>
      <c r="K11" s="155"/>
      <c r="L11" s="156"/>
      <c r="M11" s="156"/>
      <c r="N11" s="156"/>
      <c r="O11" s="156"/>
      <c r="P11" s="157"/>
      <c r="Q11" s="6"/>
      <c r="R11" s="14"/>
      <c r="S11" s="14"/>
      <c r="T11" s="14"/>
      <c r="U11" s="14"/>
      <c r="V11" s="14"/>
      <c r="W11" s="112"/>
      <c r="X11" s="123"/>
      <c r="Y11" s="123"/>
      <c r="Z11" s="123"/>
      <c r="AA11" s="113"/>
      <c r="AB11" s="127"/>
      <c r="AC11" s="128"/>
      <c r="AD11" s="128"/>
      <c r="AE11" s="128"/>
      <c r="AF11" s="128"/>
      <c r="AG11" s="128"/>
      <c r="AH11" s="129"/>
      <c r="AI11" s="34"/>
      <c r="AJ11" s="34"/>
      <c r="AK11" s="34"/>
      <c r="AL11" s="35"/>
      <c r="AM11" s="34"/>
      <c r="AN11" s="34"/>
      <c r="AO11" s="34"/>
      <c r="AP11" s="34"/>
      <c r="AQ11" s="35"/>
      <c r="AR11" s="33"/>
      <c r="AS11" s="34"/>
      <c r="AT11" s="35"/>
      <c r="AU11" s="33"/>
      <c r="AV11" s="34"/>
      <c r="AW11" s="34"/>
      <c r="AX11" s="34"/>
      <c r="AY11" s="34"/>
      <c r="AZ11" s="35"/>
      <c r="BA11" s="170"/>
      <c r="BB11" s="170"/>
      <c r="BC11" s="170"/>
      <c r="BD11" s="170"/>
      <c r="BE11" s="33"/>
      <c r="BF11" s="34"/>
      <c r="BG11" s="34"/>
      <c r="BH11" s="34"/>
      <c r="BI11" s="35"/>
      <c r="BJ11" s="33"/>
      <c r="BK11" s="34"/>
      <c r="BL11" s="34"/>
      <c r="BM11" s="34"/>
      <c r="BN11" s="34"/>
      <c r="BO11" s="34"/>
      <c r="BP11" s="33"/>
      <c r="BQ11" s="34"/>
      <c r="BR11" s="34"/>
      <c r="BS11" s="34"/>
      <c r="BT11" s="35"/>
      <c r="BU11" s="33"/>
      <c r="BV11" s="34"/>
      <c r="BW11" s="35"/>
      <c r="BX11" s="85"/>
      <c r="BY11" s="85"/>
      <c r="BZ11" s="85"/>
      <c r="CA11" s="85"/>
      <c r="CB11" s="155"/>
      <c r="CC11" s="156"/>
      <c r="CD11" s="156"/>
      <c r="CE11" s="156"/>
      <c r="CF11" s="157"/>
      <c r="CG11" s="33"/>
      <c r="CH11" s="34"/>
      <c r="CI11" s="34"/>
      <c r="CJ11" s="35"/>
      <c r="CK11" s="34"/>
      <c r="CL11" s="34"/>
      <c r="CM11" s="34"/>
      <c r="CN11" s="34"/>
      <c r="CO11" s="34"/>
      <c r="CP11" s="35"/>
      <c r="CS11" s="111"/>
      <c r="CT11" s="111"/>
      <c r="CU11" s="111"/>
      <c r="CV11" s="111"/>
      <c r="CW11" s="111"/>
      <c r="CX11" s="111"/>
      <c r="CY11" s="111"/>
      <c r="CZ11" s="108"/>
      <c r="DA11" s="108"/>
      <c r="DB11" s="108"/>
      <c r="DC11" s="108"/>
      <c r="DD11" s="108"/>
    </row>
    <row r="12" spans="1:108" x14ac:dyDescent="0.25">
      <c r="B12" s="155"/>
      <c r="C12" s="156"/>
      <c r="D12" s="157"/>
      <c r="E12" s="155"/>
      <c r="F12" s="156"/>
      <c r="G12" s="156"/>
      <c r="H12" s="156"/>
      <c r="I12" s="156"/>
      <c r="J12" s="157"/>
      <c r="K12" s="155"/>
      <c r="L12" s="156"/>
      <c r="M12" s="156"/>
      <c r="N12" s="156"/>
      <c r="O12" s="156"/>
      <c r="P12" s="157"/>
      <c r="Q12" s="6"/>
      <c r="R12" s="14"/>
      <c r="S12" s="14"/>
      <c r="T12" s="14"/>
      <c r="U12" s="14"/>
      <c r="V12" s="14"/>
      <c r="W12" s="112"/>
      <c r="X12" s="123"/>
      <c r="Y12" s="123"/>
      <c r="Z12" s="123"/>
      <c r="AA12" s="113"/>
      <c r="AB12" s="127"/>
      <c r="AC12" s="128"/>
      <c r="AD12" s="128"/>
      <c r="AE12" s="128"/>
      <c r="AF12" s="128"/>
      <c r="AG12" s="128"/>
      <c r="AH12" s="129"/>
      <c r="AI12" s="34"/>
      <c r="AJ12" s="34"/>
      <c r="AK12" s="34"/>
      <c r="AL12" s="35"/>
      <c r="AM12" s="34"/>
      <c r="AN12" s="34"/>
      <c r="AO12" s="34"/>
      <c r="AP12" s="34"/>
      <c r="AQ12" s="35"/>
      <c r="AR12" s="33"/>
      <c r="AS12" s="34"/>
      <c r="AT12" s="35"/>
      <c r="AU12" s="33"/>
      <c r="AV12" s="34"/>
      <c r="AW12" s="34"/>
      <c r="AX12" s="34"/>
      <c r="AY12" s="34"/>
      <c r="AZ12" s="35"/>
      <c r="BA12" s="170"/>
      <c r="BB12" s="170"/>
      <c r="BC12" s="170"/>
      <c r="BD12" s="170"/>
      <c r="BE12" s="33"/>
      <c r="BF12" s="34"/>
      <c r="BG12" s="34"/>
      <c r="BH12" s="34"/>
      <c r="BI12" s="35"/>
      <c r="BJ12" s="33"/>
      <c r="BK12" s="34"/>
      <c r="BL12" s="34"/>
      <c r="BM12" s="34"/>
      <c r="BN12" s="34"/>
      <c r="BO12" s="34"/>
      <c r="BP12" s="33"/>
      <c r="BQ12" s="34"/>
      <c r="BR12" s="34"/>
      <c r="BS12" s="34"/>
      <c r="BT12" s="35"/>
      <c r="BU12" s="33"/>
      <c r="BV12" s="34"/>
      <c r="BW12" s="35"/>
      <c r="BX12" s="85"/>
      <c r="BY12" s="85"/>
      <c r="BZ12" s="85"/>
      <c r="CA12" s="85"/>
      <c r="CB12" s="155"/>
      <c r="CC12" s="156"/>
      <c r="CD12" s="156"/>
      <c r="CE12" s="156"/>
      <c r="CF12" s="157"/>
      <c r="CG12" s="33"/>
      <c r="CH12" s="34"/>
      <c r="CI12" s="34"/>
      <c r="CJ12" s="35"/>
      <c r="CK12" s="34"/>
      <c r="CL12" s="34"/>
      <c r="CM12" s="34"/>
      <c r="CN12" s="34"/>
      <c r="CO12" s="34"/>
      <c r="CP12" s="35"/>
      <c r="CS12" s="111"/>
      <c r="CT12" s="111"/>
      <c r="CU12" s="111"/>
      <c r="CV12" s="111"/>
      <c r="CW12" s="111"/>
      <c r="CX12" s="111"/>
      <c r="CY12" s="111"/>
      <c r="CZ12" s="108"/>
      <c r="DA12" s="108"/>
      <c r="DB12" s="108"/>
      <c r="DC12" s="108"/>
      <c r="DD12" s="108"/>
    </row>
    <row r="13" spans="1:108" ht="15.75" thickBot="1" x14ac:dyDescent="0.3">
      <c r="B13" s="158"/>
      <c r="C13" s="159"/>
      <c r="D13" s="160"/>
      <c r="E13" s="158"/>
      <c r="F13" s="159"/>
      <c r="G13" s="159"/>
      <c r="H13" s="159"/>
      <c r="I13" s="159"/>
      <c r="J13" s="160"/>
      <c r="K13" s="158"/>
      <c r="L13" s="159"/>
      <c r="M13" s="159"/>
      <c r="N13" s="159"/>
      <c r="O13" s="159"/>
      <c r="P13" s="160"/>
      <c r="Q13" s="6"/>
      <c r="R13" s="14"/>
      <c r="S13" s="14"/>
      <c r="T13" s="14"/>
      <c r="U13" s="14"/>
      <c r="V13" s="14"/>
      <c r="W13" s="112"/>
      <c r="X13" s="123"/>
      <c r="Y13" s="123"/>
      <c r="Z13" s="123"/>
      <c r="AA13" s="113"/>
      <c r="AB13" s="127"/>
      <c r="AC13" s="128"/>
      <c r="AD13" s="128"/>
      <c r="AE13" s="128"/>
      <c r="AF13" s="128"/>
      <c r="AG13" s="128"/>
      <c r="AH13" s="129"/>
      <c r="AI13" s="37"/>
      <c r="AJ13" s="37"/>
      <c r="AK13" s="37"/>
      <c r="AL13" s="38"/>
      <c r="AM13" s="34"/>
      <c r="AN13" s="34"/>
      <c r="AO13" s="34"/>
      <c r="AP13" s="34"/>
      <c r="AQ13" s="35"/>
      <c r="AR13" s="36"/>
      <c r="AS13" s="37"/>
      <c r="AT13" s="38"/>
      <c r="AU13" s="36"/>
      <c r="AV13" s="37"/>
      <c r="AW13" s="37"/>
      <c r="AX13" s="37"/>
      <c r="AY13" s="37"/>
      <c r="AZ13" s="38"/>
      <c r="BA13" s="171"/>
      <c r="BB13" s="171"/>
      <c r="BC13" s="171"/>
      <c r="BD13" s="171"/>
      <c r="BE13" s="36"/>
      <c r="BF13" s="37"/>
      <c r="BG13" s="37"/>
      <c r="BH13" s="37"/>
      <c r="BI13" s="38"/>
      <c r="BJ13" s="36"/>
      <c r="BK13" s="37"/>
      <c r="BL13" s="37"/>
      <c r="BM13" s="37"/>
      <c r="BN13" s="37"/>
      <c r="BO13" s="37"/>
      <c r="BP13" s="36"/>
      <c r="BQ13" s="37"/>
      <c r="BR13" s="37"/>
      <c r="BS13" s="37"/>
      <c r="BT13" s="38"/>
      <c r="BU13" s="36"/>
      <c r="BV13" s="37"/>
      <c r="BW13" s="38"/>
      <c r="BX13" s="85"/>
      <c r="BY13" s="85"/>
      <c r="BZ13" s="85"/>
      <c r="CA13" s="85"/>
      <c r="CB13" s="158"/>
      <c r="CC13" s="159"/>
      <c r="CD13" s="159"/>
      <c r="CE13" s="159"/>
      <c r="CF13" s="160"/>
      <c r="CG13" s="33"/>
      <c r="CH13" s="34"/>
      <c r="CI13" s="34"/>
      <c r="CJ13" s="35"/>
      <c r="CK13" s="34"/>
      <c r="CL13" s="34"/>
      <c r="CM13" s="34"/>
      <c r="CN13" s="34"/>
      <c r="CO13" s="34"/>
      <c r="CP13" s="35"/>
      <c r="CS13" s="111"/>
      <c r="CT13" s="111"/>
      <c r="CU13" s="111"/>
      <c r="CV13" s="111"/>
      <c r="CW13" s="111"/>
      <c r="CX13" s="111"/>
      <c r="CY13" s="111"/>
      <c r="CZ13" s="108"/>
      <c r="DA13" s="108"/>
      <c r="DB13" s="108"/>
      <c r="DC13" s="108"/>
      <c r="DD13" s="108"/>
    </row>
    <row r="14" spans="1:108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2"/>
      <c r="T14" s="14"/>
      <c r="U14" s="14"/>
      <c r="V14" s="14"/>
      <c r="W14" s="112"/>
      <c r="X14" s="123"/>
      <c r="Y14" s="123"/>
      <c r="Z14" s="123"/>
      <c r="AA14" s="113"/>
      <c r="AB14" s="127"/>
      <c r="AC14" s="128"/>
      <c r="AD14" s="128"/>
      <c r="AE14" s="128"/>
      <c r="AF14" s="128"/>
      <c r="AG14" s="128"/>
      <c r="AH14" s="129"/>
      <c r="AI14" s="2"/>
      <c r="AJ14" s="2"/>
      <c r="AK14" s="1"/>
      <c r="BV14"/>
      <c r="BX14" s="85"/>
      <c r="BY14" s="85"/>
      <c r="BZ14" s="85"/>
      <c r="CA14" s="85"/>
      <c r="CB14" s="17" t="s">
        <v>104</v>
      </c>
      <c r="CC14" s="18"/>
      <c r="CD14" s="18"/>
      <c r="CE14" s="18"/>
      <c r="CF14" s="19"/>
      <c r="CG14" s="33"/>
      <c r="CH14" s="34"/>
      <c r="CI14" s="34"/>
      <c r="CJ14" s="35"/>
      <c r="CK14" s="34"/>
      <c r="CL14" s="34"/>
      <c r="CM14" s="34"/>
      <c r="CN14" s="34"/>
      <c r="CO14" s="34"/>
      <c r="CP14" s="35"/>
      <c r="CS14" s="111"/>
      <c r="CT14" s="111"/>
      <c r="CU14" s="111"/>
      <c r="CV14" s="111"/>
      <c r="CW14" s="111"/>
      <c r="CX14" s="111"/>
      <c r="CY14" s="111"/>
      <c r="CZ14" s="108"/>
      <c r="DA14" s="108"/>
      <c r="DB14" s="108"/>
      <c r="DC14" s="108"/>
      <c r="DD14" s="108"/>
    </row>
    <row r="15" spans="1:108" x14ac:dyDescent="0.25">
      <c r="R15" s="12"/>
      <c r="S15" s="12"/>
      <c r="T15" s="12"/>
      <c r="U15" s="12"/>
      <c r="V15" s="12"/>
      <c r="W15" s="112"/>
      <c r="X15" s="123"/>
      <c r="Y15" s="123"/>
      <c r="Z15" s="123"/>
      <c r="AA15" s="113"/>
      <c r="AB15" s="127"/>
      <c r="AC15" s="128"/>
      <c r="AD15" s="128"/>
      <c r="AE15" s="128"/>
      <c r="AF15" s="128"/>
      <c r="AG15" s="128"/>
      <c r="AH15" s="129"/>
      <c r="BV15"/>
      <c r="BX15" s="85"/>
      <c r="BY15" s="85"/>
      <c r="BZ15" s="85"/>
      <c r="CA15" s="85"/>
      <c r="CB15" s="20"/>
      <c r="CC15" s="21"/>
      <c r="CD15" s="21"/>
      <c r="CE15" s="21"/>
      <c r="CF15" s="22"/>
      <c r="CG15" s="33"/>
      <c r="CH15" s="34"/>
      <c r="CI15" s="34"/>
      <c r="CJ15" s="35"/>
      <c r="CK15" s="34"/>
      <c r="CL15" s="34"/>
      <c r="CM15" s="34"/>
      <c r="CN15" s="34"/>
      <c r="CO15" s="34"/>
      <c r="CP15" s="35"/>
      <c r="CS15" s="111"/>
      <c r="CT15" s="111"/>
      <c r="CU15" s="111"/>
      <c r="CV15" s="111"/>
      <c r="CW15" s="111"/>
      <c r="CX15" s="111"/>
      <c r="CY15" s="111"/>
      <c r="CZ15" s="108"/>
      <c r="DA15" s="108"/>
      <c r="DB15" s="108"/>
      <c r="DC15" s="108"/>
      <c r="DD15" s="108"/>
    </row>
    <row r="16" spans="1:108" ht="15.75" thickBot="1" x14ac:dyDescent="0.3">
      <c r="R16" s="12"/>
      <c r="S16" s="12"/>
      <c r="T16" s="12"/>
      <c r="U16" s="12"/>
      <c r="V16" s="12"/>
      <c r="W16" s="112"/>
      <c r="X16" s="123"/>
      <c r="Y16" s="123"/>
      <c r="Z16" s="123"/>
      <c r="AA16" s="113"/>
      <c r="AB16" s="127"/>
      <c r="AC16" s="128"/>
      <c r="AD16" s="128"/>
      <c r="AE16" s="128"/>
      <c r="AF16" s="128"/>
      <c r="AG16" s="128"/>
      <c r="AH16" s="129"/>
      <c r="BV16"/>
      <c r="BX16" s="85"/>
      <c r="BY16" s="85"/>
      <c r="BZ16" s="85"/>
      <c r="CA16" s="85"/>
      <c r="CB16" s="23"/>
      <c r="CC16" s="24"/>
      <c r="CD16" s="24"/>
      <c r="CE16" s="24"/>
      <c r="CF16" s="25"/>
      <c r="CG16" s="33"/>
      <c r="CH16" s="34"/>
      <c r="CI16" s="34"/>
      <c r="CJ16" s="35"/>
      <c r="CK16" s="34"/>
      <c r="CL16" s="34"/>
      <c r="CM16" s="34"/>
      <c r="CN16" s="34"/>
      <c r="CO16" s="34"/>
      <c r="CP16" s="35"/>
      <c r="CS16" s="111"/>
      <c r="CT16" s="111"/>
      <c r="CU16" s="111"/>
      <c r="CV16" s="111"/>
      <c r="CW16" s="111"/>
      <c r="CX16" s="111"/>
      <c r="CY16" s="111"/>
      <c r="CZ16" s="108"/>
      <c r="DA16" s="108"/>
      <c r="DB16" s="108"/>
      <c r="DC16" s="108"/>
      <c r="DD16" s="108"/>
    </row>
    <row r="17" spans="2:108" ht="15.75" thickBot="1" x14ac:dyDescent="0.3">
      <c r="R17" s="12"/>
      <c r="S17" s="12"/>
      <c r="T17" s="12"/>
      <c r="U17" s="12"/>
      <c r="V17" s="12"/>
      <c r="W17" s="112"/>
      <c r="X17" s="123"/>
      <c r="Y17" s="123"/>
      <c r="Z17" s="123"/>
      <c r="AA17" s="113"/>
      <c r="AB17" s="127"/>
      <c r="AC17" s="128"/>
      <c r="AD17" s="128"/>
      <c r="AE17" s="128"/>
      <c r="AF17" s="128"/>
      <c r="AG17" s="128"/>
      <c r="AH17" s="129"/>
      <c r="BV17"/>
      <c r="BX17" s="85"/>
      <c r="BY17" s="85"/>
      <c r="BZ17" s="85"/>
      <c r="CA17" s="85"/>
      <c r="CB17" s="17" t="s">
        <v>105</v>
      </c>
      <c r="CC17" s="18"/>
      <c r="CD17" s="18"/>
      <c r="CE17" s="18"/>
      <c r="CF17" s="19"/>
      <c r="CG17" s="33"/>
      <c r="CH17" s="34"/>
      <c r="CI17" s="34"/>
      <c r="CJ17" s="35"/>
      <c r="CK17" s="34"/>
      <c r="CL17" s="34"/>
      <c r="CM17" s="34"/>
      <c r="CN17" s="34"/>
      <c r="CO17" s="34"/>
      <c r="CP17" s="35"/>
      <c r="CS17" s="111"/>
      <c r="CT17" s="111"/>
      <c r="CU17" s="111"/>
      <c r="CV17" s="111"/>
      <c r="CW17" s="111"/>
      <c r="CX17" s="111"/>
      <c r="CY17" s="111"/>
      <c r="CZ17" s="108"/>
      <c r="DA17" s="108"/>
      <c r="DB17" s="108"/>
      <c r="DC17" s="108"/>
      <c r="DD17" s="108"/>
    </row>
    <row r="18" spans="2:108" ht="9.75" customHeight="1" thickBot="1" x14ac:dyDescent="0.3">
      <c r="R18" s="12"/>
      <c r="S18" s="12"/>
      <c r="T18" s="12"/>
      <c r="U18" s="12"/>
      <c r="V18" s="12"/>
      <c r="W18" s="112"/>
      <c r="X18" s="123"/>
      <c r="Y18" s="123"/>
      <c r="Z18" s="123"/>
      <c r="AA18" s="113"/>
      <c r="AB18" s="127"/>
      <c r="AC18" s="128"/>
      <c r="AD18" s="128"/>
      <c r="AE18" s="128"/>
      <c r="AF18" s="128"/>
      <c r="AG18" s="128"/>
      <c r="AH18" s="129"/>
      <c r="AM18" s="55" t="s">
        <v>68</v>
      </c>
      <c r="AN18" s="56"/>
      <c r="AO18" s="56"/>
      <c r="AP18" s="56"/>
      <c r="AQ18" s="57"/>
      <c r="AR18" s="5"/>
      <c r="AS18" s="5"/>
      <c r="AT18" s="5"/>
      <c r="AU18" s="5"/>
      <c r="BV18"/>
      <c r="BX18" s="85"/>
      <c r="BY18" s="85"/>
      <c r="BZ18" s="85"/>
      <c r="CA18" s="85"/>
      <c r="CB18" s="20"/>
      <c r="CC18" s="21"/>
      <c r="CD18" s="21"/>
      <c r="CE18" s="21"/>
      <c r="CF18" s="22"/>
      <c r="CG18" s="33"/>
      <c r="CH18" s="34"/>
      <c r="CI18" s="34"/>
      <c r="CJ18" s="35"/>
      <c r="CK18" s="34"/>
      <c r="CL18" s="34"/>
      <c r="CM18" s="34"/>
      <c r="CN18" s="34"/>
      <c r="CO18" s="34"/>
      <c r="CP18" s="35"/>
      <c r="CS18" s="111"/>
      <c r="CT18" s="111"/>
      <c r="CU18" s="111"/>
      <c r="CV18" s="111"/>
      <c r="CW18" s="111"/>
      <c r="CX18" s="111"/>
      <c r="CY18" s="111"/>
      <c r="CZ18" s="108"/>
      <c r="DA18" s="108"/>
      <c r="DB18" s="108"/>
      <c r="DC18" s="108"/>
      <c r="DD18" s="108"/>
    </row>
    <row r="19" spans="2:108" ht="15.75" customHeight="1" thickBot="1" x14ac:dyDescent="0.3">
      <c r="B19" s="26" t="s">
        <v>112</v>
      </c>
      <c r="C19" s="27"/>
      <c r="D19" s="27"/>
      <c r="E19" s="28"/>
      <c r="F19" s="17" t="s">
        <v>100</v>
      </c>
      <c r="G19" s="18"/>
      <c r="H19" s="18"/>
      <c r="I19" s="18"/>
      <c r="J19" s="19"/>
      <c r="K19" s="30" t="s">
        <v>115</v>
      </c>
      <c r="L19" s="31"/>
      <c r="M19" s="31"/>
      <c r="N19" s="31"/>
      <c r="O19" s="32"/>
      <c r="P19" s="76"/>
      <c r="Q19" s="77"/>
      <c r="R19" s="139" t="s">
        <v>102</v>
      </c>
      <c r="S19" s="140"/>
      <c r="T19" s="141"/>
      <c r="U19" s="77"/>
      <c r="V19" s="78"/>
      <c r="W19" s="112"/>
      <c r="X19" s="123"/>
      <c r="Y19" s="123"/>
      <c r="Z19" s="123"/>
      <c r="AA19" s="113"/>
      <c r="AB19" s="127"/>
      <c r="AC19" s="128"/>
      <c r="AD19" s="128"/>
      <c r="AE19" s="128"/>
      <c r="AF19" s="128"/>
      <c r="AG19" s="128"/>
      <c r="AH19" s="129"/>
      <c r="AI19" s="59" t="s">
        <v>79</v>
      </c>
      <c r="AJ19" s="59"/>
      <c r="AK19" s="59"/>
      <c r="AL19" s="59"/>
      <c r="AM19" s="59"/>
      <c r="AN19" s="59"/>
      <c r="AO19" s="59"/>
      <c r="AP19" s="60"/>
      <c r="AQ19" s="40" t="s">
        <v>82</v>
      </c>
      <c r="AR19" s="40"/>
      <c r="AS19" s="40"/>
      <c r="AT19" s="40"/>
      <c r="AU19" s="41"/>
      <c r="AV19" s="17" t="s">
        <v>98</v>
      </c>
      <c r="AW19" s="163"/>
      <c r="AX19" s="75" t="s">
        <v>103</v>
      </c>
      <c r="AY19" s="75"/>
      <c r="AZ19" s="75"/>
      <c r="BA19" s="75"/>
      <c r="BB19" s="75"/>
      <c r="BC19" s="75"/>
      <c r="BD19" s="75"/>
      <c r="BE19" s="75"/>
      <c r="BF19" s="75"/>
      <c r="BG19" s="75"/>
      <c r="BH19" s="166" t="s">
        <v>99</v>
      </c>
      <c r="BI19" s="19"/>
      <c r="BJ19" s="39" t="s">
        <v>89</v>
      </c>
      <c r="BK19" s="40"/>
      <c r="BL19" s="40"/>
      <c r="BM19" s="40"/>
      <c r="BN19" s="41"/>
      <c r="BO19" s="17" t="s">
        <v>90</v>
      </c>
      <c r="BP19" s="18"/>
      <c r="BQ19" s="18"/>
      <c r="BR19" s="18"/>
      <c r="BS19" s="18"/>
      <c r="BT19" s="19"/>
      <c r="BU19" s="18" t="s">
        <v>91</v>
      </c>
      <c r="BV19" s="18"/>
      <c r="BW19" s="19"/>
      <c r="BX19" s="85"/>
      <c r="BY19" s="85"/>
      <c r="BZ19" s="85"/>
      <c r="CA19" s="85"/>
      <c r="CB19" s="20"/>
      <c r="CC19" s="21"/>
      <c r="CD19" s="21"/>
      <c r="CE19" s="21"/>
      <c r="CF19" s="22"/>
      <c r="CG19" s="33"/>
      <c r="CH19" s="34"/>
      <c r="CI19" s="34"/>
      <c r="CJ19" s="35"/>
      <c r="CK19" s="34"/>
      <c r="CL19" s="34"/>
      <c r="CM19" s="34"/>
      <c r="CN19" s="34"/>
      <c r="CO19" s="34"/>
      <c r="CP19" s="35"/>
      <c r="CS19" s="111"/>
      <c r="CT19" s="111"/>
      <c r="CU19" s="111"/>
      <c r="CV19" s="111"/>
      <c r="CW19" s="111"/>
      <c r="CX19" s="111"/>
      <c r="CY19" s="111"/>
      <c r="CZ19" s="108"/>
      <c r="DA19" s="108"/>
      <c r="DB19" s="108"/>
      <c r="DC19" s="108"/>
      <c r="DD19" s="108"/>
    </row>
    <row r="20" spans="2:108" ht="15.75" customHeight="1" thickBot="1" x14ac:dyDescent="0.3">
      <c r="B20" s="30" t="s">
        <v>113</v>
      </c>
      <c r="C20" s="31"/>
      <c r="D20" s="31"/>
      <c r="E20" s="32"/>
      <c r="F20" s="20"/>
      <c r="G20" s="21"/>
      <c r="H20" s="21"/>
      <c r="I20" s="21"/>
      <c r="J20" s="22"/>
      <c r="K20" s="33"/>
      <c r="L20" s="34"/>
      <c r="M20" s="34"/>
      <c r="N20" s="34"/>
      <c r="O20" s="35"/>
      <c r="P20" s="79"/>
      <c r="Q20" s="80"/>
      <c r="R20" s="80"/>
      <c r="S20" s="80"/>
      <c r="T20" s="80"/>
      <c r="U20" s="80"/>
      <c r="V20" s="81"/>
      <c r="W20" s="112"/>
      <c r="X20" s="123"/>
      <c r="Y20" s="123"/>
      <c r="Z20" s="123"/>
      <c r="AA20" s="113"/>
      <c r="AB20" s="127"/>
      <c r="AC20" s="128"/>
      <c r="AD20" s="128"/>
      <c r="AE20" s="128"/>
      <c r="AF20" s="128"/>
      <c r="AG20" s="128"/>
      <c r="AH20" s="129"/>
      <c r="AI20" s="18" t="s">
        <v>80</v>
      </c>
      <c r="AJ20" s="18"/>
      <c r="AK20" s="18"/>
      <c r="AL20" s="18"/>
      <c r="AM20" s="18"/>
      <c r="AN20" s="18"/>
      <c r="AO20" s="18"/>
      <c r="AP20" s="19"/>
      <c r="AQ20" s="18" t="s">
        <v>83</v>
      </c>
      <c r="AR20" s="18"/>
      <c r="AS20" s="18"/>
      <c r="AT20" s="18"/>
      <c r="AU20" s="19"/>
      <c r="AV20" s="20"/>
      <c r="AW20" s="164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167"/>
      <c r="BI20" s="22"/>
      <c r="BJ20" s="17" t="s">
        <v>92</v>
      </c>
      <c r="BK20" s="18"/>
      <c r="BL20" s="18"/>
      <c r="BM20" s="18"/>
      <c r="BN20" s="19"/>
      <c r="BO20" s="17" t="s">
        <v>93</v>
      </c>
      <c r="BP20" s="18"/>
      <c r="BQ20" s="18"/>
      <c r="BR20" s="18"/>
      <c r="BS20" s="18"/>
      <c r="BT20" s="19"/>
      <c r="BU20" s="21"/>
      <c r="BV20" s="21"/>
      <c r="BW20" s="22"/>
      <c r="BX20" s="85"/>
      <c r="BY20" s="85"/>
      <c r="BZ20" s="85"/>
      <c r="CA20" s="85"/>
      <c r="CB20" s="23"/>
      <c r="CC20" s="24"/>
      <c r="CD20" s="24"/>
      <c r="CE20" s="24"/>
      <c r="CF20" s="25"/>
      <c r="CG20" s="33"/>
      <c r="CH20" s="34"/>
      <c r="CI20" s="34"/>
      <c r="CJ20" s="35"/>
      <c r="CK20" s="34"/>
      <c r="CL20" s="34"/>
      <c r="CM20" s="34"/>
      <c r="CN20" s="34"/>
      <c r="CO20" s="34"/>
      <c r="CP20" s="35"/>
      <c r="CS20" s="111"/>
      <c r="CT20" s="111"/>
      <c r="CU20" s="111"/>
      <c r="CV20" s="111"/>
      <c r="CW20" s="111"/>
      <c r="CX20" s="111"/>
      <c r="CY20" s="111"/>
      <c r="CZ20" s="108"/>
      <c r="DA20" s="108"/>
      <c r="DB20" s="108"/>
      <c r="DC20" s="108"/>
      <c r="DD20" s="108"/>
    </row>
    <row r="21" spans="2:108" ht="15.75" thickBot="1" x14ac:dyDescent="0.3">
      <c r="B21" s="36"/>
      <c r="C21" s="37"/>
      <c r="D21" s="37"/>
      <c r="E21" s="38"/>
      <c r="F21" s="20"/>
      <c r="G21" s="21"/>
      <c r="H21" s="21"/>
      <c r="I21" s="21"/>
      <c r="J21" s="22"/>
      <c r="K21" s="36"/>
      <c r="L21" s="37"/>
      <c r="M21" s="37"/>
      <c r="N21" s="37"/>
      <c r="O21" s="38"/>
      <c r="P21" s="79"/>
      <c r="Q21" s="80"/>
      <c r="R21" s="80"/>
      <c r="S21" s="80"/>
      <c r="T21" s="80"/>
      <c r="U21" s="80"/>
      <c r="V21" s="81"/>
      <c r="W21" s="112"/>
      <c r="X21" s="123"/>
      <c r="Y21" s="123"/>
      <c r="Z21" s="123"/>
      <c r="AA21" s="113"/>
      <c r="AB21" s="127"/>
      <c r="AC21" s="128"/>
      <c r="AD21" s="128"/>
      <c r="AE21" s="128"/>
      <c r="AF21" s="128"/>
      <c r="AG21" s="128"/>
      <c r="AH21" s="129"/>
      <c r="AI21" s="24"/>
      <c r="AJ21" s="24"/>
      <c r="AK21" s="24"/>
      <c r="AL21" s="24"/>
      <c r="AM21" s="24"/>
      <c r="AN21" s="24"/>
      <c r="AO21" s="24"/>
      <c r="AP21" s="25"/>
      <c r="AQ21" s="24"/>
      <c r="AR21" s="24"/>
      <c r="AS21" s="24"/>
      <c r="AT21" s="24"/>
      <c r="AU21" s="25"/>
      <c r="AV21" s="20"/>
      <c r="AW21" s="164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7"/>
      <c r="BI21" s="22"/>
      <c r="BJ21" s="23"/>
      <c r="BK21" s="24"/>
      <c r="BL21" s="24"/>
      <c r="BM21" s="24"/>
      <c r="BN21" s="25"/>
      <c r="BO21" s="23"/>
      <c r="BP21" s="24"/>
      <c r="BQ21" s="24"/>
      <c r="BR21" s="24"/>
      <c r="BS21" s="24"/>
      <c r="BT21" s="25"/>
      <c r="BU21" s="21"/>
      <c r="BV21" s="21"/>
      <c r="BW21" s="22"/>
      <c r="BX21" s="85"/>
      <c r="BY21" s="85"/>
      <c r="BZ21" s="85"/>
      <c r="CA21" s="85"/>
      <c r="CB21" s="17" t="s">
        <v>134</v>
      </c>
      <c r="CC21" s="18"/>
      <c r="CD21" s="18"/>
      <c r="CE21" s="18"/>
      <c r="CF21" s="19"/>
      <c r="CG21" s="33"/>
      <c r="CH21" s="34"/>
      <c r="CI21" s="34"/>
      <c r="CJ21" s="35"/>
      <c r="CK21" s="34"/>
      <c r="CL21" s="34"/>
      <c r="CM21" s="34"/>
      <c r="CN21" s="34"/>
      <c r="CO21" s="34"/>
      <c r="CP21" s="35"/>
      <c r="CS21" s="111"/>
      <c r="CT21" s="111"/>
      <c r="CU21" s="111"/>
      <c r="CV21" s="111"/>
      <c r="CW21" s="111"/>
      <c r="CX21" s="111"/>
      <c r="CY21" s="111"/>
      <c r="CZ21" s="108"/>
      <c r="DA21" s="108"/>
      <c r="DB21" s="108"/>
      <c r="DC21" s="108"/>
      <c r="DD21" s="108"/>
    </row>
    <row r="22" spans="2:108" ht="15.75" thickBot="1" x14ac:dyDescent="0.3">
      <c r="B22" s="30" t="s">
        <v>114</v>
      </c>
      <c r="C22" s="31"/>
      <c r="D22" s="31"/>
      <c r="E22" s="32"/>
      <c r="F22" s="20"/>
      <c r="G22" s="21"/>
      <c r="H22" s="21"/>
      <c r="I22" s="21"/>
      <c r="J22" s="22"/>
      <c r="K22" s="30" t="s">
        <v>116</v>
      </c>
      <c r="L22" s="31"/>
      <c r="M22" s="31"/>
      <c r="N22" s="31"/>
      <c r="O22" s="32"/>
      <c r="P22" s="79"/>
      <c r="Q22" s="80"/>
      <c r="R22" s="80"/>
      <c r="S22" s="80"/>
      <c r="T22" s="80"/>
      <c r="U22" s="80"/>
      <c r="V22" s="81"/>
      <c r="W22" s="112"/>
      <c r="X22" s="123"/>
      <c r="Y22" s="123"/>
      <c r="Z22" s="123"/>
      <c r="AA22" s="113"/>
      <c r="AB22" s="127"/>
      <c r="AC22" s="128"/>
      <c r="AD22" s="128"/>
      <c r="AE22" s="128"/>
      <c r="AF22" s="128"/>
      <c r="AG22" s="128"/>
      <c r="AH22" s="129"/>
      <c r="AI22" s="18" t="s">
        <v>81</v>
      </c>
      <c r="AJ22" s="18"/>
      <c r="AK22" s="18"/>
      <c r="AL22" s="18"/>
      <c r="AM22" s="18"/>
      <c r="AN22" s="18"/>
      <c r="AO22" s="18"/>
      <c r="AP22" s="19"/>
      <c r="AQ22" s="18" t="s">
        <v>84</v>
      </c>
      <c r="AR22" s="18"/>
      <c r="AS22" s="18"/>
      <c r="AT22" s="18"/>
      <c r="AU22" s="19"/>
      <c r="AV22" s="20"/>
      <c r="AW22" s="164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7"/>
      <c r="BI22" s="22"/>
      <c r="BJ22" s="17" t="s">
        <v>94</v>
      </c>
      <c r="BK22" s="18"/>
      <c r="BL22" s="18"/>
      <c r="BM22" s="18"/>
      <c r="BN22" s="18"/>
      <c r="BO22" s="18"/>
      <c r="BP22" s="18"/>
      <c r="BQ22" s="18"/>
      <c r="BR22" s="18"/>
      <c r="BS22" s="18"/>
      <c r="BT22" s="19"/>
      <c r="BU22" s="21"/>
      <c r="BV22" s="21"/>
      <c r="BW22" s="22"/>
      <c r="BX22" s="85"/>
      <c r="BY22" s="85"/>
      <c r="BZ22" s="85"/>
      <c r="CA22" s="85"/>
      <c r="CB22" s="23"/>
      <c r="CC22" s="24"/>
      <c r="CD22" s="24"/>
      <c r="CE22" s="24"/>
      <c r="CF22" s="25"/>
      <c r="CG22" s="33"/>
      <c r="CH22" s="34"/>
      <c r="CI22" s="34"/>
      <c r="CJ22" s="35"/>
      <c r="CK22" s="34"/>
      <c r="CL22" s="34"/>
      <c r="CM22" s="34"/>
      <c r="CN22" s="34"/>
      <c r="CO22" s="34"/>
      <c r="CP22" s="35"/>
      <c r="CS22" s="111"/>
      <c r="CT22" s="111"/>
      <c r="CU22" s="111"/>
      <c r="CV22" s="111"/>
      <c r="CW22" s="111"/>
      <c r="CX22" s="111"/>
      <c r="CY22" s="111"/>
      <c r="CZ22" s="108"/>
      <c r="DA22" s="108"/>
      <c r="DB22" s="108"/>
      <c r="DC22" s="108"/>
      <c r="DD22" s="108"/>
    </row>
    <row r="23" spans="2:108" x14ac:dyDescent="0.25">
      <c r="B23" s="33"/>
      <c r="C23" s="34"/>
      <c r="D23" s="34"/>
      <c r="E23" s="35"/>
      <c r="F23" s="20"/>
      <c r="G23" s="21"/>
      <c r="H23" s="21"/>
      <c r="I23" s="21"/>
      <c r="J23" s="22"/>
      <c r="K23" s="33"/>
      <c r="L23" s="34"/>
      <c r="M23" s="34"/>
      <c r="N23" s="34"/>
      <c r="O23" s="35"/>
      <c r="P23" s="79"/>
      <c r="Q23" s="80"/>
      <c r="R23" s="80"/>
      <c r="S23" s="80"/>
      <c r="T23" s="80"/>
      <c r="U23" s="80"/>
      <c r="V23" s="81"/>
      <c r="W23" s="112"/>
      <c r="X23" s="123"/>
      <c r="Y23" s="123"/>
      <c r="Z23" s="123"/>
      <c r="AA23" s="113"/>
      <c r="AB23" s="127"/>
      <c r="AC23" s="128"/>
      <c r="AD23" s="128"/>
      <c r="AE23" s="128"/>
      <c r="AF23" s="128"/>
      <c r="AG23" s="128"/>
      <c r="AH23" s="129"/>
      <c r="AI23" s="21"/>
      <c r="AJ23" s="21"/>
      <c r="AK23" s="21"/>
      <c r="AL23" s="21"/>
      <c r="AM23" s="21"/>
      <c r="AN23" s="21"/>
      <c r="AO23" s="21"/>
      <c r="AP23" s="22"/>
      <c r="AQ23" s="21"/>
      <c r="AR23" s="21"/>
      <c r="AS23" s="21"/>
      <c r="AT23" s="21"/>
      <c r="AU23" s="22"/>
      <c r="AV23" s="20"/>
      <c r="AW23" s="164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7"/>
      <c r="BI23" s="22"/>
      <c r="BJ23" s="20"/>
      <c r="BK23" s="21"/>
      <c r="BL23" s="21"/>
      <c r="BM23" s="21"/>
      <c r="BN23" s="21"/>
      <c r="BO23" s="21"/>
      <c r="BP23" s="21"/>
      <c r="BQ23" s="21"/>
      <c r="BR23" s="21"/>
      <c r="BS23" s="21"/>
      <c r="BT23" s="22"/>
      <c r="BU23" s="21"/>
      <c r="BV23" s="21"/>
      <c r="BW23" s="22"/>
      <c r="BX23" s="85"/>
      <c r="BY23" s="85"/>
      <c r="BZ23" s="85"/>
      <c r="CA23" s="85"/>
      <c r="CB23" s="17" t="s">
        <v>70</v>
      </c>
      <c r="CC23" s="18"/>
      <c r="CD23" s="18"/>
      <c r="CE23" s="18"/>
      <c r="CF23" s="19"/>
      <c r="CG23" s="33"/>
      <c r="CH23" s="34"/>
      <c r="CI23" s="34"/>
      <c r="CJ23" s="35"/>
      <c r="CK23" s="34"/>
      <c r="CL23" s="34"/>
      <c r="CM23" s="34"/>
      <c r="CN23" s="34"/>
      <c r="CO23" s="34"/>
      <c r="CP23" s="35"/>
      <c r="CS23" s="111"/>
      <c r="CT23" s="111"/>
      <c r="CU23" s="111"/>
      <c r="CV23" s="111"/>
      <c r="CW23" s="111"/>
      <c r="CX23" s="111"/>
      <c r="CY23" s="111"/>
      <c r="CZ23" s="108"/>
      <c r="DA23" s="108"/>
      <c r="DB23" s="108"/>
      <c r="DC23" s="108"/>
      <c r="DD23" s="108"/>
    </row>
    <row r="24" spans="2:108" ht="15.75" thickBot="1" x14ac:dyDescent="0.3">
      <c r="B24" s="36"/>
      <c r="C24" s="37"/>
      <c r="D24" s="37"/>
      <c r="E24" s="38"/>
      <c r="F24" s="20"/>
      <c r="G24" s="21"/>
      <c r="H24" s="21"/>
      <c r="I24" s="21"/>
      <c r="J24" s="22"/>
      <c r="K24" s="36"/>
      <c r="L24" s="37"/>
      <c r="M24" s="37"/>
      <c r="N24" s="37"/>
      <c r="O24" s="38"/>
      <c r="P24" s="82"/>
      <c r="Q24" s="83"/>
      <c r="R24" s="83"/>
      <c r="S24" s="83"/>
      <c r="T24" s="83"/>
      <c r="U24" s="83"/>
      <c r="V24" s="84"/>
      <c r="W24" s="112"/>
      <c r="X24" s="123"/>
      <c r="Y24" s="123"/>
      <c r="Z24" s="123"/>
      <c r="AA24" s="113"/>
      <c r="AB24" s="127"/>
      <c r="AC24" s="128"/>
      <c r="AD24" s="128"/>
      <c r="AE24" s="128"/>
      <c r="AF24" s="128"/>
      <c r="AG24" s="128"/>
      <c r="AH24" s="129"/>
      <c r="AI24" s="24"/>
      <c r="AJ24" s="24"/>
      <c r="AK24" s="24"/>
      <c r="AL24" s="24"/>
      <c r="AM24" s="24"/>
      <c r="AN24" s="24"/>
      <c r="AO24" s="24"/>
      <c r="AP24" s="25"/>
      <c r="AQ24" s="24"/>
      <c r="AR24" s="24"/>
      <c r="AS24" s="24"/>
      <c r="AT24" s="24"/>
      <c r="AU24" s="25"/>
      <c r="AV24" s="20"/>
      <c r="AW24" s="164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7"/>
      <c r="BI24" s="22"/>
      <c r="BJ24" s="23"/>
      <c r="BK24" s="24"/>
      <c r="BL24" s="24"/>
      <c r="BM24" s="24"/>
      <c r="BN24" s="24"/>
      <c r="BO24" s="24"/>
      <c r="BP24" s="24"/>
      <c r="BQ24" s="24"/>
      <c r="BR24" s="24"/>
      <c r="BS24" s="24"/>
      <c r="BT24" s="25"/>
      <c r="BU24" s="21"/>
      <c r="BV24" s="21"/>
      <c r="BW24" s="22"/>
      <c r="BX24" s="85"/>
      <c r="BY24" s="85"/>
      <c r="BZ24" s="85"/>
      <c r="CA24" s="85"/>
      <c r="CB24" s="23"/>
      <c r="CC24" s="24"/>
      <c r="CD24" s="24"/>
      <c r="CE24" s="24"/>
      <c r="CF24" s="25"/>
      <c r="CG24" s="33"/>
      <c r="CH24" s="34"/>
      <c r="CI24" s="34"/>
      <c r="CJ24" s="35"/>
      <c r="CK24" s="34"/>
      <c r="CL24" s="34"/>
      <c r="CM24" s="34"/>
      <c r="CN24" s="34"/>
      <c r="CO24" s="34"/>
      <c r="CP24" s="35"/>
      <c r="CS24" s="111"/>
      <c r="CT24" s="111"/>
      <c r="CU24" s="111"/>
      <c r="CV24" s="111"/>
      <c r="CW24" s="111"/>
      <c r="CX24" s="111"/>
      <c r="CY24" s="111"/>
      <c r="CZ24" s="108"/>
      <c r="DA24" s="108"/>
      <c r="DB24" s="108"/>
      <c r="DC24" s="108"/>
      <c r="DD24" s="108"/>
    </row>
    <row r="25" spans="2:108" ht="12" customHeight="1" thickBot="1" x14ac:dyDescent="0.3">
      <c r="B25" s="101"/>
      <c r="C25" s="102"/>
      <c r="D25" s="102"/>
      <c r="E25" s="103"/>
      <c r="F25" s="23"/>
      <c r="G25" s="24"/>
      <c r="H25" s="24"/>
      <c r="I25" s="24"/>
      <c r="J25" s="25"/>
      <c r="K25" s="101"/>
      <c r="L25" s="102"/>
      <c r="M25" s="102"/>
      <c r="N25" s="102"/>
      <c r="O25" s="103"/>
      <c r="P25" s="89" t="s">
        <v>118</v>
      </c>
      <c r="Q25" s="89"/>
      <c r="R25" s="89"/>
      <c r="S25" s="90"/>
      <c r="T25" s="89"/>
      <c r="U25" s="89"/>
      <c r="V25" s="89"/>
      <c r="W25" s="124"/>
      <c r="X25" s="125"/>
      <c r="Y25" s="125"/>
      <c r="Z25" s="125"/>
      <c r="AA25" s="126"/>
      <c r="AB25" s="130"/>
      <c r="AC25" s="131"/>
      <c r="AD25" s="131"/>
      <c r="AE25" s="131"/>
      <c r="AF25" s="131"/>
      <c r="AG25" s="131"/>
      <c r="AH25" s="132"/>
      <c r="AI25" s="39" t="s">
        <v>72</v>
      </c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23"/>
      <c r="AW25" s="165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8"/>
      <c r="BI25" s="25"/>
      <c r="BJ25" s="58" t="s">
        <v>73</v>
      </c>
      <c r="BK25" s="59"/>
      <c r="BL25" s="59"/>
      <c r="BM25" s="59"/>
      <c r="BN25" s="59"/>
      <c r="BO25" s="59"/>
      <c r="BP25" s="59"/>
      <c r="BQ25" s="59"/>
      <c r="BR25" s="59"/>
      <c r="BS25" s="59"/>
      <c r="BT25" s="60"/>
      <c r="BU25" s="24"/>
      <c r="BV25" s="24"/>
      <c r="BW25" s="25"/>
      <c r="BX25" s="86"/>
      <c r="BY25" s="86"/>
      <c r="BZ25" s="86"/>
      <c r="CA25" s="86"/>
      <c r="CB25" s="101" t="s">
        <v>74</v>
      </c>
      <c r="CC25" s="102"/>
      <c r="CD25" s="102"/>
      <c r="CE25" s="102"/>
      <c r="CF25" s="103"/>
      <c r="CG25" s="36"/>
      <c r="CH25" s="37"/>
      <c r="CI25" s="37"/>
      <c r="CJ25" s="38"/>
      <c r="CK25" s="37"/>
      <c r="CL25" s="37"/>
      <c r="CM25" s="37"/>
      <c r="CN25" s="37"/>
      <c r="CO25" s="37"/>
      <c r="CP25" s="38"/>
      <c r="CS25" s="111"/>
      <c r="CT25" s="111"/>
      <c r="CU25" s="111"/>
      <c r="CV25" s="111"/>
      <c r="CW25" s="111"/>
      <c r="CX25" s="111"/>
      <c r="CY25" s="111"/>
      <c r="CZ25" s="108"/>
      <c r="DA25" s="108"/>
      <c r="DB25" s="108"/>
      <c r="DC25" s="108"/>
      <c r="DD25" s="108"/>
    </row>
  </sheetData>
  <mergeCells count="55">
    <mergeCell ref="CB5:CR8"/>
    <mergeCell ref="CB21:CF22"/>
    <mergeCell ref="CB17:CF20"/>
    <mergeCell ref="BJ22:BT24"/>
    <mergeCell ref="BJ9:BO13"/>
    <mergeCell ref="BP9:BT13"/>
    <mergeCell ref="CB9:CF13"/>
    <mergeCell ref="CG9:CJ25"/>
    <mergeCell ref="BJ19:BN19"/>
    <mergeCell ref="BU19:BW25"/>
    <mergeCell ref="BO19:BT19"/>
    <mergeCell ref="BO20:BT21"/>
    <mergeCell ref="BJ20:BN21"/>
    <mergeCell ref="AU9:AZ13"/>
    <mergeCell ref="AR5:AZ8"/>
    <mergeCell ref="BE5:BW8"/>
    <mergeCell ref="BU9:BW13"/>
    <mergeCell ref="AI25:AU25"/>
    <mergeCell ref="CB25:CF25"/>
    <mergeCell ref="AR9:AT13"/>
    <mergeCell ref="B22:E24"/>
    <mergeCell ref="K22:O24"/>
    <mergeCell ref="AI22:AP24"/>
    <mergeCell ref="AQ22:AU24"/>
    <mergeCell ref="CB23:CF24"/>
    <mergeCell ref="BJ25:BT25"/>
    <mergeCell ref="BE9:BI13"/>
    <mergeCell ref="AX19:BG25"/>
    <mergeCell ref="BH19:BI25"/>
    <mergeCell ref="B20:E21"/>
    <mergeCell ref="AI20:AP21"/>
    <mergeCell ref="AQ20:AU21"/>
    <mergeCell ref="B25:E25"/>
    <mergeCell ref="K25:O25"/>
    <mergeCell ref="CK10:CP25"/>
    <mergeCell ref="CB14:CF16"/>
    <mergeCell ref="AM18:AQ18"/>
    <mergeCell ref="B19:E19"/>
    <mergeCell ref="F19:J25"/>
    <mergeCell ref="K19:O21"/>
    <mergeCell ref="R19:T19"/>
    <mergeCell ref="AI19:AP19"/>
    <mergeCell ref="AQ19:AU19"/>
    <mergeCell ref="CS5:CY25"/>
    <mergeCell ref="CZ5:DD25"/>
    <mergeCell ref="B9:D13"/>
    <mergeCell ref="E9:J13"/>
    <mergeCell ref="K9:P13"/>
    <mergeCell ref="W9:AA25"/>
    <mergeCell ref="AB9:AH25"/>
    <mergeCell ref="AI9:AL13"/>
    <mergeCell ref="AM9:AQ13"/>
    <mergeCell ref="B5:S8"/>
    <mergeCell ref="W5:AQ8"/>
    <mergeCell ref="AV19:AW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3ACD-7662-41E7-BB16-B2E7DDE41591}">
  <dimension ref="A1:E6"/>
  <sheetViews>
    <sheetView workbookViewId="0">
      <selection activeCell="A2" sqref="A2"/>
    </sheetView>
  </sheetViews>
  <sheetFormatPr defaultRowHeight="15" x14ac:dyDescent="0.25"/>
  <sheetData>
    <row r="1" spans="1:5" x14ac:dyDescent="0.25">
      <c r="B1" t="s">
        <v>66</v>
      </c>
      <c r="C1" t="s">
        <v>126</v>
      </c>
    </row>
    <row r="2" spans="1:5" x14ac:dyDescent="0.25">
      <c r="A2" t="s">
        <v>123</v>
      </c>
      <c r="B2">
        <f>99+25+37</f>
        <v>161</v>
      </c>
      <c r="C2" s="109">
        <f>B2/12</f>
        <v>13.416666666666666</v>
      </c>
      <c r="D2">
        <f>B2-25-25</f>
        <v>111</v>
      </c>
      <c r="E2">
        <f>D2/12</f>
        <v>9.25</v>
      </c>
    </row>
    <row r="3" spans="1:5" x14ac:dyDescent="0.25">
      <c r="A3" t="s">
        <v>124</v>
      </c>
      <c r="B3">
        <v>161</v>
      </c>
      <c r="C3" s="109">
        <f t="shared" ref="C3:C5" si="0">B3/12</f>
        <v>13.416666666666666</v>
      </c>
    </row>
    <row r="4" spans="1:5" x14ac:dyDescent="0.25">
      <c r="A4" t="s">
        <v>122</v>
      </c>
      <c r="B4">
        <v>105</v>
      </c>
      <c r="C4" s="109">
        <f t="shared" si="0"/>
        <v>8.75</v>
      </c>
    </row>
    <row r="5" spans="1:5" x14ac:dyDescent="0.25">
      <c r="A5" t="s">
        <v>125</v>
      </c>
      <c r="B5">
        <v>105</v>
      </c>
      <c r="C5" s="109">
        <f t="shared" si="0"/>
        <v>8.75</v>
      </c>
    </row>
    <row r="6" spans="1:5" x14ac:dyDescent="0.25">
      <c r="B6">
        <f>SUM(B2:B5)</f>
        <v>532</v>
      </c>
      <c r="C6" s="109">
        <f>SUM(C2:C5)</f>
        <v>44.333333333333329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Kitchen BD</vt:lpstr>
      <vt:lpstr>Kitchen AC</vt:lpstr>
      <vt:lpstr>Kitchen C</vt:lpstr>
      <vt:lpstr>Kitchen BDAC-1</vt:lpstr>
      <vt:lpstr>Kitchen BDAC-2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Kapoor2</dc:creator>
  <cp:lastModifiedBy>Nitin Kapoor2</cp:lastModifiedBy>
  <dcterms:created xsi:type="dcterms:W3CDTF">2021-09-09T16:43:18Z</dcterms:created>
  <dcterms:modified xsi:type="dcterms:W3CDTF">2021-09-14T16:19:03Z</dcterms:modified>
</cp:coreProperties>
</file>