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ant Docs -Projects\IT Projects\Gati\"/>
    </mc:Choice>
  </mc:AlternateContent>
  <bookViews>
    <workbookView xWindow="0" yWindow="0" windowWidth="20490" windowHeight="7755" tabRatio="246"/>
  </bookViews>
  <sheets>
    <sheet name="Timelines" sheetId="2" r:id="rId1"/>
  </sheets>
  <definedNames>
    <definedName name="_xlnm._FilterDatabase" localSheetId="0" hidden="1">Timelines!$A$1:$E$18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6" i="2"/>
  <c r="D5" i="2"/>
  <c r="D18" i="2"/>
  <c r="D17" i="2"/>
  <c r="D14" i="2"/>
  <c r="D13" i="2"/>
  <c r="D11" i="2"/>
  <c r="D15" i="2"/>
  <c r="D12" i="2"/>
  <c r="D10" i="2"/>
  <c r="D7" i="2"/>
  <c r="D9" i="2"/>
  <c r="D4" i="2"/>
  <c r="D8" i="2"/>
  <c r="D3" i="2"/>
  <c r="D2" i="2"/>
</calcChain>
</file>

<file path=xl/sharedStrings.xml><?xml version="1.0" encoding="utf-8"?>
<sst xmlns="http://schemas.openxmlformats.org/spreadsheetml/2006/main" count="39" uniqueCount="30">
  <si>
    <t>Sr. No.</t>
  </si>
  <si>
    <t>Description</t>
  </si>
  <si>
    <t>Procurement of Printers</t>
  </si>
  <si>
    <t>Procurement of Barcode scanners</t>
  </si>
  <si>
    <t>Start Date</t>
  </si>
  <si>
    <t>End Date</t>
  </si>
  <si>
    <t>Modification of existing Sortimatic Control Panel program for new design</t>
  </si>
  <si>
    <t>Finalize DWS (PTL + Router + Printers) wiring arhitechture</t>
  </si>
  <si>
    <t>Sortimatic Program testing for barcode scanners and printers</t>
  </si>
  <si>
    <t>Internal user acceptance testing</t>
  </si>
  <si>
    <t>Develop / Write procedure to Read / Write data from Gati MySQL to Sortimatic DB</t>
  </si>
  <si>
    <t>Write program for dynamic load balancing</t>
  </si>
  <si>
    <t xml:space="preserve">Sortimatic Program modification based on Profix incoming data on serial port, MT weighing data integration, PLC signal handshake programming </t>
  </si>
  <si>
    <t>Responsibility</t>
  </si>
  <si>
    <t>NM</t>
  </si>
  <si>
    <t>NM/KD/AT/AK</t>
  </si>
  <si>
    <t>NM/KD</t>
  </si>
  <si>
    <t>NM/KD/AK</t>
  </si>
  <si>
    <t>AT/NM/KD/AK</t>
  </si>
  <si>
    <t>Testing + Debug of entire application</t>
  </si>
  <si>
    <t>Procurement of Switches</t>
  </si>
  <si>
    <t>Procurement of TV &amp; Hardware material</t>
  </si>
  <si>
    <t>Anunication Program</t>
  </si>
  <si>
    <t>AK</t>
  </si>
  <si>
    <t>Write new PTL handshake program for Falcon PTL which will be executed on i3 Machine</t>
  </si>
  <si>
    <t>Dashboard + MIS Reports</t>
  </si>
  <si>
    <t>KD/NM</t>
  </si>
  <si>
    <t>AK/NM</t>
  </si>
  <si>
    <t>Visit to Gati and understand existing process flow</t>
  </si>
  <si>
    <t>Collect system (Customer - Amazon/eBay/Bobcard, Barcodes &amp; Manifest print samples, Sorter+Pincode configuration) data from Gati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</si>
</sst>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15" fontId="2" fillId="0" borderId="1" xfId="0" applyNumberFormat="1" applyFont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96" zoomScaleNormal="96" workbookViewId="0">
      <selection activeCell="B9" sqref="B9"/>
    </sheetView>
  </sheetViews>
  <sheetFormatPr defaultRowHeight="15" x14ac:dyDescent="0.25"/>
  <cols>
    <col min="1" max="1" width="5" style="2" customWidth="1"/>
    <col min="2" max="2" width="60" style="1" customWidth="1"/>
    <col min="3" max="4" width="13" style="1" bestFit="1" customWidth="1"/>
    <col min="5" max="5" width="18" style="1" customWidth="1"/>
    <col min="6" max="16384" width="9.140625" style="1"/>
  </cols>
  <sheetData>
    <row r="1" spans="1:5" ht="42.75" x14ac:dyDescent="0.25">
      <c r="A1" s="3" t="s">
        <v>0</v>
      </c>
      <c r="B1" s="3" t="s">
        <v>1</v>
      </c>
      <c r="C1" s="7" t="s">
        <v>4</v>
      </c>
      <c r="D1" s="7" t="s">
        <v>5</v>
      </c>
      <c r="E1" s="7" t="s">
        <v>13</v>
      </c>
    </row>
    <row r="2" spans="1:5" x14ac:dyDescent="0.25">
      <c r="A2" s="4">
        <v>1</v>
      </c>
      <c r="B2" s="5" t="s">
        <v>28</v>
      </c>
      <c r="C2" s="6">
        <v>42571</v>
      </c>
      <c r="D2" s="6">
        <f>C2+3</f>
        <v>42574</v>
      </c>
      <c r="E2" s="5" t="s">
        <v>14</v>
      </c>
    </row>
    <row r="3" spans="1:5" ht="42.75" x14ac:dyDescent="0.25">
      <c r="A3" s="4">
        <v>2</v>
      </c>
      <c r="B3" s="5" t="s">
        <v>29</v>
      </c>
      <c r="C3" s="6">
        <v>42571</v>
      </c>
      <c r="D3" s="6">
        <f>C3+3</f>
        <v>42574</v>
      </c>
      <c r="E3" s="5" t="s">
        <v>14</v>
      </c>
    </row>
    <row r="4" spans="1:5" x14ac:dyDescent="0.25">
      <c r="A4" s="4">
        <v>3</v>
      </c>
      <c r="B4" s="5" t="s">
        <v>2</v>
      </c>
      <c r="C4" s="6">
        <v>42571</v>
      </c>
      <c r="D4" s="6">
        <f>C4+3</f>
        <v>42574</v>
      </c>
      <c r="E4" s="5" t="s">
        <v>14</v>
      </c>
    </row>
    <row r="5" spans="1:5" x14ac:dyDescent="0.25">
      <c r="A5" s="4">
        <v>4</v>
      </c>
      <c r="B5" s="5" t="s">
        <v>3</v>
      </c>
      <c r="C5" s="6">
        <v>42571</v>
      </c>
      <c r="D5" s="6">
        <f>C5+3</f>
        <v>42574</v>
      </c>
      <c r="E5" s="5" t="s">
        <v>14</v>
      </c>
    </row>
    <row r="6" spans="1:5" x14ac:dyDescent="0.25">
      <c r="A6" s="4">
        <v>5</v>
      </c>
      <c r="B6" s="5" t="s">
        <v>20</v>
      </c>
      <c r="C6" s="6">
        <v>42571</v>
      </c>
      <c r="D6" s="6">
        <f>C6+3</f>
        <v>42574</v>
      </c>
      <c r="E6" s="5" t="s">
        <v>14</v>
      </c>
    </row>
    <row r="7" spans="1:5" x14ac:dyDescent="0.25">
      <c r="A7" s="4">
        <v>6</v>
      </c>
      <c r="B7" s="5" t="s">
        <v>21</v>
      </c>
      <c r="C7" s="6">
        <v>42572</v>
      </c>
      <c r="D7" s="6">
        <f>C7+2</f>
        <v>42574</v>
      </c>
      <c r="E7" s="5" t="s">
        <v>23</v>
      </c>
    </row>
    <row r="8" spans="1:5" ht="28.5" x14ac:dyDescent="0.25">
      <c r="A8" s="4">
        <v>7</v>
      </c>
      <c r="B8" s="5" t="s">
        <v>7</v>
      </c>
      <c r="C8" s="6">
        <v>42576</v>
      </c>
      <c r="D8" s="6">
        <f>C8+5</f>
        <v>42581</v>
      </c>
      <c r="E8" s="5" t="s">
        <v>15</v>
      </c>
    </row>
    <row r="9" spans="1:5" ht="28.5" x14ac:dyDescent="0.25">
      <c r="A9" s="4">
        <v>8</v>
      </c>
      <c r="B9" s="5" t="s">
        <v>6</v>
      </c>
      <c r="C9" s="6">
        <v>42576</v>
      </c>
      <c r="D9" s="6">
        <f>C9+1</f>
        <v>42577</v>
      </c>
      <c r="E9" s="5" t="s">
        <v>26</v>
      </c>
    </row>
    <row r="10" spans="1:5" ht="42.75" x14ac:dyDescent="0.25">
      <c r="A10" s="4">
        <v>9</v>
      </c>
      <c r="B10" s="5" t="s">
        <v>12</v>
      </c>
      <c r="C10" s="6">
        <v>42578</v>
      </c>
      <c r="D10" s="6">
        <f>C10+10</f>
        <v>42588</v>
      </c>
      <c r="E10" s="5" t="s">
        <v>26</v>
      </c>
    </row>
    <row r="11" spans="1:5" ht="28.5" x14ac:dyDescent="0.25">
      <c r="A11" s="4">
        <v>10</v>
      </c>
      <c r="B11" s="5" t="s">
        <v>24</v>
      </c>
      <c r="C11" s="6">
        <v>42579</v>
      </c>
      <c r="D11" s="6">
        <f>C11+4</f>
        <v>42583</v>
      </c>
      <c r="E11" s="5" t="s">
        <v>14</v>
      </c>
    </row>
    <row r="12" spans="1:5" ht="28.5" x14ac:dyDescent="0.25">
      <c r="A12" s="4">
        <v>11</v>
      </c>
      <c r="B12" s="5" t="s">
        <v>8</v>
      </c>
      <c r="C12" s="6">
        <v>42583</v>
      </c>
      <c r="D12" s="6">
        <f>C12+5</f>
        <v>42588</v>
      </c>
      <c r="E12" s="5" t="s">
        <v>15</v>
      </c>
    </row>
    <row r="13" spans="1:5" ht="28.5" x14ac:dyDescent="0.25">
      <c r="A13" s="4">
        <v>12</v>
      </c>
      <c r="B13" s="5" t="s">
        <v>10</v>
      </c>
      <c r="C13" s="6">
        <v>42584</v>
      </c>
      <c r="D13" s="6">
        <f>C13+8</f>
        <v>42592</v>
      </c>
      <c r="E13" s="5" t="s">
        <v>16</v>
      </c>
    </row>
    <row r="14" spans="1:5" x14ac:dyDescent="0.25">
      <c r="A14" s="4">
        <v>13</v>
      </c>
      <c r="B14" s="5" t="s">
        <v>11</v>
      </c>
      <c r="C14" s="6">
        <v>42587</v>
      </c>
      <c r="D14" s="6">
        <f>C14+5</f>
        <v>42592</v>
      </c>
      <c r="E14" s="5" t="s">
        <v>14</v>
      </c>
    </row>
    <row r="15" spans="1:5" x14ac:dyDescent="0.25">
      <c r="A15" s="4">
        <v>14</v>
      </c>
      <c r="B15" s="5" t="s">
        <v>22</v>
      </c>
      <c r="C15" s="6">
        <v>42588</v>
      </c>
      <c r="D15" s="6">
        <f>C15+3</f>
        <v>42591</v>
      </c>
      <c r="E15" s="5" t="s">
        <v>27</v>
      </c>
    </row>
    <row r="16" spans="1:5" x14ac:dyDescent="0.25">
      <c r="A16" s="4">
        <v>15</v>
      </c>
      <c r="B16" s="5" t="s">
        <v>25</v>
      </c>
      <c r="C16" s="6">
        <v>42590</v>
      </c>
      <c r="D16" s="6">
        <f>C16+3</f>
        <v>42593</v>
      </c>
      <c r="E16" s="5" t="s">
        <v>26</v>
      </c>
    </row>
    <row r="17" spans="1:5" x14ac:dyDescent="0.25">
      <c r="A17" s="4">
        <v>16</v>
      </c>
      <c r="B17" s="5" t="s">
        <v>19</v>
      </c>
      <c r="C17" s="6">
        <v>42593</v>
      </c>
      <c r="D17" s="6">
        <f>C17+4</f>
        <v>42597</v>
      </c>
      <c r="E17" s="5" t="s">
        <v>17</v>
      </c>
    </row>
    <row r="18" spans="1:5" x14ac:dyDescent="0.25">
      <c r="A18" s="4">
        <v>17</v>
      </c>
      <c r="B18" s="5" t="s">
        <v>9</v>
      </c>
      <c r="C18" s="6">
        <v>42598</v>
      </c>
      <c r="D18" s="6">
        <f>C18+3</f>
        <v>42601</v>
      </c>
      <c r="E18" s="5" t="s">
        <v>18</v>
      </c>
    </row>
  </sheetData>
  <sortState ref="C2:D19">
    <sortCondition ref="C1"/>
  </sortState>
  <pageMargins left="0.7" right="0.7" top="0.75" bottom="0.75" header="0.3" footer="0.3"/>
  <pageSetup paperSize="9" orientation="landscape" r:id="rId1"/>
  <ignoredErrors>
    <ignoredError sqref="D13 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ANL1</dc:creator>
  <cp:lastModifiedBy>ANL1</cp:lastModifiedBy>
  <cp:lastPrinted>2016-07-20T05:50:31Z</cp:lastPrinted>
  <dcterms:created xsi:type="dcterms:W3CDTF">2016-07-19T11:20:55Z</dcterms:created>
  <dcterms:modified xsi:type="dcterms:W3CDTF">2016-07-20T05:50:53Z</dcterms:modified>
</cp:coreProperties>
</file>