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M diwan\Desktop\"/>
    </mc:Choice>
  </mc:AlternateContent>
  <bookViews>
    <workbookView xWindow="0" yWindow="0" windowWidth="28800" windowHeight="12300" activeTab="2"/>
  </bookViews>
  <sheets>
    <sheet name="Income Statement" sheetId="1" r:id="rId1"/>
    <sheet name="Balance Sheet " sheetId="2" r:id="rId2"/>
    <sheet name="CashFlow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 l="1"/>
  <c r="E26" i="2" s="1"/>
  <c r="F24" i="2"/>
  <c r="F26" i="2" s="1"/>
  <c r="E35" i="2"/>
  <c r="F35" i="2"/>
  <c r="E40" i="2"/>
  <c r="F40" i="2"/>
  <c r="E42" i="2"/>
  <c r="F42" i="2"/>
  <c r="E48" i="2"/>
  <c r="F48" i="2"/>
  <c r="E50" i="2"/>
  <c r="F50" i="2"/>
  <c r="E14" i="2"/>
  <c r="F14" i="2"/>
  <c r="D43" i="3"/>
  <c r="E43" i="3"/>
  <c r="F43" i="3"/>
  <c r="G43" i="3"/>
  <c r="C43" i="3"/>
  <c r="D39" i="3"/>
  <c r="E39" i="3"/>
  <c r="F39" i="3"/>
  <c r="G39" i="3"/>
  <c r="C39" i="3"/>
  <c r="D37" i="3"/>
  <c r="E37" i="3"/>
  <c r="F37" i="3"/>
  <c r="G37" i="3"/>
  <c r="C37" i="3"/>
  <c r="D30" i="3"/>
  <c r="E30" i="3"/>
  <c r="F30" i="3"/>
  <c r="G30" i="3"/>
  <c r="C30" i="3"/>
  <c r="D23" i="3"/>
  <c r="E23" i="3"/>
  <c r="F23" i="3"/>
  <c r="G23" i="3"/>
  <c r="C23" i="3"/>
  <c r="D21" i="3"/>
  <c r="E21" i="3"/>
  <c r="F21" i="3"/>
  <c r="G21" i="3"/>
  <c r="C21" i="3"/>
  <c r="D17" i="3"/>
  <c r="E17" i="3"/>
  <c r="F17" i="3"/>
  <c r="G17" i="3"/>
  <c r="C17" i="3"/>
  <c r="D11" i="3"/>
  <c r="E11" i="3"/>
  <c r="F11" i="3"/>
  <c r="G11" i="3"/>
  <c r="C11" i="3"/>
  <c r="A35" i="3"/>
  <c r="A34" i="3"/>
  <c r="A20" i="3"/>
  <c r="A19" i="3"/>
  <c r="A18" i="3"/>
  <c r="A16" i="3"/>
  <c r="A15" i="3"/>
  <c r="A14" i="3"/>
  <c r="C14" i="2"/>
  <c r="D14" i="2"/>
  <c r="C24" i="2"/>
  <c r="C26" i="2" s="1"/>
  <c r="D24" i="2"/>
  <c r="D26" i="2" s="1"/>
  <c r="C35" i="2"/>
  <c r="D35" i="2"/>
  <c r="C40" i="2"/>
  <c r="D40" i="2"/>
  <c r="D42" i="2" s="1"/>
  <c r="D50" i="2" s="1"/>
  <c r="C42" i="2"/>
  <c r="C48" i="2"/>
  <c r="D48" i="2"/>
  <c r="C50" i="2"/>
  <c r="E13" i="1" l="1"/>
  <c r="F13" i="1"/>
  <c r="G13" i="1"/>
  <c r="G23" i="1" s="1"/>
  <c r="D14" i="1"/>
  <c r="E14" i="1"/>
  <c r="F14" i="1"/>
  <c r="G14" i="1"/>
  <c r="C20" i="1"/>
  <c r="C21" i="1" s="1"/>
  <c r="D20" i="1"/>
  <c r="E20" i="1"/>
  <c r="F20" i="1"/>
  <c r="G20" i="1"/>
  <c r="G21" i="1" s="1"/>
  <c r="D21" i="1"/>
  <c r="E21" i="1"/>
  <c r="F21" i="1"/>
  <c r="D23" i="1"/>
  <c r="E23" i="1"/>
  <c r="F23" i="1"/>
  <c r="F24" i="1" s="1"/>
  <c r="C24" i="1"/>
  <c r="D24" i="1"/>
  <c r="E24" i="1"/>
  <c r="C32" i="1"/>
  <c r="C35" i="1" s="1"/>
  <c r="D32" i="1"/>
  <c r="D33" i="1" s="1"/>
  <c r="E32" i="1"/>
  <c r="F32" i="1"/>
  <c r="G32" i="1"/>
  <c r="C33" i="1"/>
  <c r="E33" i="1"/>
  <c r="F33" i="1"/>
  <c r="G33" i="1"/>
  <c r="E35" i="1"/>
  <c r="E41" i="1" s="1"/>
  <c r="F35" i="1"/>
  <c r="F36" i="1" s="1"/>
  <c r="E36" i="1"/>
  <c r="E46" i="1" l="1"/>
  <c r="E42" i="1"/>
  <c r="G35" i="1"/>
  <c r="G24" i="1"/>
  <c r="C36" i="1"/>
  <c r="C41" i="1"/>
  <c r="F41" i="1"/>
  <c r="D35" i="1"/>
  <c r="D36" i="1" l="1"/>
  <c r="D41" i="1"/>
  <c r="F42" i="1"/>
  <c r="F46" i="1"/>
  <c r="G41" i="1"/>
  <c r="G36" i="1"/>
  <c r="C46" i="1"/>
  <c r="C42" i="1"/>
  <c r="E51" i="1"/>
  <c r="E52" i="1" s="1"/>
  <c r="E47" i="1"/>
  <c r="D42" i="1" l="1"/>
  <c r="D46" i="1"/>
  <c r="F47" i="1"/>
  <c r="F51" i="1"/>
  <c r="F52" i="1" s="1"/>
  <c r="C47" i="1"/>
  <c r="C51" i="1"/>
  <c r="C52" i="1" s="1"/>
  <c r="G46" i="1"/>
  <c r="G42" i="1"/>
  <c r="D47" i="1" l="1"/>
  <c r="D51" i="1"/>
  <c r="D52" i="1" s="1"/>
  <c r="G51" i="1"/>
  <c r="G52" i="1" s="1"/>
  <c r="G47" i="1"/>
</calcChain>
</file>

<file path=xl/sharedStrings.xml><?xml version="1.0" encoding="utf-8"?>
<sst xmlns="http://schemas.openxmlformats.org/spreadsheetml/2006/main" count="98" uniqueCount="92">
  <si>
    <t>Net Profit Margin %</t>
  </si>
  <si>
    <t>Net Profit</t>
  </si>
  <si>
    <t>Taxes</t>
  </si>
  <si>
    <t>EBT Margin %</t>
  </si>
  <si>
    <t>EBT</t>
  </si>
  <si>
    <t>Interest. Including Insurance Charge</t>
  </si>
  <si>
    <t>EBIT Margin %</t>
  </si>
  <si>
    <t>EBIT</t>
  </si>
  <si>
    <t>Amortization</t>
  </si>
  <si>
    <t>Depreciation</t>
  </si>
  <si>
    <t>EBITDA Margin %</t>
  </si>
  <si>
    <t>EBITDA</t>
  </si>
  <si>
    <t>% of Total Revenue</t>
  </si>
  <si>
    <t>Total Operating Expenses</t>
  </si>
  <si>
    <t>Other Operating Expenses</t>
  </si>
  <si>
    <t>Staff Cost</t>
  </si>
  <si>
    <t>Utility</t>
  </si>
  <si>
    <t>Rent</t>
  </si>
  <si>
    <t>Operating Expenses</t>
  </si>
  <si>
    <t>Margin %</t>
  </si>
  <si>
    <t>Gross Profit</t>
  </si>
  <si>
    <t>% of Revenue</t>
  </si>
  <si>
    <t>Total Cost of Goods Sold</t>
  </si>
  <si>
    <t>Cost #1</t>
  </si>
  <si>
    <t>Cost of Good Sold</t>
  </si>
  <si>
    <t>YOY Growth %</t>
  </si>
  <si>
    <t>Total Revenue</t>
  </si>
  <si>
    <t>Product / Serivces #4</t>
  </si>
  <si>
    <t>Product / Serivces #3</t>
  </si>
  <si>
    <t>Product / Serivces #2</t>
  </si>
  <si>
    <t>Product / Serivces #1</t>
  </si>
  <si>
    <t>Revenue</t>
  </si>
  <si>
    <t>Year 5</t>
  </si>
  <si>
    <t>Year 4</t>
  </si>
  <si>
    <t>Year 3</t>
  </si>
  <si>
    <t>Year 2</t>
  </si>
  <si>
    <t>Year 1</t>
  </si>
  <si>
    <t>(INR)</t>
  </si>
  <si>
    <t>Years 1 to 5</t>
  </si>
  <si>
    <t>Income Statement</t>
  </si>
  <si>
    <t>Startup Name</t>
  </si>
  <si>
    <t>Total Liabilities and Shareholders Equity</t>
  </si>
  <si>
    <t>Total Shareholders Equity</t>
  </si>
  <si>
    <t>Retained Earnings</t>
  </si>
  <si>
    <t>Equity Balance</t>
  </si>
  <si>
    <t>Shareholders Equity</t>
  </si>
  <si>
    <t>Total Liabilities</t>
  </si>
  <si>
    <t>Total Non-Current Liabilities</t>
  </si>
  <si>
    <t>Long-Term Loan</t>
  </si>
  <si>
    <t>Non-Current Liabilities</t>
  </si>
  <si>
    <t>Total Current Liabilities</t>
  </si>
  <si>
    <t>Other Current Liabilities</t>
  </si>
  <si>
    <t>Accrued Liabilities</t>
  </si>
  <si>
    <t>Accounts Payable</t>
  </si>
  <si>
    <t>Current Liabilities</t>
  </si>
  <si>
    <t>Liabilities</t>
  </si>
  <si>
    <t>Total Assets</t>
  </si>
  <si>
    <t>Total Non-Current Assets</t>
  </si>
  <si>
    <t>Intangible Assets, Net</t>
  </si>
  <si>
    <t>Accumulated Amortization</t>
  </si>
  <si>
    <t>Intangible Assets, Gross</t>
  </si>
  <si>
    <t>Tangible Assets, Net</t>
  </si>
  <si>
    <t>Accumulated Depreciation</t>
  </si>
  <si>
    <t>Tangible Assets, Gross</t>
  </si>
  <si>
    <t>Non-Current Assets</t>
  </si>
  <si>
    <t>Total Current Assets</t>
  </si>
  <si>
    <t>Other Current Assets</t>
  </si>
  <si>
    <t>Inventory</t>
  </si>
  <si>
    <t>Accounts Receivable</t>
  </si>
  <si>
    <t>Cash</t>
  </si>
  <si>
    <t>Current Assets</t>
  </si>
  <si>
    <t>Assets</t>
  </si>
  <si>
    <t xml:space="preserve">Balance Sheet </t>
  </si>
  <si>
    <t>Cash Flows from Operating Activities:</t>
  </si>
  <si>
    <t>Net profit for the year</t>
  </si>
  <si>
    <t>Adjustments for:</t>
  </si>
  <si>
    <t xml:space="preserve">Depreciation </t>
  </si>
  <si>
    <t>Operating Profit before Working Capital Changes</t>
  </si>
  <si>
    <t>Changes in Working Capital:</t>
  </si>
  <si>
    <t>(Increase)/Decrease In Total Current Assets</t>
  </si>
  <si>
    <t>Increase/(Decrease) In Total Current Liabilities</t>
  </si>
  <si>
    <t>Net Cash Generated From Operating Activities</t>
  </si>
  <si>
    <t>Cash Flow From Investing Activities:</t>
  </si>
  <si>
    <t>Net CapEx on Tangible Assets</t>
  </si>
  <si>
    <t>Net Acquisition of Intangible Assets</t>
  </si>
  <si>
    <t>Net Cash Flow From/(Used In) Investing Activities</t>
  </si>
  <si>
    <t>Cash Flow From Financing Activities</t>
  </si>
  <si>
    <t>Net Cash Flow  (Used In)/From Financing Activities</t>
  </si>
  <si>
    <t>Net Increase In Cash And Cash Equivalents</t>
  </si>
  <si>
    <t>Cash And Cash Equivalents - Beginning</t>
  </si>
  <si>
    <t>Cash And Cash Equivalents - End</t>
  </si>
  <si>
    <t xml:space="preserve">Cash Flow Statement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</si>
</sst>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_);\ \ \(#,##0\)"/>
    <numFmt numFmtId="165" formatCode="0.0%"/>
    <numFmt numFmtId="166" formatCode="&quot;FY&quot;\ 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u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 val="singleAccounting"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7" fillId="0" borderId="0"/>
    <xf numFmtId="0" fontId="2" fillId="0" borderId="0"/>
    <xf numFmtId="43" fontId="1" fillId="0" borderId="0" applyFont="0" applyFill="0" applyBorder="0" applyAlignment="0" applyProtection="0"/>
    <xf numFmtId="0" fontId="2" fillId="0" borderId="0"/>
  </cellStyleXfs>
  <cellXfs count="74">
    <xf numFmtId="0" fontId="0" fillId="0" borderId="0" xfId="0"/>
    <xf numFmtId="0" fontId="3" fillId="0" borderId="0" xfId="2" applyFont="1"/>
    <xf numFmtId="0" fontId="6" fillId="0" borderId="0" xfId="0" applyFont="1" applyAlignment="1">
      <alignment vertical="center"/>
    </xf>
    <xf numFmtId="0" fontId="10" fillId="0" borderId="0" xfId="2" applyFont="1"/>
    <xf numFmtId="0" fontId="3" fillId="2" borderId="2" xfId="2" applyFont="1" applyFill="1" applyBorder="1"/>
    <xf numFmtId="0" fontId="12" fillId="3" borderId="1" xfId="3" applyNumberFormat="1" applyFont="1" applyFill="1" applyBorder="1" applyAlignment="1">
      <alignment vertical="center"/>
    </xf>
    <xf numFmtId="0" fontId="12" fillId="2" borderId="2" xfId="3" applyNumberFormat="1" applyFont="1" applyFill="1" applyBorder="1" applyAlignment="1">
      <alignment vertical="center"/>
    </xf>
    <xf numFmtId="0" fontId="3" fillId="0" borderId="2" xfId="2" applyFont="1" applyBorder="1"/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12" fillId="0" borderId="0" xfId="3" applyNumberFormat="1" applyFont="1" applyAlignment="1">
      <alignment vertical="center"/>
    </xf>
    <xf numFmtId="0" fontId="11" fillId="0" borderId="0" xfId="6" applyFont="1"/>
    <xf numFmtId="0" fontId="16" fillId="7" borderId="0" xfId="6" applyFont="1" applyFill="1"/>
    <xf numFmtId="0" fontId="12" fillId="3" borderId="0" xfId="3" applyNumberFormat="1" applyFont="1" applyFill="1" applyAlignment="1">
      <alignment vertical="center"/>
    </xf>
    <xf numFmtId="164" fontId="12" fillId="0" borderId="0" xfId="3" applyFont="1" applyAlignment="1">
      <alignment horizontal="left" vertical="center" indent="1"/>
    </xf>
    <xf numFmtId="164" fontId="3" fillId="0" borderId="0" xfId="3" applyFont="1" applyAlignment="1">
      <alignment horizontal="left" vertical="center" indent="3"/>
    </xf>
    <xf numFmtId="164" fontId="12" fillId="0" borderId="0" xfId="3" applyFont="1" applyAlignment="1">
      <alignment horizontal="left" vertical="center" indent="2"/>
    </xf>
    <xf numFmtId="164" fontId="12" fillId="0" borderId="1" xfId="3" applyFont="1" applyBorder="1" applyAlignment="1">
      <alignment vertical="center"/>
    </xf>
    <xf numFmtId="164" fontId="3" fillId="0" borderId="0" xfId="3" applyFont="1" applyAlignment="1">
      <alignment horizontal="left" vertical="center" indent="1"/>
    </xf>
    <xf numFmtId="0" fontId="6" fillId="0" borderId="0" xfId="0" applyFont="1"/>
    <xf numFmtId="164" fontId="3" fillId="0" borderId="0" xfId="3" applyFont="1" applyAlignment="1">
      <alignment horizontal="left" vertical="center" indent="2"/>
    </xf>
    <xf numFmtId="164" fontId="12" fillId="0" borderId="1" xfId="3" applyFont="1" applyBorder="1" applyAlignment="1">
      <alignment horizontal="left" vertical="center"/>
    </xf>
    <xf numFmtId="0" fontId="0" fillId="8" borderId="0" xfId="0" applyFill="1"/>
    <xf numFmtId="0" fontId="0" fillId="0" borderId="0" xfId="0" applyBorder="1"/>
    <xf numFmtId="0" fontId="0" fillId="0" borderId="2" xfId="0" applyBorder="1"/>
    <xf numFmtId="0" fontId="13" fillId="5" borderId="0" xfId="2" applyFont="1" applyFill="1"/>
    <xf numFmtId="0" fontId="3" fillId="5" borderId="0" xfId="2" applyFont="1" applyFill="1"/>
    <xf numFmtId="0" fontId="12" fillId="5" borderId="0" xfId="2" applyFont="1" applyFill="1"/>
    <xf numFmtId="0" fontId="0" fillId="5" borderId="0" xfId="0" applyFill="1"/>
    <xf numFmtId="0" fontId="11" fillId="5" borderId="0" xfId="2" applyFont="1" applyFill="1"/>
    <xf numFmtId="0" fontId="10" fillId="5" borderId="0" xfId="2" applyFont="1" applyFill="1"/>
    <xf numFmtId="0" fontId="11" fillId="5" borderId="0" xfId="2" applyFont="1" applyFill="1" applyAlignment="1">
      <alignment horizontal="left"/>
    </xf>
    <xf numFmtId="0" fontId="3" fillId="5" borderId="2" xfId="2" applyFont="1" applyFill="1" applyBorder="1"/>
    <xf numFmtId="0" fontId="9" fillId="5" borderId="2" xfId="2" applyFont="1" applyFill="1" applyBorder="1" applyAlignment="1">
      <alignment horizontal="right"/>
    </xf>
    <xf numFmtId="0" fontId="8" fillId="5" borderId="2" xfId="2" applyFont="1" applyFill="1" applyBorder="1" applyAlignment="1">
      <alignment horizontal="right"/>
    </xf>
    <xf numFmtId="0" fontId="5" fillId="5" borderId="2" xfId="0" applyFont="1" applyFill="1" applyBorder="1" applyAlignment="1">
      <alignment horizontal="left" vertical="center"/>
    </xf>
    <xf numFmtId="37" fontId="3" fillId="5" borderId="2" xfId="2" applyNumberFormat="1" applyFont="1" applyFill="1" applyBorder="1"/>
    <xf numFmtId="37" fontId="3" fillId="5" borderId="2" xfId="4" applyNumberFormat="1" applyFont="1" applyFill="1" applyBorder="1"/>
    <xf numFmtId="0" fontId="6" fillId="5" borderId="2" xfId="0" applyFont="1" applyFill="1" applyBorder="1" applyAlignment="1">
      <alignment horizontal="left" vertical="center" indent="1"/>
    </xf>
    <xf numFmtId="37" fontId="3" fillId="5" borderId="2" xfId="2" applyNumberFormat="1" applyFont="1" applyFill="1" applyBorder="1" applyAlignment="1">
      <alignment horizontal="right"/>
    </xf>
    <xf numFmtId="0" fontId="6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vertical="center"/>
    </xf>
    <xf numFmtId="9" fontId="3" fillId="5" borderId="2" xfId="2" applyNumberFormat="1" applyFont="1" applyFill="1" applyBorder="1"/>
    <xf numFmtId="0" fontId="3" fillId="5" borderId="2" xfId="1" applyNumberFormat="1" applyFont="1" applyFill="1" applyBorder="1" applyAlignment="1">
      <alignment horizontal="right"/>
    </xf>
    <xf numFmtId="165" fontId="4" fillId="5" borderId="2" xfId="3" applyNumberFormat="1" applyFont="1" applyFill="1" applyBorder="1" applyAlignment="1">
      <alignment horizontal="left" vertical="center"/>
    </xf>
    <xf numFmtId="165" fontId="3" fillId="5" borderId="2" xfId="2" applyNumberFormat="1" applyFont="1" applyFill="1" applyBorder="1" applyAlignment="1">
      <alignment horizontal="right"/>
    </xf>
    <xf numFmtId="0" fontId="3" fillId="5" borderId="2" xfId="2" applyNumberFormat="1" applyFont="1" applyFill="1" applyBorder="1" applyAlignment="1">
      <alignment horizontal="right"/>
    </xf>
    <xf numFmtId="9" fontId="3" fillId="5" borderId="2" xfId="2" applyNumberFormat="1" applyFont="1" applyFill="1" applyBorder="1" applyAlignment="1">
      <alignment horizontal="right"/>
    </xf>
    <xf numFmtId="0" fontId="6" fillId="5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10" fontId="3" fillId="5" borderId="2" xfId="2" applyNumberFormat="1" applyFont="1" applyFill="1" applyBorder="1" applyAlignment="1">
      <alignment horizontal="right"/>
    </xf>
    <xf numFmtId="0" fontId="3" fillId="5" borderId="2" xfId="2" applyFont="1" applyFill="1" applyBorder="1" applyAlignment="1">
      <alignment horizontal="right"/>
    </xf>
    <xf numFmtId="0" fontId="3" fillId="5" borderId="2" xfId="0" applyFont="1" applyFill="1" applyBorder="1" applyAlignment="1">
      <alignment horizontal="left" vertical="center" indent="2"/>
    </xf>
    <xf numFmtId="0" fontId="3" fillId="5" borderId="3" xfId="2" applyFont="1" applyFill="1" applyBorder="1" applyAlignment="1">
      <alignment horizontal="center"/>
    </xf>
    <xf numFmtId="0" fontId="3" fillId="5" borderId="4" xfId="2" applyFont="1" applyFill="1" applyBorder="1" applyAlignment="1">
      <alignment horizontal="center"/>
    </xf>
    <xf numFmtId="0" fontId="3" fillId="5" borderId="5" xfId="2" applyFont="1" applyFill="1" applyBorder="1" applyAlignment="1">
      <alignment horizontal="center"/>
    </xf>
    <xf numFmtId="0" fontId="3" fillId="5" borderId="6" xfId="2" applyFont="1" applyFill="1" applyBorder="1" applyAlignment="1">
      <alignment horizontal="center"/>
    </xf>
    <xf numFmtId="0" fontId="14" fillId="4" borderId="2" xfId="0" applyFont="1" applyFill="1" applyBorder="1" applyAlignment="1">
      <alignment vertical="center"/>
    </xf>
    <xf numFmtId="166" fontId="15" fillId="2" borderId="2" xfId="5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 indent="1"/>
    </xf>
    <xf numFmtId="0" fontId="6" fillId="0" borderId="2" xfId="0" applyFont="1" applyBorder="1" applyAlignment="1">
      <alignment horizontal="left" vertical="center" indent="2"/>
    </xf>
    <xf numFmtId="0" fontId="5" fillId="5" borderId="2" xfId="0" applyFont="1" applyFill="1" applyBorder="1" applyAlignment="1">
      <alignment horizontal="left" vertical="center" indent="1"/>
    </xf>
    <xf numFmtId="0" fontId="6" fillId="0" borderId="2" xfId="0" applyFont="1" applyBorder="1" applyAlignment="1">
      <alignment horizontal="left" vertical="center" indent="3"/>
    </xf>
    <xf numFmtId="0" fontId="5" fillId="0" borderId="2" xfId="0" applyFont="1" applyBorder="1" applyAlignment="1">
      <alignment horizontal="left" vertical="center" indent="2"/>
    </xf>
    <xf numFmtId="0" fontId="6" fillId="0" borderId="2" xfId="0" applyFont="1" applyBorder="1" applyAlignment="1">
      <alignment horizontal="left" vertical="center" indent="1"/>
    </xf>
    <xf numFmtId="0" fontId="12" fillId="3" borderId="2" xfId="3" applyNumberFormat="1" applyFont="1" applyFill="1" applyBorder="1" applyAlignment="1">
      <alignment vertical="center"/>
    </xf>
    <xf numFmtId="0" fontId="12" fillId="0" borderId="2" xfId="3" applyNumberFormat="1" applyFont="1" applyBorder="1" applyAlignment="1">
      <alignment vertical="center"/>
    </xf>
    <xf numFmtId="0" fontId="3" fillId="0" borderId="2" xfId="3" applyNumberFormat="1" applyFont="1" applyBorder="1" applyAlignment="1">
      <alignment horizontal="left" vertical="center" indent="2"/>
    </xf>
    <xf numFmtId="0" fontId="6" fillId="0" borderId="2" xfId="0" applyFont="1" applyBorder="1" applyAlignment="1">
      <alignment vertical="center"/>
    </xf>
    <xf numFmtId="0" fontId="11" fillId="0" borderId="1" xfId="6" applyFont="1" applyBorder="1" applyAlignment="1">
      <alignment horizontal="center"/>
    </xf>
    <xf numFmtId="0" fontId="11" fillId="0" borderId="7" xfId="6" applyFont="1" applyBorder="1" applyAlignment="1">
      <alignment horizontal="center"/>
    </xf>
    <xf numFmtId="0" fontId="17" fillId="6" borderId="2" xfId="2" applyFont="1" applyFill="1" applyBorder="1" applyAlignment="1">
      <alignment horizontal="center" vertical="center"/>
    </xf>
    <xf numFmtId="0" fontId="0" fillId="0" borderId="7" xfId="0" applyBorder="1"/>
  </cellXfs>
  <cellStyles count="7">
    <cellStyle name="Comma 3" xfId="5"/>
    <cellStyle name="Normal" xfId="0" builtinId="0"/>
    <cellStyle name="Normal 4" xfId="3"/>
    <cellStyle name="Normal_INCSTMT.XLS" xfId="2"/>
    <cellStyle name="Normal_REVPROJ.XLS" xfId="4"/>
    <cellStyle name="Normal_WORKCAP.XLS" xfId="6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%20Study_Lali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General Instructions"/>
      <sheetName val="Index"/>
      <sheetName val="Summary &gt;&gt;"/>
      <sheetName val="Financial Summary"/>
      <sheetName val="Ratios Analysis"/>
      <sheetName val="Charts"/>
      <sheetName val="Financial Statements &gt;&gt;"/>
      <sheetName val="Annual IS"/>
      <sheetName val="Annual BS"/>
      <sheetName val="Annual CFS"/>
      <sheetName val="Model Drivers &gt;&gt;"/>
      <sheetName val="Assumptions"/>
      <sheetName val="FA Schedule"/>
      <sheetName val="Loan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17" workbookViewId="0">
      <selection activeCell="J19" sqref="J19:J20"/>
    </sheetView>
  </sheetViews>
  <sheetFormatPr defaultRowHeight="15" x14ac:dyDescent="0.25"/>
  <cols>
    <col min="1" max="1" width="31.42578125" style="28" bestFit="1" customWidth="1"/>
    <col min="2" max="16384" width="9.140625" style="28"/>
  </cols>
  <sheetData>
    <row r="1" spans="1:7" ht="21" x14ac:dyDescent="0.35">
      <c r="A1" s="25" t="s">
        <v>40</v>
      </c>
      <c r="B1" s="26"/>
      <c r="C1" s="26"/>
      <c r="D1" s="27"/>
      <c r="E1" s="26"/>
      <c r="F1" s="26"/>
      <c r="G1" s="26"/>
    </row>
    <row r="2" spans="1:7" ht="15.75" x14ac:dyDescent="0.25">
      <c r="A2" s="29" t="s">
        <v>39</v>
      </c>
      <c r="B2" s="30"/>
      <c r="C2" s="30"/>
      <c r="D2" s="29"/>
      <c r="E2" s="30"/>
      <c r="F2" s="30"/>
      <c r="G2" s="30"/>
    </row>
    <row r="3" spans="1:7" ht="15.75" x14ac:dyDescent="0.25">
      <c r="A3" s="29" t="s">
        <v>38</v>
      </c>
      <c r="B3" s="30"/>
      <c r="C3" s="30"/>
      <c r="D3" s="30"/>
      <c r="E3" s="30"/>
      <c r="F3" s="30"/>
      <c r="G3" s="30"/>
    </row>
    <row r="4" spans="1:7" ht="15.75" x14ac:dyDescent="0.25">
      <c r="A4" s="31" t="s">
        <v>37</v>
      </c>
      <c r="B4" s="30"/>
      <c r="C4" s="30"/>
      <c r="D4" s="30"/>
      <c r="E4" s="30"/>
      <c r="F4" s="30"/>
      <c r="G4" s="30"/>
    </row>
    <row r="5" spans="1:7" ht="15.75" customHeight="1" x14ac:dyDescent="0.25">
      <c r="A5" s="53"/>
      <c r="B5" s="54"/>
      <c r="C5" s="33" t="s">
        <v>36</v>
      </c>
      <c r="D5" s="33" t="s">
        <v>35</v>
      </c>
      <c r="E5" s="33" t="s">
        <v>34</v>
      </c>
      <c r="F5" s="33" t="s">
        <v>33</v>
      </c>
      <c r="G5" s="33" t="s">
        <v>32</v>
      </c>
    </row>
    <row r="6" spans="1:7" ht="15.75" x14ac:dyDescent="0.25">
      <c r="A6" s="55"/>
      <c r="B6" s="56"/>
      <c r="C6" s="34"/>
      <c r="D6" s="34"/>
      <c r="E6" s="34"/>
      <c r="F6" s="34"/>
      <c r="G6" s="34"/>
    </row>
    <row r="7" spans="1:7" x14ac:dyDescent="0.25">
      <c r="A7" s="35" t="s">
        <v>31</v>
      </c>
      <c r="B7" s="36"/>
      <c r="C7" s="37"/>
      <c r="D7" s="36"/>
      <c r="E7" s="36"/>
      <c r="F7" s="36"/>
      <c r="G7" s="36"/>
    </row>
    <row r="8" spans="1:7" x14ac:dyDescent="0.25">
      <c r="A8" s="38" t="s">
        <v>30</v>
      </c>
      <c r="B8" s="36"/>
      <c r="C8" s="39">
        <v>0</v>
      </c>
      <c r="D8" s="39">
        <v>0</v>
      </c>
      <c r="E8" s="39">
        <v>0</v>
      </c>
      <c r="F8" s="39">
        <v>0</v>
      </c>
      <c r="G8" s="39">
        <v>0</v>
      </c>
    </row>
    <row r="9" spans="1:7" x14ac:dyDescent="0.25">
      <c r="A9" s="38" t="s">
        <v>29</v>
      </c>
      <c r="B9" s="36"/>
      <c r="C9" s="39">
        <v>0</v>
      </c>
      <c r="D9" s="39">
        <v>0</v>
      </c>
      <c r="E9" s="39">
        <v>0</v>
      </c>
      <c r="F9" s="39">
        <v>0</v>
      </c>
      <c r="G9" s="39">
        <v>0</v>
      </c>
    </row>
    <row r="10" spans="1:7" x14ac:dyDescent="0.25">
      <c r="A10" s="38" t="s">
        <v>28</v>
      </c>
      <c r="B10" s="36"/>
      <c r="C10" s="39">
        <v>0</v>
      </c>
      <c r="D10" s="39">
        <v>0</v>
      </c>
      <c r="E10" s="39">
        <v>0</v>
      </c>
      <c r="F10" s="39">
        <v>0</v>
      </c>
      <c r="G10" s="39">
        <v>0</v>
      </c>
    </row>
    <row r="11" spans="1:7" x14ac:dyDescent="0.25">
      <c r="A11" s="38" t="s">
        <v>27</v>
      </c>
      <c r="B11" s="36"/>
      <c r="C11" s="39">
        <v>0</v>
      </c>
      <c r="D11" s="39">
        <v>0</v>
      </c>
      <c r="E11" s="39">
        <v>0</v>
      </c>
      <c r="F11" s="39">
        <v>0</v>
      </c>
      <c r="G11" s="39">
        <v>0</v>
      </c>
    </row>
    <row r="12" spans="1:7" x14ac:dyDescent="0.25">
      <c r="A12" s="40"/>
      <c r="B12" s="36"/>
      <c r="C12" s="39">
        <v>0</v>
      </c>
      <c r="D12" s="39">
        <v>0</v>
      </c>
      <c r="E12" s="39">
        <v>0</v>
      </c>
      <c r="F12" s="39">
        <v>0</v>
      </c>
      <c r="G12" s="39">
        <v>0</v>
      </c>
    </row>
    <row r="13" spans="1:7" x14ac:dyDescent="0.25">
      <c r="A13" s="41" t="s">
        <v>26</v>
      </c>
      <c r="B13" s="42"/>
      <c r="C13" s="43">
        <v>0</v>
      </c>
      <c r="D13" s="43">
        <v>0</v>
      </c>
      <c r="E13" s="43">
        <f>SUM(E8:E12)</f>
        <v>0</v>
      </c>
      <c r="F13" s="43">
        <f>SUM(F8:F12)</f>
        <v>0</v>
      </c>
      <c r="G13" s="43">
        <f>SUM(G8:G12)</f>
        <v>0</v>
      </c>
    </row>
    <row r="14" spans="1:7" x14ac:dyDescent="0.25">
      <c r="A14" s="44" t="s">
        <v>25</v>
      </c>
      <c r="B14" s="36"/>
      <c r="C14" s="43">
        <v>0</v>
      </c>
      <c r="D14" s="45" t="str">
        <f>IFERROR(D13/C13-1,"0")</f>
        <v>0</v>
      </c>
      <c r="E14" s="45" t="str">
        <f>IFERROR(E13/D13-1,"0")</f>
        <v>0</v>
      </c>
      <c r="F14" s="45" t="str">
        <f>IFERROR(F13/E13-1,"0")</f>
        <v>0</v>
      </c>
      <c r="G14" s="45" t="str">
        <f>IFERROR(G13/F13-1,"0")</f>
        <v>0</v>
      </c>
    </row>
    <row r="15" spans="1:7" x14ac:dyDescent="0.25">
      <c r="A15" s="41"/>
      <c r="B15" s="36"/>
      <c r="C15" s="39"/>
      <c r="D15" s="39"/>
      <c r="E15" s="39"/>
      <c r="F15" s="39"/>
      <c r="G15" s="39"/>
    </row>
    <row r="16" spans="1:7" x14ac:dyDescent="0.25">
      <c r="A16" s="35" t="s">
        <v>24</v>
      </c>
      <c r="B16" s="36"/>
      <c r="C16" s="39"/>
      <c r="D16" s="39"/>
      <c r="E16" s="39"/>
      <c r="F16" s="39"/>
      <c r="G16" s="39"/>
    </row>
    <row r="17" spans="1:7" x14ac:dyDescent="0.25">
      <c r="A17" s="38" t="s">
        <v>23</v>
      </c>
      <c r="B17" s="36"/>
      <c r="C17" s="39">
        <v>0</v>
      </c>
      <c r="D17" s="39">
        <v>0</v>
      </c>
      <c r="E17" s="39">
        <v>0</v>
      </c>
      <c r="F17" s="39">
        <v>0</v>
      </c>
      <c r="G17" s="39">
        <v>0</v>
      </c>
    </row>
    <row r="18" spans="1:7" x14ac:dyDescent="0.25">
      <c r="A18" s="38" t="s">
        <v>23</v>
      </c>
      <c r="B18" s="36"/>
      <c r="C18" s="39">
        <v>0</v>
      </c>
      <c r="D18" s="39">
        <v>0</v>
      </c>
      <c r="E18" s="39">
        <v>0</v>
      </c>
      <c r="F18" s="39">
        <v>0</v>
      </c>
      <c r="G18" s="39">
        <v>0</v>
      </c>
    </row>
    <row r="19" spans="1:7" x14ac:dyDescent="0.25">
      <c r="A19" s="38"/>
      <c r="B19" s="36"/>
      <c r="C19" s="39"/>
      <c r="D19" s="39"/>
      <c r="E19" s="39"/>
      <c r="F19" s="39"/>
      <c r="G19" s="39"/>
    </row>
    <row r="20" spans="1:7" x14ac:dyDescent="0.25">
      <c r="A20" s="41" t="s">
        <v>22</v>
      </c>
      <c r="B20" s="42"/>
      <c r="C20" s="46">
        <f>SUM(C17:C19)</f>
        <v>0</v>
      </c>
      <c r="D20" s="46">
        <f>SUM(D17:D19)</f>
        <v>0</v>
      </c>
      <c r="E20" s="46">
        <f>SUM(E17:E19)</f>
        <v>0</v>
      </c>
      <c r="F20" s="46">
        <f>SUM(F17:F19)</f>
        <v>0</v>
      </c>
      <c r="G20" s="46">
        <f>SUM(G17:G19)</f>
        <v>0</v>
      </c>
    </row>
    <row r="21" spans="1:7" x14ac:dyDescent="0.25">
      <c r="A21" s="44" t="s">
        <v>21</v>
      </c>
      <c r="B21" s="36"/>
      <c r="C21" s="39" t="str">
        <f>IFERROR(C20/C$13,"0")</f>
        <v>0</v>
      </c>
      <c r="D21" s="39" t="str">
        <f>IFERROR(D20/D$13,"0")</f>
        <v>0</v>
      </c>
      <c r="E21" s="39" t="str">
        <f>IFERROR(E20/E$13,"0")</f>
        <v>0</v>
      </c>
      <c r="F21" s="39" t="str">
        <f>IFERROR(F20/F$13,"0")</f>
        <v>0</v>
      </c>
      <c r="G21" s="39" t="str">
        <f>IFERROR(G20/G$13,"0")</f>
        <v>0</v>
      </c>
    </row>
    <row r="22" spans="1:7" x14ac:dyDescent="0.25">
      <c r="A22" s="41"/>
      <c r="B22" s="36"/>
      <c r="C22" s="39"/>
      <c r="D22" s="39"/>
      <c r="E22" s="39"/>
      <c r="F22" s="39"/>
      <c r="G22" s="39"/>
    </row>
    <row r="23" spans="1:7" x14ac:dyDescent="0.25">
      <c r="A23" s="41" t="s">
        <v>20</v>
      </c>
      <c r="B23" s="42"/>
      <c r="C23" s="46">
        <v>0</v>
      </c>
      <c r="D23" s="46">
        <f>D13-D20</f>
        <v>0</v>
      </c>
      <c r="E23" s="46">
        <f>E13-E20</f>
        <v>0</v>
      </c>
      <c r="F23" s="46">
        <f>F13-F20</f>
        <v>0</v>
      </c>
      <c r="G23" s="46">
        <f>G13-G20</f>
        <v>0</v>
      </c>
    </row>
    <row r="24" spans="1:7" x14ac:dyDescent="0.25">
      <c r="A24" s="44" t="s">
        <v>19</v>
      </c>
      <c r="B24" s="36"/>
      <c r="C24" s="47" t="str">
        <f>IFERROR(C23/C$13,"0")</f>
        <v>0</v>
      </c>
      <c r="D24" s="47" t="str">
        <f>IFERROR(D23/D$13,"0")</f>
        <v>0</v>
      </c>
      <c r="E24" s="47" t="str">
        <f>IFERROR(E23/E$13,"0")</f>
        <v>0</v>
      </c>
      <c r="F24" s="47" t="str">
        <f>IFERROR(F23/F$13,"0")</f>
        <v>0</v>
      </c>
      <c r="G24" s="47" t="str">
        <f>IFERROR(G23/G$13,"0")</f>
        <v>0</v>
      </c>
    </row>
    <row r="25" spans="1:7" x14ac:dyDescent="0.25">
      <c r="A25" s="35"/>
      <c r="B25" s="32"/>
      <c r="C25" s="39"/>
      <c r="D25" s="39"/>
      <c r="E25" s="39"/>
      <c r="F25" s="39"/>
      <c r="G25" s="39"/>
    </row>
    <row r="26" spans="1:7" x14ac:dyDescent="0.25">
      <c r="A26" s="35" t="s">
        <v>18</v>
      </c>
      <c r="B26" s="36"/>
      <c r="C26" s="39"/>
      <c r="D26" s="39"/>
      <c r="E26" s="39"/>
      <c r="F26" s="39"/>
      <c r="G26" s="39"/>
    </row>
    <row r="27" spans="1:7" x14ac:dyDescent="0.25">
      <c r="A27" s="38" t="s">
        <v>17</v>
      </c>
      <c r="B27" s="32"/>
      <c r="C27" s="39">
        <v>0</v>
      </c>
      <c r="D27" s="39">
        <v>0</v>
      </c>
      <c r="E27" s="39">
        <v>0</v>
      </c>
      <c r="F27" s="39">
        <v>0</v>
      </c>
      <c r="G27" s="39">
        <v>0</v>
      </c>
    </row>
    <row r="28" spans="1:7" x14ac:dyDescent="0.25">
      <c r="A28" s="38" t="s">
        <v>16</v>
      </c>
      <c r="B28" s="36"/>
      <c r="C28" s="39">
        <v>0</v>
      </c>
      <c r="D28" s="39">
        <v>0</v>
      </c>
      <c r="E28" s="39">
        <v>0</v>
      </c>
      <c r="F28" s="39">
        <v>0</v>
      </c>
      <c r="G28" s="39">
        <v>0</v>
      </c>
    </row>
    <row r="29" spans="1:7" x14ac:dyDescent="0.25">
      <c r="A29" s="38" t="s">
        <v>15</v>
      </c>
      <c r="B29" s="32"/>
      <c r="C29" s="39">
        <v>0</v>
      </c>
      <c r="D29" s="39">
        <v>0</v>
      </c>
      <c r="E29" s="39">
        <v>0</v>
      </c>
      <c r="F29" s="39">
        <v>0</v>
      </c>
      <c r="G29" s="39">
        <v>0</v>
      </c>
    </row>
    <row r="30" spans="1:7" x14ac:dyDescent="0.25">
      <c r="A30" s="38" t="s">
        <v>14</v>
      </c>
      <c r="B30" s="36"/>
      <c r="C30" s="39">
        <v>0</v>
      </c>
      <c r="D30" s="39">
        <v>0</v>
      </c>
      <c r="E30" s="39">
        <v>0</v>
      </c>
      <c r="F30" s="39">
        <v>0</v>
      </c>
      <c r="G30" s="39">
        <v>0</v>
      </c>
    </row>
    <row r="31" spans="1:7" x14ac:dyDescent="0.25">
      <c r="A31" s="38"/>
      <c r="B31" s="32"/>
      <c r="C31" s="39"/>
      <c r="D31" s="39"/>
      <c r="E31" s="39"/>
      <c r="F31" s="39"/>
      <c r="G31" s="39"/>
    </row>
    <row r="32" spans="1:7" x14ac:dyDescent="0.25">
      <c r="A32" s="41" t="s">
        <v>13</v>
      </c>
      <c r="B32" s="36"/>
      <c r="C32" s="39">
        <f>SUM(C27:C30)</f>
        <v>0</v>
      </c>
      <c r="D32" s="39">
        <f>SUM(D27:D30)</f>
        <v>0</v>
      </c>
      <c r="E32" s="39">
        <f>SUM(E27:E30)</f>
        <v>0</v>
      </c>
      <c r="F32" s="39">
        <f>SUM(F27:F30)</f>
        <v>0</v>
      </c>
      <c r="G32" s="39">
        <f>SUM(G27:G30)</f>
        <v>0</v>
      </c>
    </row>
    <row r="33" spans="1:7" x14ac:dyDescent="0.25">
      <c r="A33" s="44" t="s">
        <v>12</v>
      </c>
      <c r="B33" s="32"/>
      <c r="C33" s="39" t="str">
        <f>IFERROR(C32/C$13,"0")</f>
        <v>0</v>
      </c>
      <c r="D33" s="39" t="str">
        <f>IFERROR(D32/D$13,"0")</f>
        <v>0</v>
      </c>
      <c r="E33" s="39" t="str">
        <f>IFERROR(E32/E$13,"0")</f>
        <v>0</v>
      </c>
      <c r="F33" s="39" t="str">
        <f>IFERROR(F32/F$13,"0")</f>
        <v>0</v>
      </c>
      <c r="G33" s="39" t="str">
        <f>IFERROR(G32/G$13,"0")</f>
        <v>0</v>
      </c>
    </row>
    <row r="34" spans="1:7" x14ac:dyDescent="0.25">
      <c r="A34" s="48"/>
      <c r="B34" s="36"/>
      <c r="C34" s="39"/>
      <c r="D34" s="39"/>
      <c r="E34" s="39"/>
      <c r="F34" s="39"/>
      <c r="G34" s="39"/>
    </row>
    <row r="35" spans="1:7" x14ac:dyDescent="0.25">
      <c r="A35" s="41" t="s">
        <v>11</v>
      </c>
      <c r="B35" s="42"/>
      <c r="C35" s="46">
        <f>C23-C32</f>
        <v>0</v>
      </c>
      <c r="D35" s="46">
        <f>D23-D32</f>
        <v>0</v>
      </c>
      <c r="E35" s="46">
        <f>E23-E32</f>
        <v>0</v>
      </c>
      <c r="F35" s="46">
        <f>F23-F32</f>
        <v>0</v>
      </c>
      <c r="G35" s="46">
        <f>G23-G32</f>
        <v>0</v>
      </c>
    </row>
    <row r="36" spans="1:7" x14ac:dyDescent="0.25">
      <c r="A36" s="49" t="s">
        <v>10</v>
      </c>
      <c r="B36" s="32"/>
      <c r="C36" s="50" t="str">
        <f>IFERROR(C35/C$13,"0")</f>
        <v>0</v>
      </c>
      <c r="D36" s="50" t="str">
        <f>IFERROR(D35/D$13,"0")</f>
        <v>0</v>
      </c>
      <c r="E36" s="50" t="str">
        <f>IFERROR(E35/E$13,"0")</f>
        <v>0</v>
      </c>
      <c r="F36" s="50" t="str">
        <f>IFERROR(F35/F$13,"0")</f>
        <v>0</v>
      </c>
      <c r="G36" s="50" t="str">
        <f>IFERROR(G35/G$13,"0")</f>
        <v>0</v>
      </c>
    </row>
    <row r="37" spans="1:7" x14ac:dyDescent="0.25">
      <c r="A37" s="49"/>
      <c r="B37" s="32"/>
      <c r="C37" s="51"/>
      <c r="D37" s="39"/>
      <c r="E37" s="39"/>
      <c r="F37" s="51"/>
      <c r="G37" s="51"/>
    </row>
    <row r="38" spans="1:7" x14ac:dyDescent="0.25">
      <c r="A38" s="38" t="s">
        <v>9</v>
      </c>
      <c r="B38" s="32"/>
      <c r="C38" s="51">
        <v>0</v>
      </c>
      <c r="D38" s="51">
        <v>0</v>
      </c>
      <c r="E38" s="51">
        <v>0</v>
      </c>
      <c r="F38" s="51">
        <v>0</v>
      </c>
      <c r="G38" s="51">
        <v>0</v>
      </c>
    </row>
    <row r="39" spans="1:7" x14ac:dyDescent="0.25">
      <c r="A39" s="38" t="s">
        <v>8</v>
      </c>
      <c r="B39" s="32"/>
      <c r="C39" s="51">
        <v>0</v>
      </c>
      <c r="D39" s="51">
        <v>0</v>
      </c>
      <c r="E39" s="51">
        <v>0</v>
      </c>
      <c r="F39" s="51">
        <v>0</v>
      </c>
      <c r="G39" s="51">
        <v>0</v>
      </c>
    </row>
    <row r="40" spans="1:7" x14ac:dyDescent="0.25">
      <c r="A40" s="38"/>
      <c r="B40" s="32"/>
      <c r="C40" s="51"/>
      <c r="D40" s="51"/>
      <c r="E40" s="51"/>
      <c r="F40" s="51"/>
      <c r="G40" s="51"/>
    </row>
    <row r="41" spans="1:7" x14ac:dyDescent="0.25">
      <c r="A41" s="41" t="s">
        <v>7</v>
      </c>
      <c r="B41" s="42"/>
      <c r="C41" s="46">
        <f>C35-SUM(C38:C39)</f>
        <v>0</v>
      </c>
      <c r="D41" s="46">
        <f>D35-SUM(D38:D39)</f>
        <v>0</v>
      </c>
      <c r="E41" s="46">
        <f>E35-SUM(E38:E39)</f>
        <v>0</v>
      </c>
      <c r="F41" s="46">
        <f>F35-SUM(F38:F39)</f>
        <v>0</v>
      </c>
      <c r="G41" s="46">
        <f>G35-SUM(G38:G39)</f>
        <v>0</v>
      </c>
    </row>
    <row r="42" spans="1:7" x14ac:dyDescent="0.25">
      <c r="A42" s="49" t="s">
        <v>6</v>
      </c>
      <c r="B42" s="32"/>
      <c r="C42" s="50" t="str">
        <f>IFERROR(C41/C$13,"0")</f>
        <v>0</v>
      </c>
      <c r="D42" s="50" t="str">
        <f>IFERROR(D41/D$13,"0")</f>
        <v>0</v>
      </c>
      <c r="E42" s="50" t="str">
        <f>IFERROR(E41/E$13,"0")</f>
        <v>0</v>
      </c>
      <c r="F42" s="50" t="str">
        <f>IFERROR(F41/F$13,"0")</f>
        <v>0</v>
      </c>
      <c r="G42" s="50" t="str">
        <f>IFERROR(G41/G$13,"0")</f>
        <v>0</v>
      </c>
    </row>
    <row r="43" spans="1:7" x14ac:dyDescent="0.25">
      <c r="A43" s="49"/>
      <c r="B43" s="32"/>
      <c r="C43" s="51"/>
      <c r="D43" s="51"/>
      <c r="E43" s="51"/>
      <c r="F43" s="51"/>
      <c r="G43" s="51"/>
    </row>
    <row r="44" spans="1:7" x14ac:dyDescent="0.25">
      <c r="A44" s="38" t="s">
        <v>5</v>
      </c>
      <c r="B44" s="32"/>
      <c r="C44" s="51">
        <v>0</v>
      </c>
      <c r="D44" s="51">
        <v>0</v>
      </c>
      <c r="E44" s="51">
        <v>0</v>
      </c>
      <c r="F44" s="51">
        <v>0</v>
      </c>
      <c r="G44" s="51">
        <v>0</v>
      </c>
    </row>
    <row r="45" spans="1:7" x14ac:dyDescent="0.25">
      <c r="A45" s="52"/>
      <c r="B45" s="32"/>
      <c r="C45" s="51"/>
      <c r="D45" s="51"/>
      <c r="E45" s="51"/>
      <c r="F45" s="51"/>
      <c r="G45" s="51"/>
    </row>
    <row r="46" spans="1:7" x14ac:dyDescent="0.25">
      <c r="A46" s="41" t="s">
        <v>4</v>
      </c>
      <c r="B46" s="42"/>
      <c r="C46" s="46">
        <f>C41-C44</f>
        <v>0</v>
      </c>
      <c r="D46" s="46">
        <f>D41-D44</f>
        <v>0</v>
      </c>
      <c r="E46" s="46">
        <f>E41-E44</f>
        <v>0</v>
      </c>
      <c r="F46" s="46">
        <f>F41-F44</f>
        <v>0</v>
      </c>
      <c r="G46" s="46">
        <f>G41-G44</f>
        <v>0</v>
      </c>
    </row>
    <row r="47" spans="1:7" x14ac:dyDescent="0.25">
      <c r="A47" s="49" t="s">
        <v>3</v>
      </c>
      <c r="B47" s="32"/>
      <c r="C47" s="51" t="str">
        <f>IFERROR(C46/C$13,"0")</f>
        <v>0</v>
      </c>
      <c r="D47" s="51" t="str">
        <f>IFERROR(D46/D$13,"0")</f>
        <v>0</v>
      </c>
      <c r="E47" s="51" t="str">
        <f>IFERROR(E46/E$13,"0")</f>
        <v>0</v>
      </c>
      <c r="F47" s="51" t="str">
        <f>IFERROR(F46/F$13,"0")</f>
        <v>0</v>
      </c>
      <c r="G47" s="51" t="str">
        <f>IFERROR(G46/G$13,"0")</f>
        <v>0</v>
      </c>
    </row>
    <row r="48" spans="1:7" x14ac:dyDescent="0.25">
      <c r="A48" s="49"/>
      <c r="B48" s="32"/>
      <c r="C48" s="51"/>
      <c r="D48" s="51"/>
      <c r="E48" s="51"/>
      <c r="F48" s="51"/>
      <c r="G48" s="51"/>
    </row>
    <row r="49" spans="1:7" x14ac:dyDescent="0.25">
      <c r="A49" s="38" t="s">
        <v>2</v>
      </c>
      <c r="B49" s="32"/>
      <c r="C49" s="51">
        <v>0</v>
      </c>
      <c r="D49" s="51">
        <v>0</v>
      </c>
      <c r="E49" s="51">
        <v>0</v>
      </c>
      <c r="F49" s="51">
        <v>0</v>
      </c>
      <c r="G49" s="51">
        <v>0</v>
      </c>
    </row>
    <row r="50" spans="1:7" x14ac:dyDescent="0.25">
      <c r="A50" s="52"/>
      <c r="B50" s="32"/>
      <c r="C50" s="51"/>
      <c r="D50" s="51"/>
      <c r="E50" s="51"/>
      <c r="F50" s="51"/>
      <c r="G50" s="51"/>
    </row>
    <row r="51" spans="1:7" x14ac:dyDescent="0.25">
      <c r="A51" s="41" t="s">
        <v>1</v>
      </c>
      <c r="B51" s="42"/>
      <c r="C51" s="46">
        <f>C46-C49</f>
        <v>0</v>
      </c>
      <c r="D51" s="46">
        <f>D46-D49</f>
        <v>0</v>
      </c>
      <c r="E51" s="46">
        <f>E46-E49</f>
        <v>0</v>
      </c>
      <c r="F51" s="46">
        <f>F46-F49</f>
        <v>0</v>
      </c>
      <c r="G51" s="46">
        <f>G46-G49</f>
        <v>0</v>
      </c>
    </row>
    <row r="52" spans="1:7" x14ac:dyDescent="0.25">
      <c r="A52" s="49" t="s">
        <v>0</v>
      </c>
      <c r="B52" s="32"/>
      <c r="C52" s="51" t="str">
        <f>IFERROR(C51/C$13,"0")</f>
        <v>0</v>
      </c>
      <c r="D52" s="51" t="str">
        <f>IFERROR(D51/D$13,"0")</f>
        <v>0</v>
      </c>
      <c r="E52" s="51" t="str">
        <f>IFERROR(E51/E$13,"0")</f>
        <v>0</v>
      </c>
      <c r="F52" s="51" t="str">
        <f>IFERROR(F51/F$13,"0")</f>
        <v>0</v>
      </c>
      <c r="G52" s="51" t="str">
        <f>IFERROR(G51/G$13,"0")</f>
        <v>0</v>
      </c>
    </row>
  </sheetData>
  <mergeCells count="1">
    <mergeCell ref="A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33" workbookViewId="0">
      <selection activeCell="N37" sqref="N37"/>
    </sheetView>
  </sheetViews>
  <sheetFormatPr defaultRowHeight="15" x14ac:dyDescent="0.25"/>
  <cols>
    <col min="1" max="1" width="32.5703125" bestFit="1" customWidth="1"/>
    <col min="3" max="4" width="5.5703125" bestFit="1" customWidth="1"/>
  </cols>
  <sheetData>
    <row r="1" spans="1:6" ht="21" x14ac:dyDescent="0.35">
      <c r="A1" s="12" t="s">
        <v>40</v>
      </c>
      <c r="B1" s="1"/>
      <c r="C1" s="1"/>
      <c r="D1" s="1"/>
      <c r="E1" s="1"/>
      <c r="F1" s="1"/>
    </row>
    <row r="2" spans="1:6" ht="15.75" x14ac:dyDescent="0.25">
      <c r="A2" s="11" t="s">
        <v>72</v>
      </c>
      <c r="B2" s="3"/>
      <c r="C2" s="3"/>
      <c r="D2" s="3"/>
      <c r="E2" s="3"/>
      <c r="F2" s="3"/>
    </row>
    <row r="3" spans="1:6" ht="15.75" x14ac:dyDescent="0.25">
      <c r="A3" s="11"/>
      <c r="B3" s="3"/>
      <c r="C3" s="3"/>
      <c r="D3" s="3"/>
      <c r="E3" s="3"/>
      <c r="F3" s="3"/>
    </row>
    <row r="4" spans="1:6" ht="15.75" x14ac:dyDescent="0.25">
      <c r="A4" s="11" t="s">
        <v>37</v>
      </c>
      <c r="B4" s="3"/>
      <c r="C4" s="3"/>
      <c r="D4" s="3"/>
      <c r="E4" s="3"/>
      <c r="F4" s="3"/>
    </row>
    <row r="5" spans="1:6" ht="15.75" x14ac:dyDescent="0.25">
      <c r="A5" s="70"/>
      <c r="B5" s="71"/>
      <c r="C5" s="72">
        <v>2022</v>
      </c>
      <c r="D5" s="72">
        <v>2023</v>
      </c>
      <c r="E5" s="72">
        <v>2024</v>
      </c>
      <c r="F5" s="72">
        <v>2025</v>
      </c>
    </row>
    <row r="6" spans="1:6" x14ac:dyDescent="0.25">
      <c r="A6" s="57" t="s">
        <v>71</v>
      </c>
      <c r="B6" s="4"/>
      <c r="C6" s="58"/>
      <c r="D6" s="58"/>
      <c r="E6" s="58"/>
      <c r="F6" s="58"/>
    </row>
    <row r="7" spans="1:6" x14ac:dyDescent="0.25">
      <c r="A7" s="59"/>
      <c r="B7" s="7"/>
      <c r="C7" s="7"/>
      <c r="D7" s="7"/>
      <c r="E7" s="7"/>
      <c r="F7" s="7"/>
    </row>
    <row r="8" spans="1:6" x14ac:dyDescent="0.25">
      <c r="A8" s="60" t="s">
        <v>70</v>
      </c>
      <c r="B8" s="7"/>
      <c r="C8" s="7"/>
      <c r="D8" s="7"/>
      <c r="E8" s="7"/>
      <c r="F8" s="7"/>
    </row>
    <row r="9" spans="1:6" x14ac:dyDescent="0.25">
      <c r="A9" s="61" t="s">
        <v>69</v>
      </c>
      <c r="B9" s="7"/>
      <c r="C9" s="7"/>
      <c r="D9" s="7"/>
      <c r="E9" s="7"/>
      <c r="F9" s="7"/>
    </row>
    <row r="10" spans="1:6" x14ac:dyDescent="0.25">
      <c r="A10" s="61" t="s">
        <v>68</v>
      </c>
      <c r="B10" s="7"/>
      <c r="C10" s="7"/>
      <c r="D10" s="7"/>
      <c r="E10" s="7"/>
      <c r="F10" s="7"/>
    </row>
    <row r="11" spans="1:6" x14ac:dyDescent="0.25">
      <c r="A11" s="61" t="s">
        <v>67</v>
      </c>
      <c r="B11" s="7"/>
      <c r="C11" s="7"/>
      <c r="D11" s="7"/>
      <c r="E11" s="7"/>
      <c r="F11" s="7"/>
    </row>
    <row r="12" spans="1:6" x14ac:dyDescent="0.25">
      <c r="A12" s="61" t="s">
        <v>66</v>
      </c>
      <c r="B12" s="7"/>
      <c r="C12" s="7"/>
      <c r="D12" s="7"/>
      <c r="E12" s="7"/>
      <c r="F12" s="7"/>
    </row>
    <row r="13" spans="1:6" x14ac:dyDescent="0.25">
      <c r="A13" s="61"/>
      <c r="B13" s="7"/>
      <c r="C13" s="7"/>
      <c r="D13" s="7"/>
      <c r="E13" s="7"/>
      <c r="F13" s="7"/>
    </row>
    <row r="14" spans="1:6" x14ac:dyDescent="0.25">
      <c r="A14" s="62" t="s">
        <v>65</v>
      </c>
      <c r="B14" s="7"/>
      <c r="C14" s="7">
        <f>SUM(C9:C12)</f>
        <v>0</v>
      </c>
      <c r="D14" s="7">
        <f>SUM(D9:D12)</f>
        <v>0</v>
      </c>
      <c r="E14" s="7">
        <f>SUM(E9:E12)</f>
        <v>0</v>
      </c>
      <c r="F14" s="7">
        <f>SUM(F9:F12)</f>
        <v>0</v>
      </c>
    </row>
    <row r="15" spans="1:6" x14ac:dyDescent="0.25">
      <c r="A15" s="61"/>
      <c r="B15" s="7"/>
      <c r="C15" s="7"/>
      <c r="D15" s="7"/>
      <c r="E15" s="7"/>
      <c r="F15" s="7"/>
    </row>
    <row r="16" spans="1:6" x14ac:dyDescent="0.25">
      <c r="A16" s="62" t="s">
        <v>64</v>
      </c>
      <c r="B16" s="7"/>
      <c r="C16" s="7"/>
      <c r="D16" s="7"/>
      <c r="E16" s="7"/>
      <c r="F16" s="7"/>
    </row>
    <row r="17" spans="1:6" x14ac:dyDescent="0.25">
      <c r="A17" s="63" t="s">
        <v>63</v>
      </c>
      <c r="B17" s="7"/>
      <c r="C17" s="7"/>
      <c r="D17" s="7"/>
      <c r="E17" s="7"/>
      <c r="F17" s="7"/>
    </row>
    <row r="18" spans="1:6" x14ac:dyDescent="0.25">
      <c r="A18" s="63" t="s">
        <v>62</v>
      </c>
      <c r="B18" s="7"/>
      <c r="C18" s="7"/>
      <c r="D18" s="7"/>
      <c r="E18" s="7"/>
      <c r="F18" s="7"/>
    </row>
    <row r="19" spans="1:6" x14ac:dyDescent="0.25">
      <c r="A19" s="64" t="s">
        <v>61</v>
      </c>
      <c r="B19" s="7"/>
      <c r="C19" s="7"/>
      <c r="D19" s="7"/>
      <c r="E19" s="7"/>
      <c r="F19" s="7"/>
    </row>
    <row r="20" spans="1:6" x14ac:dyDescent="0.25">
      <c r="A20" s="63" t="s">
        <v>60</v>
      </c>
      <c r="B20" s="7"/>
      <c r="C20" s="7"/>
      <c r="D20" s="7"/>
      <c r="E20" s="7"/>
      <c r="F20" s="7"/>
    </row>
    <row r="21" spans="1:6" x14ac:dyDescent="0.25">
      <c r="A21" s="63" t="s">
        <v>59</v>
      </c>
      <c r="B21" s="7"/>
      <c r="C21" s="7"/>
      <c r="D21" s="7"/>
      <c r="E21" s="7"/>
      <c r="F21" s="7"/>
    </row>
    <row r="22" spans="1:6" x14ac:dyDescent="0.25">
      <c r="A22" s="64" t="s">
        <v>58</v>
      </c>
      <c r="B22" s="7"/>
      <c r="C22" s="7"/>
      <c r="D22" s="7"/>
      <c r="E22" s="7"/>
      <c r="F22" s="7"/>
    </row>
    <row r="23" spans="1:6" x14ac:dyDescent="0.25">
      <c r="A23" s="61"/>
      <c r="B23" s="7"/>
      <c r="C23" s="7"/>
      <c r="D23" s="7"/>
      <c r="E23" s="7"/>
      <c r="F23" s="7"/>
    </row>
    <row r="24" spans="1:6" x14ac:dyDescent="0.25">
      <c r="A24" s="62" t="s">
        <v>57</v>
      </c>
      <c r="B24" s="7"/>
      <c r="C24" s="7">
        <f>SUM(C17:C23)</f>
        <v>0</v>
      </c>
      <c r="D24" s="7">
        <f>SUM(D17:D23)</f>
        <v>0</v>
      </c>
      <c r="E24" s="7">
        <f>SUM(E17:E23)</f>
        <v>0</v>
      </c>
      <c r="F24" s="7">
        <f>SUM(F17:F23)</f>
        <v>0</v>
      </c>
    </row>
    <row r="25" spans="1:6" x14ac:dyDescent="0.25">
      <c r="A25" s="65"/>
      <c r="B25" s="7"/>
      <c r="C25" s="7"/>
      <c r="D25" s="7"/>
      <c r="E25" s="7"/>
      <c r="F25" s="7"/>
    </row>
    <row r="26" spans="1:6" x14ac:dyDescent="0.25">
      <c r="A26" s="66" t="s">
        <v>56</v>
      </c>
      <c r="B26" s="4"/>
      <c r="C26" s="4">
        <f>C14+C24</f>
        <v>0</v>
      </c>
      <c r="D26" s="4">
        <f>D14+D24</f>
        <v>0</v>
      </c>
      <c r="E26" s="4">
        <f>E14+E24</f>
        <v>0</v>
      </c>
      <c r="F26" s="4">
        <f>F14+F24</f>
        <v>0</v>
      </c>
    </row>
    <row r="27" spans="1:6" x14ac:dyDescent="0.25">
      <c r="A27" s="67"/>
      <c r="B27" s="7"/>
      <c r="C27" s="7"/>
      <c r="D27" s="7"/>
      <c r="E27" s="7"/>
      <c r="F27" s="7"/>
    </row>
    <row r="28" spans="1:6" x14ac:dyDescent="0.25">
      <c r="A28" s="57" t="s">
        <v>55</v>
      </c>
      <c r="B28" s="4"/>
      <c r="C28" s="4"/>
      <c r="D28" s="4"/>
      <c r="E28" s="4"/>
      <c r="F28" s="4"/>
    </row>
    <row r="29" spans="1:6" x14ac:dyDescent="0.25">
      <c r="A29" s="59"/>
      <c r="B29" s="7"/>
      <c r="C29" s="7"/>
      <c r="D29" s="7"/>
      <c r="E29" s="7"/>
      <c r="F29" s="7"/>
    </row>
    <row r="30" spans="1:6" x14ac:dyDescent="0.25">
      <c r="A30" s="60" t="s">
        <v>54</v>
      </c>
      <c r="B30" s="7"/>
      <c r="C30" s="7"/>
      <c r="D30" s="7"/>
      <c r="E30" s="7"/>
      <c r="F30" s="7"/>
    </row>
    <row r="31" spans="1:6" x14ac:dyDescent="0.25">
      <c r="A31" s="61" t="s">
        <v>53</v>
      </c>
      <c r="B31" s="7"/>
      <c r="C31" s="7"/>
      <c r="D31" s="7"/>
      <c r="E31" s="7"/>
      <c r="F31" s="7"/>
    </row>
    <row r="32" spans="1:6" x14ac:dyDescent="0.25">
      <c r="A32" s="61" t="s">
        <v>52</v>
      </c>
      <c r="B32" s="7"/>
      <c r="C32" s="7"/>
      <c r="D32" s="7"/>
      <c r="E32" s="7"/>
      <c r="F32" s="7"/>
    </row>
    <row r="33" spans="1:6" x14ac:dyDescent="0.25">
      <c r="A33" s="61" t="s">
        <v>51</v>
      </c>
      <c r="B33" s="7"/>
      <c r="C33" s="7"/>
      <c r="D33" s="7"/>
      <c r="E33" s="7"/>
      <c r="F33" s="7"/>
    </row>
    <row r="34" spans="1:6" x14ac:dyDescent="0.25">
      <c r="A34" s="61"/>
      <c r="B34" s="7"/>
      <c r="C34" s="7"/>
      <c r="D34" s="7"/>
      <c r="E34" s="7"/>
      <c r="F34" s="7"/>
    </row>
    <row r="35" spans="1:6" x14ac:dyDescent="0.25">
      <c r="A35" s="62" t="s">
        <v>50</v>
      </c>
      <c r="B35" s="7"/>
      <c r="C35" s="7">
        <f>SUM(C31:C34)</f>
        <v>0</v>
      </c>
      <c r="D35" s="7">
        <f>SUM(D31:D34)</f>
        <v>0</v>
      </c>
      <c r="E35" s="7">
        <f>SUM(E31:E34)</f>
        <v>0</v>
      </c>
      <c r="F35" s="7">
        <f>SUM(F31:F34)</f>
        <v>0</v>
      </c>
    </row>
    <row r="36" spans="1:6" x14ac:dyDescent="0.25">
      <c r="A36" s="62"/>
      <c r="B36" s="7"/>
      <c r="C36" s="7"/>
      <c r="D36" s="7"/>
      <c r="E36" s="7"/>
      <c r="F36" s="7"/>
    </row>
    <row r="37" spans="1:6" x14ac:dyDescent="0.25">
      <c r="A37" s="62" t="s">
        <v>49</v>
      </c>
      <c r="B37" s="7"/>
      <c r="C37" s="7"/>
      <c r="D37" s="7"/>
      <c r="E37" s="7"/>
      <c r="F37" s="7"/>
    </row>
    <row r="38" spans="1:6" x14ac:dyDescent="0.25">
      <c r="A38" s="61" t="s">
        <v>48</v>
      </c>
      <c r="B38" s="7"/>
      <c r="C38" s="7"/>
      <c r="D38" s="7"/>
      <c r="E38" s="7"/>
      <c r="F38" s="7"/>
    </row>
    <row r="39" spans="1:6" x14ac:dyDescent="0.25">
      <c r="A39" s="61"/>
      <c r="B39" s="7"/>
      <c r="C39" s="7"/>
      <c r="D39" s="7"/>
      <c r="E39" s="7"/>
      <c r="F39" s="7"/>
    </row>
    <row r="40" spans="1:6" x14ac:dyDescent="0.25">
      <c r="A40" s="62" t="s">
        <v>47</v>
      </c>
      <c r="B40" s="7"/>
      <c r="C40" s="7">
        <f>SUM(C38)</f>
        <v>0</v>
      </c>
      <c r="D40" s="7">
        <f>SUM(D38)</f>
        <v>0</v>
      </c>
      <c r="E40" s="7">
        <f>SUM(E38)</f>
        <v>0</v>
      </c>
      <c r="F40" s="7">
        <f>SUM(F38)</f>
        <v>0</v>
      </c>
    </row>
    <row r="41" spans="1:6" x14ac:dyDescent="0.25">
      <c r="A41" s="68"/>
      <c r="B41" s="7"/>
      <c r="C41" s="7"/>
      <c r="D41" s="7"/>
      <c r="E41" s="7"/>
      <c r="F41" s="7"/>
    </row>
    <row r="42" spans="1:6" x14ac:dyDescent="0.25">
      <c r="A42" s="6" t="s">
        <v>46</v>
      </c>
      <c r="B42" s="4"/>
      <c r="C42" s="4">
        <f>C40+C35</f>
        <v>0</v>
      </c>
      <c r="D42" s="4">
        <f>D40+D35</f>
        <v>0</v>
      </c>
      <c r="E42" s="4">
        <f>E40+E35</f>
        <v>0</v>
      </c>
      <c r="F42" s="4">
        <f>F40+F35</f>
        <v>0</v>
      </c>
    </row>
    <row r="43" spans="1:6" x14ac:dyDescent="0.25">
      <c r="A43" s="69"/>
      <c r="B43" s="7"/>
      <c r="C43" s="7"/>
      <c r="D43" s="7"/>
      <c r="E43" s="7"/>
      <c r="F43" s="7"/>
    </row>
    <row r="44" spans="1:6" x14ac:dyDescent="0.25">
      <c r="A44" s="57" t="s">
        <v>45</v>
      </c>
      <c r="B44" s="4"/>
      <c r="C44" s="4"/>
      <c r="D44" s="4"/>
      <c r="E44" s="4"/>
      <c r="F44" s="4"/>
    </row>
    <row r="45" spans="1:6" x14ac:dyDescent="0.25">
      <c r="A45" s="69" t="s">
        <v>44</v>
      </c>
      <c r="B45" s="7"/>
      <c r="C45" s="7"/>
      <c r="D45" s="7"/>
      <c r="E45" s="7"/>
      <c r="F45" s="7"/>
    </row>
    <row r="46" spans="1:6" x14ac:dyDescent="0.25">
      <c r="A46" s="69" t="s">
        <v>43</v>
      </c>
      <c r="B46" s="7"/>
      <c r="C46" s="7"/>
      <c r="D46" s="7"/>
      <c r="E46" s="7"/>
      <c r="F46" s="7"/>
    </row>
    <row r="47" spans="1:6" x14ac:dyDescent="0.25">
      <c r="A47" s="69"/>
      <c r="B47" s="7"/>
      <c r="C47" s="7"/>
      <c r="D47" s="7"/>
      <c r="E47" s="7"/>
      <c r="F47" s="7"/>
    </row>
    <row r="48" spans="1:6" x14ac:dyDescent="0.25">
      <c r="A48" s="66" t="s">
        <v>42</v>
      </c>
      <c r="B48" s="4"/>
      <c r="C48" s="4">
        <f>SUM(C45:C46)</f>
        <v>0</v>
      </c>
      <c r="D48" s="4">
        <f>SUM(D45:D46)</f>
        <v>0</v>
      </c>
      <c r="E48" s="4">
        <f>SUM(E45:E46)</f>
        <v>0</v>
      </c>
      <c r="F48" s="4">
        <f>SUM(F45:F46)</f>
        <v>0</v>
      </c>
    </row>
    <row r="49" spans="1:6" x14ac:dyDescent="0.25">
      <c r="A49" s="67"/>
      <c r="B49" s="7"/>
      <c r="C49" s="7"/>
      <c r="D49" s="7"/>
      <c r="E49" s="7"/>
      <c r="F49" s="7"/>
    </row>
    <row r="50" spans="1:6" x14ac:dyDescent="0.25">
      <c r="A50" s="66" t="s">
        <v>41</v>
      </c>
      <c r="B50" s="4"/>
      <c r="C50" s="4">
        <f>SUM(C42+C48)</f>
        <v>0</v>
      </c>
      <c r="D50" s="4">
        <f>SUM(D42+D48)</f>
        <v>0</v>
      </c>
      <c r="E50" s="4">
        <f>SUM(E42+E48)</f>
        <v>0</v>
      </c>
      <c r="F50" s="4">
        <f>SUM(F42+F48)</f>
        <v>0</v>
      </c>
    </row>
  </sheetData>
  <mergeCells count="1"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17" workbookViewId="0">
      <selection activeCell="I12" sqref="I12"/>
    </sheetView>
  </sheetViews>
  <sheetFormatPr defaultRowHeight="15" x14ac:dyDescent="0.25"/>
  <cols>
    <col min="1" max="1" width="41.28515625" bestFit="1" customWidth="1"/>
  </cols>
  <sheetData>
    <row r="1" spans="1:7" ht="21" x14ac:dyDescent="0.35">
      <c r="A1" s="12" t="s">
        <v>40</v>
      </c>
    </row>
    <row r="2" spans="1:7" ht="15.75" x14ac:dyDescent="0.25">
      <c r="A2" s="11" t="s">
        <v>91</v>
      </c>
    </row>
    <row r="3" spans="1:7" ht="15.75" x14ac:dyDescent="0.25">
      <c r="A3" s="11"/>
    </row>
    <row r="4" spans="1:7" ht="15.75" x14ac:dyDescent="0.25">
      <c r="A4" s="11" t="s">
        <v>37</v>
      </c>
      <c r="C4" s="22">
        <v>2022</v>
      </c>
      <c r="D4" s="22">
        <v>2023</v>
      </c>
      <c r="E4" s="22">
        <v>2024</v>
      </c>
      <c r="F4" s="22">
        <v>2025</v>
      </c>
      <c r="G4" s="22">
        <v>2026</v>
      </c>
    </row>
    <row r="5" spans="1:7" x14ac:dyDescent="0.25">
      <c r="A5" s="13" t="s">
        <v>73</v>
      </c>
      <c r="B5" s="23"/>
      <c r="C5" s="73"/>
      <c r="D5" s="24"/>
      <c r="E5" s="24"/>
      <c r="F5" s="24"/>
      <c r="G5" s="24"/>
    </row>
    <row r="6" spans="1:7" x14ac:dyDescent="0.25">
      <c r="A6" s="10"/>
      <c r="B6" s="23"/>
      <c r="C6" s="73"/>
      <c r="D6" s="24"/>
      <c r="E6" s="24"/>
      <c r="F6" s="24"/>
      <c r="G6" s="24"/>
    </row>
    <row r="7" spans="1:7" x14ac:dyDescent="0.25">
      <c r="A7" s="9" t="s">
        <v>74</v>
      </c>
      <c r="B7" s="23"/>
      <c r="C7" s="73"/>
      <c r="D7" s="24"/>
      <c r="E7" s="24"/>
      <c r="F7" s="24"/>
      <c r="G7" s="24"/>
    </row>
    <row r="8" spans="1:7" x14ac:dyDescent="0.25">
      <c r="A8" s="9" t="s">
        <v>75</v>
      </c>
      <c r="B8" s="23"/>
      <c r="C8" s="73"/>
      <c r="D8" s="24"/>
      <c r="E8" s="24"/>
      <c r="F8" s="24"/>
      <c r="G8" s="24"/>
    </row>
    <row r="9" spans="1:7" x14ac:dyDescent="0.25">
      <c r="A9" s="8" t="s">
        <v>76</v>
      </c>
      <c r="B9" s="23"/>
      <c r="C9" s="73"/>
      <c r="D9" s="24"/>
      <c r="E9" s="24"/>
      <c r="F9" s="24"/>
      <c r="G9" s="24"/>
    </row>
    <row r="10" spans="1:7" x14ac:dyDescent="0.25">
      <c r="A10" s="8" t="s">
        <v>8</v>
      </c>
      <c r="B10" s="23"/>
      <c r="C10" s="73"/>
      <c r="D10" s="24"/>
      <c r="E10" s="24"/>
      <c r="F10" s="24"/>
      <c r="G10" s="24"/>
    </row>
    <row r="11" spans="1:7" x14ac:dyDescent="0.25">
      <c r="A11" s="14" t="s">
        <v>77</v>
      </c>
      <c r="B11" s="23"/>
      <c r="C11" s="73">
        <f>SUM(C7+C9+C10)</f>
        <v>0</v>
      </c>
      <c r="D11" s="24">
        <f t="shared" ref="D11:G11" si="0">SUM(D7+D9+D10)</f>
        <v>0</v>
      </c>
      <c r="E11" s="24">
        <f t="shared" si="0"/>
        <v>0</v>
      </c>
      <c r="F11" s="24">
        <f t="shared" si="0"/>
        <v>0</v>
      </c>
      <c r="G11" s="24">
        <f t="shared" si="0"/>
        <v>0</v>
      </c>
    </row>
    <row r="12" spans="1:7" x14ac:dyDescent="0.25">
      <c r="A12" s="14"/>
      <c r="B12" s="23"/>
      <c r="C12" s="73"/>
      <c r="D12" s="24"/>
      <c r="E12" s="24"/>
      <c r="F12" s="24"/>
      <c r="G12" s="24"/>
    </row>
    <row r="13" spans="1:7" x14ac:dyDescent="0.25">
      <c r="A13" s="9" t="s">
        <v>78</v>
      </c>
      <c r="B13" s="23"/>
      <c r="C13" s="73"/>
      <c r="D13" s="24"/>
      <c r="E13" s="24"/>
      <c r="F13" s="24"/>
      <c r="G13" s="24"/>
    </row>
    <row r="14" spans="1:7" x14ac:dyDescent="0.25">
      <c r="A14" s="15" t="str">
        <f>"(Increase)/Decrease In "&amp;'[1]Annual BS'!A8</f>
        <v xml:space="preserve">(Increase)/Decrease In </v>
      </c>
      <c r="B14" s="23"/>
      <c r="C14" s="73"/>
      <c r="D14" s="24"/>
      <c r="E14" s="24"/>
      <c r="F14" s="24"/>
      <c r="G14" s="24"/>
    </row>
    <row r="15" spans="1:7" x14ac:dyDescent="0.25">
      <c r="A15" s="15" t="str">
        <f>"(Increase)/Decrease In "&amp;'[1]Annual BS'!A9</f>
        <v xml:space="preserve">(Increase)/Decrease In </v>
      </c>
      <c r="B15" s="23"/>
      <c r="C15" s="73"/>
      <c r="D15" s="24"/>
      <c r="E15" s="24"/>
      <c r="F15" s="24"/>
      <c r="G15" s="24"/>
    </row>
    <row r="16" spans="1:7" x14ac:dyDescent="0.25">
      <c r="A16" s="15" t="str">
        <f>"(Increase)/Decrease In "&amp;'[1]Annual BS'!A10</f>
        <v xml:space="preserve">(Increase)/Decrease In </v>
      </c>
      <c r="B16" s="23"/>
      <c r="C16" s="73"/>
      <c r="D16" s="24"/>
      <c r="E16" s="24"/>
      <c r="F16" s="24"/>
      <c r="G16" s="24"/>
    </row>
    <row r="17" spans="1:7" x14ac:dyDescent="0.25">
      <c r="A17" s="16" t="s">
        <v>79</v>
      </c>
      <c r="B17" s="23"/>
      <c r="C17" s="73">
        <f>SUM(C14:C16)</f>
        <v>0</v>
      </c>
      <c r="D17" s="24">
        <f t="shared" ref="D17:G17" si="1">SUM(D14:D16)</f>
        <v>0</v>
      </c>
      <c r="E17" s="24">
        <f t="shared" si="1"/>
        <v>0</v>
      </c>
      <c r="F17" s="24">
        <f t="shared" si="1"/>
        <v>0</v>
      </c>
      <c r="G17" s="24">
        <f t="shared" si="1"/>
        <v>0</v>
      </c>
    </row>
    <row r="18" spans="1:7" x14ac:dyDescent="0.25">
      <c r="A18" s="15" t="str">
        <f>"Increase/(Decrease) In "&amp;'[1]Annual BS'!A29</f>
        <v xml:space="preserve">Increase/(Decrease) In </v>
      </c>
      <c r="B18" s="23"/>
      <c r="C18" s="73"/>
      <c r="D18" s="24"/>
      <c r="E18" s="24"/>
      <c r="F18" s="24"/>
      <c r="G18" s="24"/>
    </row>
    <row r="19" spans="1:7" x14ac:dyDescent="0.25">
      <c r="A19" s="15" t="str">
        <f>"Increase/(Decrease) In "&amp;'[1]Annual BS'!A30</f>
        <v xml:space="preserve">Increase/(Decrease) In </v>
      </c>
      <c r="B19" s="23"/>
      <c r="C19" s="73"/>
      <c r="D19" s="24"/>
      <c r="E19" s="24"/>
      <c r="F19" s="24"/>
      <c r="G19" s="24"/>
    </row>
    <row r="20" spans="1:7" x14ac:dyDescent="0.25">
      <c r="A20" s="15" t="str">
        <f>"Increase/(Decrease) In "&amp;'[1]Annual BS'!A31</f>
        <v xml:space="preserve">Increase/(Decrease) In </v>
      </c>
      <c r="B20" s="23"/>
      <c r="C20" s="73"/>
      <c r="D20" s="24"/>
      <c r="E20" s="24"/>
      <c r="F20" s="24"/>
      <c r="G20" s="24"/>
    </row>
    <row r="21" spans="1:7" x14ac:dyDescent="0.25">
      <c r="A21" s="16" t="s">
        <v>80</v>
      </c>
      <c r="B21" s="23"/>
      <c r="C21" s="73">
        <f>SUM(C18:C20)</f>
        <v>0</v>
      </c>
      <c r="D21" s="24">
        <f t="shared" ref="D21:G21" si="2">SUM(D18:D20)</f>
        <v>0</v>
      </c>
      <c r="E21" s="24">
        <f t="shared" si="2"/>
        <v>0</v>
      </c>
      <c r="F21" s="24">
        <f t="shared" si="2"/>
        <v>0</v>
      </c>
      <c r="G21" s="24">
        <f t="shared" si="2"/>
        <v>0</v>
      </c>
    </row>
    <row r="22" spans="1:7" x14ac:dyDescent="0.25">
      <c r="A22" s="16"/>
      <c r="B22" s="23"/>
      <c r="C22" s="73"/>
      <c r="D22" s="24"/>
      <c r="E22" s="24"/>
      <c r="F22" s="24"/>
      <c r="G22" s="24"/>
    </row>
    <row r="23" spans="1:7" x14ac:dyDescent="0.25">
      <c r="A23" s="17" t="s">
        <v>81</v>
      </c>
      <c r="B23" s="23"/>
      <c r="C23" s="73">
        <f>C11+C17+C21</f>
        <v>0</v>
      </c>
      <c r="D23" s="24">
        <f t="shared" ref="D23:G23" si="3">D11+D17+D21</f>
        <v>0</v>
      </c>
      <c r="E23" s="24">
        <f t="shared" si="3"/>
        <v>0</v>
      </c>
      <c r="F23" s="24">
        <f t="shared" si="3"/>
        <v>0</v>
      </c>
      <c r="G23" s="24">
        <f t="shared" si="3"/>
        <v>0</v>
      </c>
    </row>
    <row r="24" spans="1:7" x14ac:dyDescent="0.25">
      <c r="A24" s="2"/>
      <c r="B24" s="23"/>
      <c r="C24" s="73"/>
      <c r="D24" s="24"/>
      <c r="E24" s="24"/>
      <c r="F24" s="24"/>
      <c r="G24" s="24"/>
    </row>
    <row r="25" spans="1:7" x14ac:dyDescent="0.25">
      <c r="A25" s="13" t="s">
        <v>82</v>
      </c>
      <c r="B25" s="23"/>
      <c r="C25" s="73"/>
      <c r="D25" s="24"/>
      <c r="E25" s="24"/>
      <c r="F25" s="24"/>
      <c r="G25" s="24"/>
    </row>
    <row r="26" spans="1:7" x14ac:dyDescent="0.25">
      <c r="A26" s="10"/>
      <c r="B26" s="23"/>
      <c r="C26" s="73"/>
      <c r="D26" s="24"/>
      <c r="E26" s="24"/>
      <c r="F26" s="24"/>
      <c r="G26" s="24"/>
    </row>
    <row r="27" spans="1:7" x14ac:dyDescent="0.25">
      <c r="A27" s="18" t="s">
        <v>83</v>
      </c>
      <c r="B27" s="23"/>
      <c r="C27" s="73"/>
      <c r="D27" s="24"/>
      <c r="E27" s="24"/>
      <c r="F27" s="24"/>
      <c r="G27" s="24"/>
    </row>
    <row r="28" spans="1:7" x14ac:dyDescent="0.25">
      <c r="A28" s="18" t="s">
        <v>84</v>
      </c>
      <c r="B28" s="23"/>
      <c r="C28" s="73"/>
      <c r="D28" s="24"/>
      <c r="E28" s="24"/>
      <c r="F28" s="24"/>
      <c r="G28" s="24"/>
    </row>
    <row r="29" spans="1:7" x14ac:dyDescent="0.25">
      <c r="A29" s="18"/>
      <c r="B29" s="23"/>
      <c r="C29" s="73"/>
      <c r="D29" s="24"/>
      <c r="E29" s="24"/>
      <c r="F29" s="24"/>
      <c r="G29" s="24"/>
    </row>
    <row r="30" spans="1:7" x14ac:dyDescent="0.25">
      <c r="A30" s="17" t="s">
        <v>85</v>
      </c>
      <c r="B30" s="23"/>
      <c r="C30" s="73">
        <f>SUM(C27:C29)</f>
        <v>0</v>
      </c>
      <c r="D30" s="24">
        <f t="shared" ref="D30:G30" si="4">SUM(D27:D29)</f>
        <v>0</v>
      </c>
      <c r="E30" s="24">
        <f t="shared" si="4"/>
        <v>0</v>
      </c>
      <c r="F30" s="24">
        <f t="shared" si="4"/>
        <v>0</v>
      </c>
      <c r="G30" s="24">
        <f t="shared" si="4"/>
        <v>0</v>
      </c>
    </row>
    <row r="31" spans="1:7" x14ac:dyDescent="0.25">
      <c r="A31" s="19"/>
      <c r="B31" s="23"/>
      <c r="C31" s="73"/>
      <c r="D31" s="24"/>
      <c r="E31" s="24"/>
      <c r="F31" s="24"/>
      <c r="G31" s="24"/>
    </row>
    <row r="32" spans="1:7" x14ac:dyDescent="0.25">
      <c r="A32" s="13" t="s">
        <v>86</v>
      </c>
      <c r="B32" s="23"/>
      <c r="C32" s="73"/>
      <c r="D32" s="24"/>
      <c r="E32" s="24"/>
      <c r="F32" s="24"/>
      <c r="G32" s="24"/>
    </row>
    <row r="33" spans="1:7" x14ac:dyDescent="0.25">
      <c r="A33" s="10"/>
      <c r="B33" s="23"/>
      <c r="C33" s="73"/>
      <c r="D33" s="24"/>
      <c r="E33" s="24"/>
      <c r="F33" s="24"/>
      <c r="G33" s="24"/>
    </row>
    <row r="34" spans="1:7" x14ac:dyDescent="0.25">
      <c r="A34" s="20" t="str">
        <f>"Increase/(Decrease) In "&amp;'[1]Annual BS'!A36</f>
        <v xml:space="preserve">Increase/(Decrease) In </v>
      </c>
      <c r="B34" s="23"/>
      <c r="C34" s="73"/>
      <c r="D34" s="24"/>
      <c r="E34" s="24"/>
      <c r="F34" s="24"/>
      <c r="G34" s="24"/>
    </row>
    <row r="35" spans="1:7" x14ac:dyDescent="0.25">
      <c r="A35" s="20" t="str">
        <f>"Increase/(Decrease) In "&amp;'[1]Annual BS'!A43</f>
        <v xml:space="preserve">Increase/(Decrease) In </v>
      </c>
      <c r="B35" s="23"/>
      <c r="C35" s="73"/>
      <c r="D35" s="24"/>
      <c r="E35" s="24"/>
      <c r="F35" s="24"/>
      <c r="G35" s="24"/>
    </row>
    <row r="36" spans="1:7" x14ac:dyDescent="0.25">
      <c r="A36" s="20"/>
      <c r="B36" s="23"/>
      <c r="C36" s="73"/>
      <c r="D36" s="24"/>
      <c r="E36" s="24"/>
      <c r="F36" s="24"/>
      <c r="G36" s="24"/>
    </row>
    <row r="37" spans="1:7" x14ac:dyDescent="0.25">
      <c r="A37" s="21" t="s">
        <v>87</v>
      </c>
      <c r="B37" s="23"/>
      <c r="C37" s="73">
        <f>SUM(C34:C35)</f>
        <v>0</v>
      </c>
      <c r="D37" s="24">
        <f t="shared" ref="D37:G37" si="5">SUM(D34:D35)</f>
        <v>0</v>
      </c>
      <c r="E37" s="24">
        <f t="shared" si="5"/>
        <v>0</v>
      </c>
      <c r="F37" s="24">
        <f t="shared" si="5"/>
        <v>0</v>
      </c>
      <c r="G37" s="24">
        <f t="shared" si="5"/>
        <v>0</v>
      </c>
    </row>
    <row r="38" spans="1:7" x14ac:dyDescent="0.25">
      <c r="A38" s="2"/>
      <c r="B38" s="23"/>
      <c r="C38" s="73"/>
      <c r="D38" s="24"/>
      <c r="E38" s="24"/>
      <c r="F38" s="24"/>
      <c r="G38" s="24"/>
    </row>
    <row r="39" spans="1:7" x14ac:dyDescent="0.25">
      <c r="A39" s="5" t="s">
        <v>88</v>
      </c>
      <c r="B39" s="23"/>
      <c r="C39" s="73">
        <f>C23+C30+C37</f>
        <v>0</v>
      </c>
      <c r="D39" s="24">
        <f t="shared" ref="D39:G39" si="6">D23+D30+D37</f>
        <v>0</v>
      </c>
      <c r="E39" s="24">
        <f t="shared" si="6"/>
        <v>0</v>
      </c>
      <c r="F39" s="24">
        <f t="shared" si="6"/>
        <v>0</v>
      </c>
      <c r="G39" s="24">
        <f t="shared" si="6"/>
        <v>0</v>
      </c>
    </row>
    <row r="40" spans="1:7" x14ac:dyDescent="0.25">
      <c r="A40" s="10"/>
      <c r="B40" s="23"/>
      <c r="C40" s="73"/>
      <c r="D40" s="24"/>
      <c r="E40" s="24"/>
      <c r="F40" s="24"/>
      <c r="G40" s="24"/>
    </row>
    <row r="41" spans="1:7" x14ac:dyDescent="0.25">
      <c r="A41" s="2" t="s">
        <v>89</v>
      </c>
      <c r="B41" s="23"/>
      <c r="C41" s="73"/>
      <c r="D41" s="24"/>
      <c r="E41" s="24"/>
      <c r="F41" s="24"/>
      <c r="G41" s="24"/>
    </row>
    <row r="42" spans="1:7" x14ac:dyDescent="0.25">
      <c r="A42" s="2"/>
      <c r="B42" s="23"/>
      <c r="C42" s="73"/>
      <c r="D42" s="24"/>
      <c r="E42" s="24"/>
      <c r="F42" s="24"/>
      <c r="G42" s="24"/>
    </row>
    <row r="43" spans="1:7" x14ac:dyDescent="0.25">
      <c r="A43" s="5" t="s">
        <v>90</v>
      </c>
      <c r="B43" s="23"/>
      <c r="C43" s="73">
        <f>C39+C41</f>
        <v>0</v>
      </c>
      <c r="D43" s="24">
        <f t="shared" ref="D43:G43" si="7">D39+D41</f>
        <v>0</v>
      </c>
      <c r="E43" s="24">
        <f t="shared" si="7"/>
        <v>0</v>
      </c>
      <c r="F43" s="24">
        <f t="shared" si="7"/>
        <v>0</v>
      </c>
      <c r="G43" s="24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Balance Sheet </vt:lpstr>
      <vt:lpstr>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 diwan</dc:creator>
  <cp:lastModifiedBy>IM diwan</cp:lastModifiedBy>
  <dcterms:created xsi:type="dcterms:W3CDTF">2023-07-07T09:53:35Z</dcterms:created>
  <dcterms:modified xsi:type="dcterms:W3CDTF">2023-07-07T10:08:41Z</dcterms:modified>
</cp:coreProperties>
</file>