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ividends" sheetId="1" r:id="rId1"/>
    <sheet name="Mutual Fund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" i="1" l="1"/>
  <c r="E27" i="1"/>
  <c r="E28" i="1"/>
  <c r="E29" i="1"/>
  <c r="E25" i="1"/>
</calcChain>
</file>

<file path=xl/sharedStrings.xml><?xml version="1.0" encoding="utf-8"?>
<sst xmlns="http://schemas.openxmlformats.org/spreadsheetml/2006/main" count="44" uniqueCount="37">
  <si>
    <t>Coal India</t>
  </si>
  <si>
    <t>Power Finance Corporation Ltd</t>
  </si>
  <si>
    <t>Hinduja Global Solutions</t>
  </si>
  <si>
    <t>REC Ltd</t>
  </si>
  <si>
    <t>SAIL - Steel Authority of India</t>
  </si>
  <si>
    <t>Indian Oil Corporation Ltd</t>
  </si>
  <si>
    <t>Hindustan Zinc</t>
  </si>
  <si>
    <t>National Mineral Development Corporation Ltd</t>
  </si>
  <si>
    <t>INEOS Styrolution India Ltd</t>
  </si>
  <si>
    <t>Vedanta Ltd</t>
  </si>
  <si>
    <t>Market Cap &gt; Rs 5000 Crores
Return on Equity &gt; 10%
Net Profit Margin &gt; 10%</t>
  </si>
  <si>
    <t>SAIL</t>
  </si>
  <si>
    <t>NMDC</t>
  </si>
  <si>
    <t>Vedanta</t>
  </si>
  <si>
    <t>How many share to buy to get 1 Lacs every year</t>
  </si>
  <si>
    <t>Price</t>
  </si>
  <si>
    <t>Yield</t>
  </si>
  <si>
    <t>No. of Shares</t>
  </si>
  <si>
    <t>REC ltd</t>
  </si>
  <si>
    <t>India Oil Corporation</t>
  </si>
  <si>
    <t>Coal India Ltd</t>
  </si>
  <si>
    <t>Bharat Petroleum Corporation</t>
  </si>
  <si>
    <t>Tata Small Cap Fund Direct - Growth</t>
  </si>
  <si>
    <t>Fund Name</t>
  </si>
  <si>
    <t>6M Return</t>
  </si>
  <si>
    <t>1 Year Return</t>
  </si>
  <si>
    <t>3 Year Return</t>
  </si>
  <si>
    <t>5 Year Return</t>
  </si>
  <si>
    <t>HDFC Small Cap Fund Direct - Growth</t>
  </si>
  <si>
    <t>Motilal Oswal Midcap Fund Direct - Growth</t>
  </si>
  <si>
    <t>HDFC Flexi Cap Direct Plan - Growth</t>
  </si>
  <si>
    <t>HDFC Mid Cap Opportunities Direct Plan - Growth</t>
  </si>
  <si>
    <t>Fees</t>
  </si>
  <si>
    <t>Market Cap &gt; Rs 5000 Crores
Return on equity &gt; 15%
Debt to Equity &lt;1</t>
  </si>
  <si>
    <t>5 yer Avg Dividend</t>
  </si>
  <si>
    <t>Indus Towers</t>
  </si>
  <si>
    <t>Investment to earn 1 lacs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</si>
</sst>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3" workbookViewId="0">
      <selection activeCell="G33" sqref="G33"/>
    </sheetView>
  </sheetViews>
  <sheetFormatPr defaultRowHeight="15" x14ac:dyDescent="0.25"/>
  <cols>
    <col min="1" max="1" width="43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s="1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s="1" t="s">
        <v>9</v>
      </c>
    </row>
    <row r="13" spans="1:1" ht="45" x14ac:dyDescent="0.25">
      <c r="A13" s="2" t="s">
        <v>10</v>
      </c>
    </row>
    <row r="17" spans="1:5" x14ac:dyDescent="0.25">
      <c r="A17" t="s">
        <v>2</v>
      </c>
      <c r="B17">
        <v>1387</v>
      </c>
      <c r="C17">
        <v>10.34</v>
      </c>
    </row>
    <row r="18" spans="1:5" x14ac:dyDescent="0.25">
      <c r="A18" t="s">
        <v>11</v>
      </c>
      <c r="B18">
        <v>83</v>
      </c>
      <c r="C18">
        <v>10.4</v>
      </c>
    </row>
    <row r="19" spans="1:5" x14ac:dyDescent="0.25">
      <c r="A19" t="s">
        <v>6</v>
      </c>
      <c r="B19">
        <v>320</v>
      </c>
      <c r="C19">
        <v>11.52</v>
      </c>
    </row>
    <row r="20" spans="1:5" x14ac:dyDescent="0.25">
      <c r="A20" t="s">
        <v>12</v>
      </c>
      <c r="B20">
        <v>123</v>
      </c>
      <c r="C20">
        <v>12</v>
      </c>
    </row>
    <row r="21" spans="1:5" x14ac:dyDescent="0.25">
      <c r="A21" t="s">
        <v>13</v>
      </c>
      <c r="B21">
        <v>311</v>
      </c>
      <c r="C21">
        <v>22</v>
      </c>
    </row>
    <row r="24" spans="1:5" x14ac:dyDescent="0.25">
      <c r="A24" t="s">
        <v>14</v>
      </c>
      <c r="B24" t="s">
        <v>15</v>
      </c>
      <c r="C24" t="s">
        <v>16</v>
      </c>
      <c r="D24" t="s">
        <v>17</v>
      </c>
      <c r="E24" t="s">
        <v>36</v>
      </c>
    </row>
    <row r="25" spans="1:5" x14ac:dyDescent="0.25">
      <c r="A25" t="s">
        <v>13</v>
      </c>
      <c r="B25">
        <v>282</v>
      </c>
      <c r="C25">
        <v>9.4</v>
      </c>
      <c r="D25">
        <v>3125</v>
      </c>
      <c r="E25">
        <f>B25*D25</f>
        <v>881250</v>
      </c>
    </row>
    <row r="26" spans="1:5" x14ac:dyDescent="0.25">
      <c r="A26" t="s">
        <v>18</v>
      </c>
      <c r="B26">
        <v>130</v>
      </c>
      <c r="C26">
        <v>9.66</v>
      </c>
      <c r="D26">
        <v>7866</v>
      </c>
      <c r="E26">
        <f t="shared" ref="E26:E29" si="0">B26*D26</f>
        <v>1022580</v>
      </c>
    </row>
    <row r="27" spans="1:5" x14ac:dyDescent="0.25">
      <c r="A27" t="s">
        <v>19</v>
      </c>
      <c r="B27">
        <v>112</v>
      </c>
      <c r="C27">
        <v>10.84</v>
      </c>
      <c r="D27">
        <v>8329</v>
      </c>
      <c r="E27">
        <f t="shared" si="0"/>
        <v>932848</v>
      </c>
    </row>
    <row r="28" spans="1:5" x14ac:dyDescent="0.25">
      <c r="A28" t="s">
        <v>20</v>
      </c>
      <c r="B28">
        <v>192</v>
      </c>
      <c r="C28">
        <v>1</v>
      </c>
      <c r="D28">
        <v>6247</v>
      </c>
      <c r="E28">
        <f t="shared" si="0"/>
        <v>1199424</v>
      </c>
    </row>
    <row r="29" spans="1:5" x14ac:dyDescent="0.25">
      <c r="A29" t="s">
        <v>21</v>
      </c>
      <c r="B29">
        <v>380</v>
      </c>
      <c r="C29">
        <v>11.75</v>
      </c>
      <c r="D29">
        <v>2273</v>
      </c>
      <c r="E29">
        <f t="shared" si="0"/>
        <v>863740</v>
      </c>
    </row>
    <row r="32" spans="1:5" x14ac:dyDescent="0.25">
      <c r="C32" t="s">
        <v>34</v>
      </c>
    </row>
    <row r="33" spans="1:3" ht="45" x14ac:dyDescent="0.25">
      <c r="A33" s="2" t="s">
        <v>33</v>
      </c>
    </row>
    <row r="34" spans="1:3" x14ac:dyDescent="0.25">
      <c r="A34" t="s">
        <v>6</v>
      </c>
      <c r="B34">
        <v>300</v>
      </c>
      <c r="C34">
        <v>5.62</v>
      </c>
    </row>
    <row r="35" spans="1:3" x14ac:dyDescent="0.25">
      <c r="A35" t="s">
        <v>35</v>
      </c>
      <c r="B35">
        <v>201</v>
      </c>
      <c r="C35">
        <v>5.81</v>
      </c>
    </row>
    <row r="36" spans="1:3" x14ac:dyDescent="0.25">
      <c r="A36" t="s">
        <v>13</v>
      </c>
      <c r="B36">
        <v>321</v>
      </c>
      <c r="C36">
        <v>6.29</v>
      </c>
    </row>
    <row r="37" spans="1:3" x14ac:dyDescent="0.25">
      <c r="A37" t="s">
        <v>0</v>
      </c>
      <c r="B37">
        <v>239</v>
      </c>
      <c r="C37">
        <v>8</v>
      </c>
    </row>
    <row r="38" spans="1:3" x14ac:dyDescent="0.25">
      <c r="A38" t="s">
        <v>19</v>
      </c>
      <c r="B38">
        <v>116</v>
      </c>
      <c r="C38">
        <v>10.1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" sqref="A2:D3"/>
    </sheetView>
  </sheetViews>
  <sheetFormatPr defaultRowHeight="15" x14ac:dyDescent="0.25"/>
  <cols>
    <col min="1" max="1" width="45.42578125" bestFit="1" customWidth="1"/>
    <col min="2" max="2" width="10.140625" bestFit="1" customWidth="1"/>
    <col min="3" max="5" width="12.7109375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32</v>
      </c>
    </row>
    <row r="2" spans="1:6" x14ac:dyDescent="0.25">
      <c r="A2" t="s">
        <v>22</v>
      </c>
      <c r="B2">
        <v>3.9</v>
      </c>
      <c r="C2">
        <v>18.329999999999998</v>
      </c>
      <c r="D2">
        <v>47.3</v>
      </c>
      <c r="F2">
        <v>0.26</v>
      </c>
    </row>
    <row r="3" spans="1:6" x14ac:dyDescent="0.25">
      <c r="A3" t="s">
        <v>28</v>
      </c>
      <c r="B3">
        <v>6.07</v>
      </c>
      <c r="C3">
        <v>12.84</v>
      </c>
      <c r="D3">
        <v>46.22</v>
      </c>
      <c r="E3">
        <v>13.5</v>
      </c>
      <c r="F3">
        <v>0.8</v>
      </c>
    </row>
    <row r="4" spans="1:6" x14ac:dyDescent="0.25">
      <c r="A4" t="s">
        <v>29</v>
      </c>
      <c r="B4">
        <v>-2.58</v>
      </c>
      <c r="C4">
        <v>12.04</v>
      </c>
      <c r="D4">
        <v>37.76</v>
      </c>
      <c r="E4">
        <v>15.74</v>
      </c>
      <c r="F4">
        <v>0.87</v>
      </c>
    </row>
    <row r="5" spans="1:6" x14ac:dyDescent="0.25">
      <c r="A5" t="s">
        <v>30</v>
      </c>
      <c r="B5">
        <v>5.4</v>
      </c>
      <c r="C5">
        <v>10.87</v>
      </c>
      <c r="D5">
        <v>35.57</v>
      </c>
      <c r="E5">
        <v>14.07</v>
      </c>
      <c r="F5">
        <v>1</v>
      </c>
    </row>
    <row r="6" spans="1:6" x14ac:dyDescent="0.25">
      <c r="A6" t="s">
        <v>31</v>
      </c>
      <c r="B6">
        <v>2.5099999999999998</v>
      </c>
      <c r="C6">
        <v>10.28</v>
      </c>
      <c r="D6">
        <v>37.130000000000003</v>
      </c>
      <c r="E6">
        <v>13.07</v>
      </c>
      <c r="F6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Dividends</vt:lpstr>
      <vt:lpstr>Mutual Funds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2023-05-21T09:46:14Z</dcterms:modified>
</cp:coreProperties>
</file>