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hishti\Documents\specs\"/>
    </mc:Choice>
  </mc:AlternateContent>
  <xr:revisionPtr revIDLastSave="0" documentId="8_{B3F976B3-70FB-45AA-87E8-728EEB8B9772}" xr6:coauthVersionLast="31" xr6:coauthVersionMax="31" xr10:uidLastSave="{00000000-0000-0000-0000-000000000000}"/>
  <bookViews>
    <workbookView xWindow="240" yWindow="20" windowWidth="16100" windowHeight="9660" xr2:uid="{00000000-000D-0000-FFFF-FFFF00000000}"/>
  </bookViews>
  <sheets>
    <sheet name="Index" sheetId="1" r:id="rId1"/>
    <sheet name="Extended" sheetId="2" r:id="rId2"/>
    <sheet name="Shadow" sheetId="3" r:id="rId3"/>
    <sheet name="Primary" sheetId="4" r:id="rId4"/>
  </sheets>
  <calcPr calcId="179017"/>
</workbook>
</file>

<file path=xl/calcChain.xml><?xml version="1.0" encoding="utf-8"?>
<calcChain xmlns="http://schemas.openxmlformats.org/spreadsheetml/2006/main">
  <c r="A1" i="4" l="1"/>
  <c r="A1" i="3"/>
  <c r="A1" i="2"/>
  <c r="A5" i="1"/>
  <c r="A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7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 "Binary count of test insertions (including retests). "</t>
        </r>
      </text>
    </comment>
    <comment ref="O7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 "8 bits Y die location (accommodates up to 256 dies in Y). "</t>
        </r>
      </text>
    </comment>
    <comment ref="W7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 "8 bits X die location (accommodates up to 256 dies in X). "</t>
        </r>
      </text>
    </comment>
    <comment ref="AE7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 "EEPROM revision. "</t>
        </r>
      </text>
    </comment>
    <comment ref="E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8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 "Binary "last" operation identifier (Post Bake 1-3, FT R/H, FT R/C, etc). "</t>
        </r>
      </text>
    </comment>
    <comment ref="O8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 "Factory Probe Lot (uses 3rd - 7th digits of the lot number). "</t>
        </r>
      </text>
    </comment>
    <comment ref="AE8" authorId="0" shapeId="0" xr:uid="{00000000-0006-0000-0100-000009000000}">
      <text>
        <r>
          <rPr>
            <sz val="8"/>
            <color indexed="81"/>
            <rFont val="Tahoma"/>
            <family val="2"/>
          </rPr>
          <t xml:space="preserve"> "Factory Wafer Number (stores up to 64 wafers). "</t>
        </r>
      </text>
    </comment>
    <comment ref="E9" authorId="0" shapeId="0" xr:uid="{00000000-0006-0000-0100-00000A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9" authorId="0" shapeId="0" xr:uid="{00000000-0006-0000-0100-00000B000000}">
      <text>
        <r>
          <rPr>
            <sz val="8"/>
            <color indexed="81"/>
            <rFont val="Tahoma"/>
            <family val="2"/>
          </rPr>
          <t xml:space="preserve"> "CAS/ID for Customer code. "</t>
        </r>
      </text>
    </comment>
    <comment ref="AA9" authorId="0" shapeId="0" xr:uid="{00000000-0006-0000-0100-00000C000000}">
      <text>
        <r>
          <rPr>
            <sz val="8"/>
            <color indexed="81"/>
            <rFont val="Tahoma"/>
            <family val="2"/>
          </rPr>
          <t xml:space="preserve"> "EEPROM post-bake P/F (P=111,F=000), allows clean post-bake multi pass. "</t>
        </r>
      </text>
    </comment>
    <comment ref="AD9" authorId="0" shapeId="0" xr:uid="{00000000-0006-0000-0100-00000D000000}">
      <text>
        <r>
          <rPr>
            <sz val="8"/>
            <color indexed="81"/>
            <rFont val="Tahoma"/>
            <family val="2"/>
          </rPr>
          <t xml:space="preserve"> "Spare bits for DPE and/or future use. "</t>
        </r>
      </text>
    </comment>
    <comment ref="E10" authorId="0" shapeId="0" xr:uid="{00000000-0006-0000-0100-00000E000000}">
      <text>
        <r>
          <rPr>
            <sz val="8"/>
            <color indexed="81"/>
            <rFont val="Tahoma"/>
            <family val="2"/>
          </rPr>
          <t xml:space="preserve"> "Error Code Correction "</t>
        </r>
      </text>
    </comment>
    <comment ref="K10" authorId="0" shapeId="0" xr:uid="{00000000-0006-0000-0100-00000F000000}">
      <text>
        <r>
          <rPr>
            <sz val="8"/>
            <color indexed="81"/>
            <rFont val="Tahoma"/>
            <family val="2"/>
          </rPr>
          <t xml:space="preserve"> "Reserved register "</t>
        </r>
      </text>
    </comment>
    <comment ref="E11" authorId="0" shapeId="0" xr:uid="{00000000-0006-0000-0100-000010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1" authorId="0" shapeId="0" xr:uid="{00000000-0006-0000-0100-000011000000}">
      <text>
        <r>
          <rPr>
            <sz val="8"/>
            <color indexed="81"/>
            <rFont val="Tahoma"/>
            <family val="2"/>
          </rPr>
          <t xml:space="preserve"> "Oscillator trimming during POR data. "</t>
        </r>
      </text>
    </comment>
    <comment ref="O11" authorId="0" shapeId="0" xr:uid="{00000000-0006-0000-0100-000012000000}">
      <text>
        <r>
          <rPr>
            <sz val="8"/>
            <color indexed="81"/>
            <rFont val="Tahoma"/>
            <family val="2"/>
          </rPr>
          <t xml:space="preserve"> "Bias current trimming during POR data. "</t>
        </r>
      </text>
    </comment>
    <comment ref="S11" authorId="0" shapeId="0" xr:uid="{00000000-0006-0000-0100-000013000000}">
      <text>
        <r>
          <rPr>
            <sz val="8"/>
            <color indexed="81"/>
            <rFont val="Tahoma"/>
            <family val="2"/>
          </rPr>
          <t xml:space="preserve"> "Trimming for diagnostic clock "</t>
        </r>
      </text>
    </comment>
    <comment ref="W11" authorId="0" shapeId="0" xr:uid="{00000000-0006-0000-0100-000014000000}">
      <text>
        <r>
          <rPr>
            <sz val="8"/>
            <color indexed="81"/>
            <rFont val="Tahoma"/>
            <family val="2"/>
          </rPr>
          <t xml:space="preserve"> "Hall current scaling. "</t>
        </r>
      </text>
    </comment>
    <comment ref="Y11" authorId="0" shapeId="0" xr:uid="{00000000-0006-0000-0100-000015000000}">
      <text>
        <r>
          <rPr>
            <sz val="8"/>
            <color indexed="81"/>
            <rFont val="Tahoma"/>
            <family val="2"/>
          </rPr>
          <t xml:space="preserve"> "Hall current scaling. "</t>
        </r>
      </text>
    </comment>
    <comment ref="AA11" authorId="0" shapeId="0" xr:uid="{00000000-0006-0000-0100-000016000000}">
      <text>
        <r>
          <rPr>
            <sz val="8"/>
            <color indexed="81"/>
            <rFont val="Tahoma"/>
            <family val="2"/>
          </rPr>
          <t xml:space="preserve"> "Hall current TC trim. "</t>
        </r>
      </text>
    </comment>
    <comment ref="AC11" authorId="0" shapeId="0" xr:uid="{00000000-0006-0000-0100-000017000000}">
      <text>
        <r>
          <rPr>
            <sz val="8"/>
            <color indexed="81"/>
            <rFont val="Tahoma"/>
            <family val="2"/>
          </rPr>
          <t xml:space="preserve"> "Hall current magnitude trim. "</t>
        </r>
      </text>
    </comment>
    <comment ref="AG11" authorId="0" shapeId="0" xr:uid="{00000000-0006-0000-0100-000018000000}">
      <text>
        <r>
          <rPr>
            <sz val="8"/>
            <color indexed="81"/>
            <rFont val="Tahoma"/>
            <family val="2"/>
          </rPr>
          <t xml:space="preserve"> "Hall current magnitude trim. "</t>
        </r>
      </text>
    </comment>
    <comment ref="E12" authorId="0" shapeId="0" xr:uid="{00000000-0006-0000-0100-000019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2" authorId="0" shapeId="0" xr:uid="{00000000-0006-0000-0100-00001A000000}">
      <text>
        <r>
          <rPr>
            <sz val="8"/>
            <color indexed="81"/>
            <rFont val="Tahoma"/>
            <family val="2"/>
          </rPr>
          <t xml:space="preserve"> "dac offset at room temperature "</t>
        </r>
      </text>
    </comment>
    <comment ref="T12" authorId="0" shapeId="0" xr:uid="{00000000-0006-0000-0100-00001B000000}">
      <text>
        <r>
          <rPr>
            <sz val="8"/>
            <color indexed="81"/>
            <rFont val="Tahoma"/>
            <family val="2"/>
          </rPr>
          <t xml:space="preserve"> "dac gain temperature variation "</t>
        </r>
      </text>
    </comment>
    <comment ref="AB12" authorId="0" shapeId="0" xr:uid="{00000000-0006-0000-0100-00001C000000}">
      <text>
        <r>
          <rPr>
            <sz val="8"/>
            <color indexed="81"/>
            <rFont val="Tahoma"/>
            <family val="2"/>
          </rPr>
          <t xml:space="preserve"> "dac gain at room temperature "</t>
        </r>
      </text>
    </comment>
    <comment ref="E13" authorId="0" shapeId="0" xr:uid="{00000000-0006-0000-0100-00001D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3" authorId="0" shapeId="0" xr:uid="{00000000-0006-0000-0100-00001E000000}">
      <text>
        <r>
          <rPr>
            <sz val="8"/>
            <color indexed="81"/>
            <rFont val="Tahoma"/>
            <family val="2"/>
          </rPr>
          <t xml:space="preserve"> "dac offset temperature variation "</t>
        </r>
      </text>
    </comment>
    <comment ref="S13" authorId="0" shapeId="0" xr:uid="{00000000-0006-0000-0100-00001F000000}">
      <text>
        <r>
          <rPr>
            <sz val="8"/>
            <color indexed="81"/>
            <rFont val="Tahoma"/>
            <family val="2"/>
          </rPr>
          <t xml:space="preserve"> "Hall Plate CMFB reference for Z.\n0: 0.5V\n1: 1.0V "</t>
        </r>
      </text>
    </comment>
    <comment ref="T13" authorId="0" shapeId="0" xr:uid="{00000000-0006-0000-0100-000020000000}">
      <text>
        <r>
          <rPr>
            <sz val="8"/>
            <color indexed="81"/>
            <rFont val="Tahoma"/>
            <family val="2"/>
          </rPr>
          <t xml:space="preserve"> "Hall Plate CMFB reference for XY.\n0: 0.5V\n1: 1.0V "</t>
        </r>
      </text>
    </comment>
    <comment ref="U13" authorId="0" shapeId="0" xr:uid="{00000000-0006-0000-0100-000021000000}">
      <text>
        <r>
          <rPr>
            <sz val="8"/>
            <color indexed="81"/>
            <rFont val="Tahoma"/>
            <family val="2"/>
          </rPr>
          <t xml:space="preserve"> "Hall Plate CMFB feedback tap point for Z.\n0: bottom of hall\n1: center of fall "</t>
        </r>
      </text>
    </comment>
    <comment ref="V13" authorId="0" shapeId="0" xr:uid="{00000000-0006-0000-0100-000022000000}">
      <text>
        <r>
          <rPr>
            <sz val="8"/>
            <color indexed="81"/>
            <rFont val="Tahoma"/>
            <family val="2"/>
          </rPr>
          <t xml:space="preserve"> "Hall Plate CMFB feedback tap point for XY.\n0: bottom of hall\n1: center of fall "</t>
        </r>
      </text>
    </comment>
    <comment ref="W13" authorId="0" shapeId="0" xr:uid="{00000000-0006-0000-0100-000023000000}">
      <text>
        <r>
          <rPr>
            <sz val="8"/>
            <color indexed="81"/>
            <rFont val="Tahoma"/>
            <family val="2"/>
          </rPr>
          <t xml:space="preserve"> "Main chopping clock frequency "</t>
        </r>
      </text>
    </comment>
    <comment ref="Z13" authorId="0" shapeId="0" xr:uid="{00000000-0006-0000-0100-000024000000}">
      <text>
        <r>
          <rPr>
            <sz val="8"/>
            <color indexed="81"/>
            <rFont val="Tahoma"/>
            <family val="2"/>
          </rPr>
          <t xml:space="preserve"> "Test Mode Clock Short Phase. "</t>
        </r>
      </text>
    </comment>
    <comment ref="AA13" authorId="0" shapeId="0" xr:uid="{00000000-0006-0000-0100-000025000000}">
      <text>
        <r>
          <rPr>
            <sz val="8"/>
            <color indexed="81"/>
            <rFont val="Tahoma"/>
            <family val="2"/>
          </rPr>
          <t xml:space="preserve"> "Select rejection time for short glitches on supply. UVD and OVD are not flagged until the analog inputs are HIGH for a longer time:\n0:   64 us\n1: 256 us\n2:   16 us\n3: no filtering "</t>
        </r>
      </text>
    </comment>
    <comment ref="AC13" authorId="0" shapeId="0" xr:uid="{00000000-0006-0000-0100-000026000000}">
      <text>
        <r>
          <rPr>
            <sz val="8"/>
            <color indexed="81"/>
            <rFont val="Tahoma"/>
            <family val="2"/>
          </rPr>
          <t xml:space="preserve"> "Signal Monitor Reference Digital Voltage Regulator "</t>
        </r>
      </text>
    </comment>
    <comment ref="E14" authorId="0" shapeId="0" xr:uid="{00000000-0006-0000-0100-000027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4" authorId="0" shapeId="0" xr:uid="{00000000-0006-0000-0100-000028000000}">
      <text>
        <r>
          <rPr>
            <sz val="8"/>
            <color indexed="81"/>
            <rFont val="Tahoma"/>
            <family val="2"/>
          </rPr>
          <t xml:space="preserve"> "SDM Clock Frequency\n0: 8 MHz\n1: 16 MHz "</t>
        </r>
      </text>
    </comment>
    <comment ref="L14" authorId="0" shapeId="0" xr:uid="{00000000-0006-0000-0100-000029000000}">
      <text>
        <r>
          <rPr>
            <sz val="8"/>
            <color indexed="81"/>
            <rFont val="Tahoma"/>
            <family val="2"/>
          </rPr>
          <t xml:space="preserve"> "Select be_chop_clk frequency\n0: 5.3 MHz\n1: 8 MHz "</t>
        </r>
      </text>
    </comment>
    <comment ref="M14" authorId="0" shapeId="0" xr:uid="{00000000-0006-0000-0100-00002A000000}">
      <text>
        <r>
          <rPr>
            <sz val="8"/>
            <color indexed="81"/>
            <rFont val="Tahoma"/>
            <family val="2"/>
          </rPr>
          <t xml:space="preserve"> "Signal Monitor Reference Vertical Band Gap "</t>
        </r>
      </text>
    </comment>
    <comment ref="U14" authorId="0" shapeId="0" xr:uid="{00000000-0006-0000-0100-00002B000000}">
      <text>
        <r>
          <rPr>
            <sz val="8"/>
            <color indexed="81"/>
            <rFont val="Tahoma"/>
            <family val="2"/>
          </rPr>
          <t xml:space="preserve"> "Signal Monitor Reference Planar Hall Plate "</t>
        </r>
      </text>
    </comment>
    <comment ref="AC14" authorId="0" shapeId="0" xr:uid="{00000000-0006-0000-0100-00002C000000}">
      <text>
        <r>
          <rPr>
            <sz val="8"/>
            <color indexed="81"/>
            <rFont val="Tahoma"/>
            <family val="2"/>
          </rPr>
          <t xml:space="preserve"> "Signal Monitor Reference Vertical Hall "</t>
        </r>
      </text>
    </comment>
    <comment ref="E15" authorId="0" shapeId="0" xr:uid="{00000000-0006-0000-0100-00002D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5" authorId="0" shapeId="0" xr:uid="{00000000-0006-0000-0100-00002E000000}">
      <text>
        <r>
          <rPr>
            <sz val="8"/>
            <color indexed="81"/>
            <rFont val="Tahoma"/>
            <family val="2"/>
          </rPr>
          <t xml:space="preserve"> "Backup tiny temp temperature slope. "</t>
        </r>
      </text>
    </comment>
    <comment ref="Q15" authorId="0" shapeId="0" xr:uid="{00000000-0006-0000-0100-00002F000000}">
      <text>
        <r>
          <rPr>
            <sz val="8"/>
            <color indexed="81"/>
            <rFont val="Tahoma"/>
            <family val="2"/>
          </rPr>
          <t xml:space="preserve"> "Backup tiny temp temperature offset. Signed 2s compliment format. "</t>
        </r>
      </text>
    </comment>
    <comment ref="X15" authorId="0" shapeId="0" xr:uid="{00000000-0006-0000-0100-000030000000}">
      <text>
        <r>
          <rPr>
            <sz val="8"/>
            <color indexed="81"/>
            <rFont val="Tahoma"/>
            <family val="2"/>
          </rPr>
          <t xml:space="preserve"> "Tiny temp temperature slope. "</t>
        </r>
      </text>
    </comment>
    <comment ref="AD15" authorId="0" shapeId="0" xr:uid="{00000000-0006-0000-0100-000031000000}">
      <text>
        <r>
          <rPr>
            <sz val="8"/>
            <color indexed="81"/>
            <rFont val="Tahoma"/>
            <family val="2"/>
          </rPr>
          <t xml:space="preserve"> "Tiny temp Temperature offset. Signed 2s compliment format. "</t>
        </r>
      </text>
    </comment>
    <comment ref="E16" authorId="0" shapeId="0" xr:uid="{00000000-0006-0000-0100-000032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6" authorId="0" shapeId="0" xr:uid="{00000000-0006-0000-0100-000033000000}">
      <text>
        <r>
          <rPr>
            <sz val="8"/>
            <color indexed="81"/>
            <rFont val="Tahoma"/>
            <family val="2"/>
          </rPr>
          <t xml:space="preserve"> "Unused 0x09 "</t>
        </r>
      </text>
    </comment>
    <comment ref="M16" authorId="0" shapeId="0" xr:uid="{00000000-0006-0000-0100-000034000000}">
      <text>
        <r>
          <rPr>
            <sz val="8"/>
            <color indexed="81"/>
            <rFont val="Tahoma"/>
            <family val="2"/>
          </rPr>
          <t xml:space="preserve"> "Selects the ramp up time for the charge pump.\n2'd0: 500us.\n2'd1: 1ms.\n2'd2: 100us.\n2'd3: 2ms.  "</t>
        </r>
      </text>
    </comment>
    <comment ref="O16" authorId="0" shapeId="0" xr:uid="{00000000-0006-0000-0100-000035000000}">
      <text>
        <r>
          <rPr>
            <sz val="8"/>
            <color indexed="81"/>
            <rFont val="Tahoma"/>
            <family val="2"/>
          </rPr>
          <t xml:space="preserve"> "Selects the time the cp_dac remains at its max value. \n2'd0: 2ms.\n2'd1: 10ms.\n2'd2: 4ms.\n2'd3: 20ms. "</t>
        </r>
      </text>
    </comment>
    <comment ref="Q16" authorId="0" shapeId="0" xr:uid="{00000000-0006-0000-0100-000036000000}">
      <text>
        <r>
          <rPr>
            <sz val="8"/>
            <color indexed="81"/>
            <rFont val="Tahoma"/>
            <family val="2"/>
          </rPr>
          <t xml:space="preserve"> "Selects the ramp down time for the charge pump.\n2'd0: 100us.\n2'd1: 500us.\n2'd2: 100us.\n2'd3: 2ms. "</t>
        </r>
      </text>
    </comment>
    <comment ref="S16" authorId="0" shapeId="0" xr:uid="{00000000-0006-0000-0100-000037000000}">
      <text>
        <r>
          <rPr>
            <sz val="8"/>
            <color indexed="81"/>
            <rFont val="Tahoma"/>
            <family val="2"/>
          </rPr>
          <t xml:space="preserve"> "EE Factory SPARES 0x9 - 8 Bits "</t>
        </r>
      </text>
    </comment>
    <comment ref="AA16" authorId="0" shapeId="0" xr:uid="{00000000-0006-0000-0100-000038000000}">
      <text>
        <r>
          <rPr>
            <sz val="8"/>
            <color indexed="81"/>
            <rFont val="Tahoma"/>
            <family val="2"/>
          </rPr>
          <t xml:space="preserve"> "Channel polarity selection. "</t>
        </r>
      </text>
    </comment>
    <comment ref="AD16" authorId="0" shapeId="0" xr:uid="{00000000-0006-0000-0100-000039000000}">
      <text>
        <r>
          <rPr>
            <sz val="8"/>
            <color indexed="81"/>
            <rFont val="Tahoma"/>
            <family val="2"/>
          </rPr>
          <t xml:space="preserve"> "Programmable CP DAC Maximum Value "</t>
        </r>
      </text>
    </comment>
    <comment ref="AI16" authorId="0" shapeId="0" xr:uid="{00000000-0006-0000-0100-00003A000000}">
      <text>
        <r>
          <rPr>
            <sz val="8"/>
            <color indexed="81"/>
            <rFont val="Tahoma"/>
            <family val="2"/>
          </rPr>
          <t xml:space="preserve"> "disables the analog output from going High-Z:\n0 - default mode where analog out is high-z\n1 - disable analog out high-z\n2 - disable analog out high-z, send output high Z signal out on the MISO pin\n3 - same as 0 except also send output high Z signal out on the MISO pin "</t>
        </r>
      </text>
    </comment>
    <comment ref="E17" authorId="0" shapeId="0" xr:uid="{00000000-0006-0000-0100-00003B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7" authorId="0" shapeId="0" xr:uid="{00000000-0006-0000-0100-00003C000000}">
      <text>
        <r>
          <rPr>
            <sz val="8"/>
            <color indexed="81"/>
            <rFont val="Tahoma"/>
            <family val="2"/>
          </rPr>
          <t xml:space="preserve"> "Unused EEPROM 0x0A - 2 bits "</t>
        </r>
      </text>
    </comment>
    <comment ref="M17" authorId="0" shapeId="0" xr:uid="{00000000-0006-0000-0100-00003D000000}">
      <text>
        <r>
          <rPr>
            <sz val="8"/>
            <color indexed="81"/>
            <rFont val="Tahoma"/>
            <family val="2"/>
          </rPr>
          <t xml:space="preserve"> "Analog front end offset trim magnitude. "</t>
        </r>
      </text>
    </comment>
    <comment ref="Q17" authorId="0" shapeId="0" xr:uid="{00000000-0006-0000-0100-00003E000000}">
      <text>
        <r>
          <rPr>
            <sz val="8"/>
            <color indexed="81"/>
            <rFont val="Tahoma"/>
            <family val="2"/>
          </rPr>
          <t xml:space="preserve"> "Analog front end offset trim magnitude. "</t>
        </r>
      </text>
    </comment>
    <comment ref="U17" authorId="0" shapeId="0" xr:uid="{00000000-0006-0000-0100-00003F000000}">
      <text>
        <r>
          <rPr>
            <sz val="8"/>
            <color indexed="81"/>
            <rFont val="Tahoma"/>
            <family val="2"/>
          </rPr>
          <t xml:space="preserve"> "Analog front end offset trim magnitude. "</t>
        </r>
      </text>
    </comment>
    <comment ref="Y17" authorId="0" shapeId="0" xr:uid="{00000000-0006-0000-0100-000040000000}">
      <text>
        <r>
          <rPr>
            <sz val="8"/>
            <color indexed="81"/>
            <rFont val="Tahoma"/>
            <family val="2"/>
          </rPr>
          <t xml:space="preserve"> "Analog front end offset trim magnitude. "</t>
        </r>
      </text>
    </comment>
    <comment ref="AC17" authorId="0" shapeId="0" xr:uid="{00000000-0006-0000-0100-000041000000}">
      <text>
        <r>
          <rPr>
            <sz val="8"/>
            <color indexed="81"/>
            <rFont val="Tahoma"/>
            <family val="2"/>
          </rPr>
          <t xml:space="preserve"> "Analog front end offset trim magnitude. "</t>
        </r>
      </text>
    </comment>
    <comment ref="AG17" authorId="0" shapeId="0" xr:uid="{00000000-0006-0000-0100-000042000000}">
      <text>
        <r>
          <rPr>
            <sz val="8"/>
            <color indexed="81"/>
            <rFont val="Tahoma"/>
            <family val="2"/>
          </rPr>
          <t xml:space="preserve"> "Analog front end offset trim magnitude. "</t>
        </r>
      </text>
    </comment>
    <comment ref="E18" authorId="0" shapeId="0" xr:uid="{00000000-0006-0000-0100-000043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8" authorId="0" shapeId="0" xr:uid="{00000000-0006-0000-0100-000044000000}">
      <text>
        <r>
          <rPr>
            <sz val="8"/>
            <color indexed="81"/>
            <rFont val="Tahoma"/>
            <family val="2"/>
          </rPr>
          <t xml:space="preserve"> "EE Customer SPARES 0x0B - 4 Bits "</t>
        </r>
      </text>
    </comment>
    <comment ref="O18" authorId="0" shapeId="0" xr:uid="{00000000-0006-0000-0100-000045000000}">
      <text>
        <r>
          <rPr>
            <sz val="8"/>
            <color indexed="81"/>
            <rFont val="Tahoma"/>
            <family val="2"/>
          </rPr>
          <t xml:space="preserve"> "Analog course gain. "</t>
        </r>
      </text>
    </comment>
    <comment ref="R18" authorId="0" shapeId="0" xr:uid="{00000000-0006-0000-0100-000046000000}">
      <text>
        <r>
          <rPr>
            <sz val="8"/>
            <color indexed="81"/>
            <rFont val="Tahoma"/>
            <family val="2"/>
          </rPr>
          <t xml:space="preserve"> "Analog course gain. "</t>
        </r>
      </text>
    </comment>
    <comment ref="U18" authorId="0" shapeId="0" xr:uid="{00000000-0006-0000-0100-000047000000}">
      <text>
        <r>
          <rPr>
            <sz val="8"/>
            <color indexed="81"/>
            <rFont val="Tahoma"/>
            <family val="2"/>
          </rPr>
          <t xml:space="preserve"> "Analog course gain. "</t>
        </r>
      </text>
    </comment>
    <comment ref="X18" authorId="0" shapeId="0" xr:uid="{00000000-0006-0000-0100-000048000000}">
      <text>
        <r>
          <rPr>
            <sz val="8"/>
            <color indexed="81"/>
            <rFont val="Tahoma"/>
            <family val="2"/>
          </rPr>
          <t xml:space="preserve"> "Enable differential Hall Plates "</t>
        </r>
      </text>
    </comment>
    <comment ref="AA18" authorId="0" shapeId="0" xr:uid="{00000000-0006-0000-0100-000049000000}">
      <text>
        <r>
          <rPr>
            <sz val="8"/>
            <color indexed="81"/>
            <rFont val="Tahoma"/>
            <family val="2"/>
          </rPr>
          <t xml:space="preserve"> "Polarity for differential Hall Plates "</t>
        </r>
      </text>
    </comment>
    <comment ref="AD18" authorId="0" shapeId="0" xr:uid="{00000000-0006-0000-0100-00004A000000}">
      <text>
        <r>
          <rPr>
            <sz val="8"/>
            <color indexed="81"/>
            <rFont val="Tahoma"/>
            <family val="2"/>
          </rPr>
          <t xml:space="preserve"> "Hall input to channel selection. "</t>
        </r>
      </text>
    </comment>
    <comment ref="AG18" authorId="0" shapeId="0" xr:uid="{00000000-0006-0000-0100-00004B000000}">
      <text>
        <r>
          <rPr>
            <sz val="8"/>
            <color indexed="81"/>
            <rFont val="Tahoma"/>
            <family val="2"/>
          </rPr>
          <t xml:space="preserve"> "Description-Controls edge rate for SPI MISO driver. \n0: slow edge. 20pf= 18/30 - 50pf = 25/45\n1: fast edge. 20pf= 5/15 - 50pf = 10/25 "</t>
        </r>
      </text>
    </comment>
    <comment ref="AH18" authorId="0" shapeId="0" xr:uid="{00000000-0006-0000-0100-00004C000000}">
      <text>
        <r>
          <rPr>
            <sz val="8"/>
            <color indexed="81"/>
            <rFont val="Tahoma"/>
            <family val="2"/>
          </rPr>
          <t xml:space="preserve"> "Disables ratiometric analog output. "</t>
        </r>
      </text>
    </comment>
    <comment ref="AI18" authorId="0" shapeId="0" xr:uid="{00000000-0006-0000-0100-00004D000000}">
      <text>
        <r>
          <rPr>
            <sz val="8"/>
            <color indexed="81"/>
            <rFont val="Tahoma"/>
            <family val="2"/>
          </rPr>
          <t xml:space="preserve"> "Interface Select:\n1: Manchester.\n0: SPI. "</t>
        </r>
      </text>
    </comment>
    <comment ref="AJ18" authorId="0" shapeId="0" xr:uid="{00000000-0006-0000-0100-00004E000000}">
      <text>
        <r>
          <rPr>
            <sz val="8"/>
            <color indexed="81"/>
            <rFont val="Tahoma"/>
            <family val="2"/>
          </rPr>
          <t xml:space="preserve"> "Manchester Shared Output Option.\n1: PWM/SENT\n0: Analog\nThis also modifies the access controller behavior.\n1: No Time-Out. FACT/CUST Code.\n0: POR Timeout. 4 Unlock Codes + FACT/CUST Code "</t>
        </r>
      </text>
    </comment>
    <comment ref="E19" authorId="0" shapeId="0" xr:uid="{00000000-0006-0000-0100-00004F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19" authorId="0" shapeId="0" xr:uid="{00000000-0006-0000-0100-000050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M19" authorId="0" shapeId="0" xr:uid="{00000000-0006-0000-0100-000051000000}">
      <text>
        <r>
          <rPr>
            <sz val="8"/>
            <color indexed="81"/>
            <rFont val="Tahoma"/>
            <family val="2"/>
          </rPr>
          <t xml:space="preserve"> "Analog front end offset trim sign "</t>
        </r>
      </text>
    </comment>
    <comment ref="N19" authorId="0" shapeId="0" xr:uid="{00000000-0006-0000-0100-000052000000}">
      <text>
        <r>
          <rPr>
            <sz val="8"/>
            <color indexed="81"/>
            <rFont val="Tahoma"/>
            <family val="2"/>
          </rPr>
          <t xml:space="preserve"> "Analog front end offset trim sign "</t>
        </r>
      </text>
    </comment>
    <comment ref="O19" authorId="0" shapeId="0" xr:uid="{00000000-0006-0000-0100-000053000000}">
      <text>
        <r>
          <rPr>
            <sz val="8"/>
            <color indexed="81"/>
            <rFont val="Tahoma"/>
            <family val="2"/>
          </rPr>
          <t xml:space="preserve"> "Analog front end offset trim sign "</t>
        </r>
      </text>
    </comment>
    <comment ref="P19" authorId="0" shapeId="0" xr:uid="{00000000-0006-0000-0100-000054000000}">
      <text>
        <r>
          <rPr>
            <sz val="8"/>
            <color indexed="81"/>
            <rFont val="Tahoma"/>
            <family val="2"/>
          </rPr>
          <t xml:space="preserve"> "Analog front end offset trim sign "</t>
        </r>
      </text>
    </comment>
    <comment ref="Q19" authorId="0" shapeId="0" xr:uid="{00000000-0006-0000-0100-000055000000}">
      <text>
        <r>
          <rPr>
            <sz val="8"/>
            <color indexed="81"/>
            <rFont val="Tahoma"/>
            <family val="2"/>
          </rPr>
          <t xml:space="preserve"> "Analog front end offset trim sign "</t>
        </r>
      </text>
    </comment>
    <comment ref="R19" authorId="0" shapeId="0" xr:uid="{00000000-0006-0000-0100-000056000000}">
      <text>
        <r>
          <rPr>
            <sz val="8"/>
            <color indexed="81"/>
            <rFont val="Tahoma"/>
            <family val="2"/>
          </rPr>
          <t xml:space="preserve"> "Analog front end offset trim sign "</t>
        </r>
      </text>
    </comment>
    <comment ref="S19" authorId="0" shapeId="0" xr:uid="{00000000-0006-0000-0100-000057000000}">
      <text>
        <r>
          <rPr>
            <sz val="8"/>
            <color indexed="81"/>
            <rFont val="Tahoma"/>
            <family val="2"/>
          </rPr>
          <t xml:space="preserve"> "SNS temp between room and max temps. "</t>
        </r>
      </text>
    </comment>
    <comment ref="V19" authorId="0" shapeId="0" xr:uid="{00000000-0006-0000-0100-000058000000}">
      <text>
        <r>
          <rPr>
            <sz val="8"/>
            <color indexed="81"/>
            <rFont val="Tahoma"/>
            <family val="2"/>
          </rPr>
          <t xml:space="preserve"> "SNS temp between min and room temps. "</t>
        </r>
      </text>
    </comment>
    <comment ref="Y19" authorId="0" shapeId="0" xr:uid="{00000000-0006-0000-0100-000059000000}">
      <text>
        <r>
          <rPr>
            <sz val="8"/>
            <color indexed="81"/>
            <rFont val="Tahoma"/>
            <family val="2"/>
          </rPr>
          <t xml:space="preserve"> "SNS temp between room and max temps. "</t>
        </r>
      </text>
    </comment>
    <comment ref="AB19" authorId="0" shapeId="0" xr:uid="{00000000-0006-0000-0100-00005A000000}">
      <text>
        <r>
          <rPr>
            <sz val="8"/>
            <color indexed="81"/>
            <rFont val="Tahoma"/>
            <family val="2"/>
          </rPr>
          <t xml:space="preserve"> "SNS temp between min and room temps. "</t>
        </r>
      </text>
    </comment>
    <comment ref="AE19" authorId="0" shapeId="0" xr:uid="{00000000-0006-0000-0100-00005B000000}">
      <text>
        <r>
          <rPr>
            <sz val="8"/>
            <color indexed="81"/>
            <rFont val="Tahoma"/>
            <family val="2"/>
          </rPr>
          <t xml:space="preserve"> "SNS temp between room and max temps. "</t>
        </r>
      </text>
    </comment>
    <comment ref="AH19" authorId="0" shapeId="0" xr:uid="{00000000-0006-0000-0100-00005C000000}">
      <text>
        <r>
          <rPr>
            <sz val="8"/>
            <color indexed="81"/>
            <rFont val="Tahoma"/>
            <family val="2"/>
          </rPr>
          <t xml:space="preserve"> "SNS temp between min and room temps. "</t>
        </r>
      </text>
    </comment>
    <comment ref="E20" authorId="0" shapeId="0" xr:uid="{00000000-0006-0000-0100-00005D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0" authorId="0" shapeId="0" xr:uid="{00000000-0006-0000-0100-00005E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M20" authorId="0" shapeId="0" xr:uid="{00000000-0006-0000-0100-00005F000000}">
      <text>
        <r>
          <rPr>
            <sz val="8"/>
            <color indexed="81"/>
            <rFont val="Tahoma"/>
            <family val="2"/>
          </rPr>
          <t xml:space="preserve"> "SNS temp coeff. "</t>
        </r>
      </text>
    </comment>
    <comment ref="U20" authorId="0" shapeId="0" xr:uid="{00000000-0006-0000-0100-000060000000}">
      <text>
        <r>
          <rPr>
            <sz val="8"/>
            <color indexed="81"/>
            <rFont val="Tahoma"/>
            <family val="2"/>
          </rPr>
          <t xml:space="preserve"> "SNS temp coeff. "</t>
        </r>
      </text>
    </comment>
    <comment ref="AC20" authorId="0" shapeId="0" xr:uid="{00000000-0006-0000-0100-000061000000}">
      <text>
        <r>
          <rPr>
            <sz val="8"/>
            <color indexed="81"/>
            <rFont val="Tahoma"/>
            <family val="2"/>
          </rPr>
          <t xml:space="preserve"> "SNS temp coeff at min temp (-126 C) "</t>
        </r>
      </text>
    </comment>
    <comment ref="E21" authorId="0" shapeId="0" xr:uid="{00000000-0006-0000-0100-000062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1" authorId="0" shapeId="0" xr:uid="{00000000-0006-0000-0100-000063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M21" authorId="0" shapeId="0" xr:uid="{00000000-0006-0000-0100-000064000000}">
      <text>
        <r>
          <rPr>
            <sz val="8"/>
            <color indexed="81"/>
            <rFont val="Tahoma"/>
            <family val="2"/>
          </rPr>
          <t xml:space="preserve"> "SNS temp coeff. "</t>
        </r>
      </text>
    </comment>
    <comment ref="U21" authorId="0" shapeId="0" xr:uid="{00000000-0006-0000-0100-000065000000}">
      <text>
        <r>
          <rPr>
            <sz val="8"/>
            <color indexed="81"/>
            <rFont val="Tahoma"/>
            <family val="2"/>
          </rPr>
          <t xml:space="preserve"> "SNS temp coeff at min temp (-126 C) "</t>
        </r>
      </text>
    </comment>
    <comment ref="AC21" authorId="0" shapeId="0" xr:uid="{00000000-0006-0000-0100-000066000000}">
      <text>
        <r>
          <rPr>
            <sz val="8"/>
            <color indexed="81"/>
            <rFont val="Tahoma"/>
            <family val="2"/>
          </rPr>
          <t xml:space="preserve"> "SNS temp coeff at max temp "</t>
        </r>
      </text>
    </comment>
    <comment ref="E22" authorId="0" shapeId="0" xr:uid="{00000000-0006-0000-0100-000067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2" authorId="0" shapeId="0" xr:uid="{00000000-0006-0000-0100-000068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M22" authorId="0" shapeId="0" xr:uid="{00000000-0006-0000-0100-000069000000}">
      <text>
        <r>
          <rPr>
            <sz val="8"/>
            <color indexed="81"/>
            <rFont val="Tahoma"/>
            <family val="2"/>
          </rPr>
          <t xml:space="preserve"> "SNS temp coeff at min temp (-126 C) "</t>
        </r>
      </text>
    </comment>
    <comment ref="U22" authorId="0" shapeId="0" xr:uid="{00000000-0006-0000-0100-00006A000000}">
      <text>
        <r>
          <rPr>
            <sz val="8"/>
            <color indexed="81"/>
            <rFont val="Tahoma"/>
            <family val="2"/>
          </rPr>
          <t xml:space="preserve"> "SNS temp coeff at max temp "</t>
        </r>
      </text>
    </comment>
    <comment ref="AC22" authorId="0" shapeId="0" xr:uid="{00000000-0006-0000-0100-00006B000000}">
      <text>
        <r>
          <rPr>
            <sz val="8"/>
            <color indexed="81"/>
            <rFont val="Tahoma"/>
            <family val="2"/>
          </rPr>
          <t xml:space="preserve"> "SNS temp coeff. "</t>
        </r>
      </text>
    </comment>
    <comment ref="E23" authorId="0" shapeId="0" xr:uid="{00000000-0006-0000-0100-00006C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3" authorId="0" shapeId="0" xr:uid="{00000000-0006-0000-0100-00006D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M23" authorId="0" shapeId="0" xr:uid="{00000000-0006-0000-0100-00006E000000}">
      <text>
        <r>
          <rPr>
            <sz val="8"/>
            <color indexed="81"/>
            <rFont val="Tahoma"/>
            <family val="2"/>
          </rPr>
          <t xml:space="preserve"> "SNS temp coeff at max temp. "</t>
        </r>
      </text>
    </comment>
    <comment ref="U23" authorId="0" shapeId="0" xr:uid="{00000000-0006-0000-0100-00006F000000}">
      <text>
        <r>
          <rPr>
            <sz val="8"/>
            <color indexed="81"/>
            <rFont val="Tahoma"/>
            <family val="2"/>
          </rPr>
          <t xml:space="preserve"> "SNS temp coeff. "</t>
        </r>
      </text>
    </comment>
    <comment ref="AC23" authorId="0" shapeId="0" xr:uid="{00000000-0006-0000-0100-000070000000}">
      <text>
        <r>
          <rPr>
            <sz val="8"/>
            <color indexed="81"/>
            <rFont val="Tahoma"/>
            <family val="2"/>
          </rPr>
          <t xml:space="preserve"> "SNS temp coeff. "</t>
        </r>
      </text>
    </comment>
    <comment ref="E24" authorId="0" shapeId="0" xr:uid="{00000000-0006-0000-0100-000071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4" authorId="0" shapeId="0" xr:uid="{00000000-0006-0000-0100-000072000000}">
      <text>
        <r>
          <rPr>
            <sz val="8"/>
            <color indexed="81"/>
            <rFont val="Tahoma"/>
            <family val="2"/>
          </rPr>
          <t xml:space="preserve"> "Unused 0x11 "</t>
        </r>
      </text>
    </comment>
    <comment ref="M24" authorId="0" shapeId="0" xr:uid="{00000000-0006-0000-0100-000073000000}">
      <text>
        <r>
          <rPr>
            <sz val="8"/>
            <color indexed="81"/>
            <rFont val="Tahoma"/>
            <family val="2"/>
          </rPr>
          <t xml:space="preserve"> "QVO temp coeff at max temp. "</t>
        </r>
      </text>
    </comment>
    <comment ref="Y24" authorId="0" shapeId="0" xr:uid="{00000000-0006-0000-0100-000074000000}">
      <text>
        <r>
          <rPr>
            <sz val="8"/>
            <color indexed="81"/>
            <rFont val="Tahoma"/>
            <family val="2"/>
          </rPr>
          <t xml:space="preserve"> "QVO temp coeff at min temp (-126 C) "</t>
        </r>
      </text>
    </comment>
    <comment ref="E25" authorId="0" shapeId="0" xr:uid="{00000000-0006-0000-0100-000075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5" authorId="0" shapeId="0" xr:uid="{00000000-0006-0000-0100-000076000000}">
      <text>
        <r>
          <rPr>
            <sz val="8"/>
            <color indexed="81"/>
            <rFont val="Tahoma"/>
            <family val="2"/>
          </rPr>
          <t xml:space="preserve"> "Unused 0x12 "</t>
        </r>
      </text>
    </comment>
    <comment ref="M25" authorId="0" shapeId="0" xr:uid="{00000000-0006-0000-0100-000077000000}">
      <text>
        <r>
          <rPr>
            <sz val="8"/>
            <color indexed="81"/>
            <rFont val="Tahoma"/>
            <family val="2"/>
          </rPr>
          <t xml:space="preserve"> "QVO temp coeff at max temp. "</t>
        </r>
      </text>
    </comment>
    <comment ref="Y25" authorId="0" shapeId="0" xr:uid="{00000000-0006-0000-0100-000078000000}">
      <text>
        <r>
          <rPr>
            <sz val="8"/>
            <color indexed="81"/>
            <rFont val="Tahoma"/>
            <family val="2"/>
          </rPr>
          <t xml:space="preserve"> "QVO temp coeff at min temp (-126 C) "</t>
        </r>
      </text>
    </comment>
    <comment ref="E26" authorId="0" shapeId="0" xr:uid="{00000000-0006-0000-0100-000079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6" authorId="0" shapeId="0" xr:uid="{00000000-0006-0000-0100-00007A000000}">
      <text>
        <r>
          <rPr>
            <sz val="8"/>
            <color indexed="81"/>
            <rFont val="Tahoma"/>
            <family val="2"/>
          </rPr>
          <t xml:space="preserve"> "Unused 0x13 "</t>
        </r>
      </text>
    </comment>
    <comment ref="M26" authorId="0" shapeId="0" xr:uid="{00000000-0006-0000-0100-00007B000000}">
      <text>
        <r>
          <rPr>
            <sz val="8"/>
            <color indexed="81"/>
            <rFont val="Tahoma"/>
            <family val="2"/>
          </rPr>
          <t xml:space="preserve"> "QVO temp coeff at max temp. "</t>
        </r>
      </text>
    </comment>
    <comment ref="Y26" authorId="0" shapeId="0" xr:uid="{00000000-0006-0000-0100-00007C000000}">
      <text>
        <r>
          <rPr>
            <sz val="8"/>
            <color indexed="81"/>
            <rFont val="Tahoma"/>
            <family val="2"/>
          </rPr>
          <t xml:space="preserve"> "QVO temp coeff at min temp (-126 C). "</t>
        </r>
      </text>
    </comment>
    <comment ref="E27" authorId="0" shapeId="0" xr:uid="{00000000-0006-0000-0100-00007D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7" authorId="0" shapeId="0" xr:uid="{00000000-0006-0000-0100-00007E000000}">
      <text>
        <r>
          <rPr>
            <sz val="8"/>
            <color indexed="81"/>
            <rFont val="Tahoma"/>
            <family val="2"/>
          </rPr>
          <t xml:space="preserve"> "QVO temp coeff at room temp (25 C). "</t>
        </r>
      </text>
    </comment>
    <comment ref="Y27" authorId="0" shapeId="0" xr:uid="{00000000-0006-0000-0100-00007F000000}">
      <text>
        <r>
          <rPr>
            <sz val="8"/>
            <color indexed="81"/>
            <rFont val="Tahoma"/>
            <family val="2"/>
          </rPr>
          <t xml:space="preserve"> "SNS temp coeff at room temp (25 C). "</t>
        </r>
      </text>
    </comment>
    <comment ref="E28" authorId="0" shapeId="0" xr:uid="{00000000-0006-0000-0100-000080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8" authorId="0" shapeId="0" xr:uid="{00000000-0006-0000-0100-000081000000}">
      <text>
        <r>
          <rPr>
            <sz val="8"/>
            <color indexed="81"/>
            <rFont val="Tahoma"/>
            <family val="2"/>
          </rPr>
          <t xml:space="preserve"> "QVO temp coeff at room temp (25 C). "</t>
        </r>
      </text>
    </comment>
    <comment ref="Y28" authorId="0" shapeId="0" xr:uid="{00000000-0006-0000-0100-000082000000}">
      <text>
        <r>
          <rPr>
            <sz val="8"/>
            <color indexed="81"/>
            <rFont val="Tahoma"/>
            <family val="2"/>
          </rPr>
          <t xml:space="preserve"> "SNS temp coeff at room temp (25 C). "</t>
        </r>
      </text>
    </comment>
    <comment ref="E29" authorId="0" shapeId="0" xr:uid="{00000000-0006-0000-0100-000083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29" authorId="0" shapeId="0" xr:uid="{00000000-0006-0000-0100-000084000000}">
      <text>
        <r>
          <rPr>
            <sz val="8"/>
            <color indexed="81"/>
            <rFont val="Tahoma"/>
            <family val="2"/>
          </rPr>
          <t xml:space="preserve"> "QVO temp coeff at room temp (25 C). "</t>
        </r>
      </text>
    </comment>
    <comment ref="Y29" authorId="0" shapeId="0" xr:uid="{00000000-0006-0000-0100-000085000000}">
      <text>
        <r>
          <rPr>
            <sz val="8"/>
            <color indexed="81"/>
            <rFont val="Tahoma"/>
            <family val="2"/>
          </rPr>
          <t xml:space="preserve"> "SNS temp coeff at room temp (25 C). "</t>
        </r>
      </text>
    </comment>
    <comment ref="E30" authorId="0" shapeId="0" xr:uid="{00000000-0006-0000-0100-000086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0" authorId="0" shapeId="0" xr:uid="{00000000-0006-0000-0100-000087000000}">
      <text>
        <r>
          <rPr>
            <sz val="8"/>
            <color indexed="81"/>
            <rFont val="Tahoma"/>
            <family val="2"/>
          </rPr>
          <t xml:space="preserve"> "Unused 0x17 - 8 bits. "</t>
        </r>
      </text>
    </comment>
    <comment ref="L30" authorId="0" shapeId="0" xr:uid="{00000000-0006-0000-0100-000088000000}">
      <text>
        <r>
          <rPr>
            <sz val="8"/>
            <color indexed="81"/>
            <rFont val="Tahoma"/>
            <family val="2"/>
          </rPr>
          <t xml:space="preserve"> "Factory Temperature Compensatation for 1st Harmonic correction disable "</t>
        </r>
      </text>
    </comment>
    <comment ref="M30" authorId="0" shapeId="0" xr:uid="{00000000-0006-0000-0100-000089000000}">
      <text>
        <r>
          <rPr>
            <sz val="8"/>
            <color indexed="81"/>
            <rFont val="Tahoma"/>
            <family val="2"/>
          </rPr>
          <t xml:space="preserve"> "Temperature compensation for first hamonic correction factory amplitude. "</t>
        </r>
      </text>
    </comment>
    <comment ref="S30" authorId="0" shapeId="0" xr:uid="{00000000-0006-0000-0100-00008A000000}">
      <text>
        <r>
          <rPr>
            <sz val="8"/>
            <color indexed="81"/>
            <rFont val="Tahoma"/>
            <family val="2"/>
          </rPr>
          <t xml:space="preserve"> "First hamonic correction factory phase. "</t>
        </r>
      </text>
    </comment>
    <comment ref="AC30" authorId="0" shapeId="0" xr:uid="{00000000-0006-0000-0100-00008B000000}">
      <text>
        <r>
          <rPr>
            <sz val="8"/>
            <color indexed="81"/>
            <rFont val="Tahoma"/>
            <family val="2"/>
          </rPr>
          <t xml:space="preserve"> "First hamonic correction factory amplitude. "</t>
        </r>
      </text>
    </comment>
    <comment ref="E31" authorId="0" shapeId="0" xr:uid="{00000000-0006-0000-0100-00008C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1" authorId="0" shapeId="0" xr:uid="{00000000-0006-0000-0100-00008D000000}">
      <text>
        <r>
          <rPr>
            <sz val="8"/>
            <color indexed="81"/>
            <rFont val="Tahoma"/>
            <family val="2"/>
          </rPr>
          <t xml:space="preserve"> "Unused 0x18 - 8 bits. "</t>
        </r>
      </text>
    </comment>
    <comment ref="M31" authorId="0" shapeId="0" xr:uid="{00000000-0006-0000-0100-00008E000000}">
      <text>
        <r>
          <rPr>
            <sz val="8"/>
            <color indexed="81"/>
            <rFont val="Tahoma"/>
            <family val="2"/>
          </rPr>
          <t xml:space="preserve"> "Temperature compensation for second hamonic correction factory amplitude.  "</t>
        </r>
      </text>
    </comment>
    <comment ref="S31" authorId="0" shapeId="0" xr:uid="{00000000-0006-0000-0100-00008F000000}">
      <text>
        <r>
          <rPr>
            <sz val="8"/>
            <color indexed="81"/>
            <rFont val="Tahoma"/>
            <family val="2"/>
          </rPr>
          <t xml:space="preserve"> "Second hamonic correction factory phase.  "</t>
        </r>
      </text>
    </comment>
    <comment ref="AC31" authorId="0" shapeId="0" xr:uid="{00000000-0006-0000-0100-000090000000}">
      <text>
        <r>
          <rPr>
            <sz val="8"/>
            <color indexed="81"/>
            <rFont val="Tahoma"/>
            <family val="2"/>
          </rPr>
          <t xml:space="preserve"> "Second hamonic correction factory amplitude. "</t>
        </r>
      </text>
    </comment>
    <comment ref="E32" authorId="0" shapeId="0" xr:uid="{00000000-0006-0000-0100-000091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2" authorId="0" shapeId="0" xr:uid="{00000000-0006-0000-0100-000092000000}">
      <text>
        <r>
          <rPr>
            <sz val="8"/>
            <color indexed="81"/>
            <rFont val="Tahoma"/>
            <family val="2"/>
          </rPr>
          <t xml:space="preserve"> "Unused 0x19 - 1 bit. "</t>
        </r>
      </text>
    </comment>
    <comment ref="S32" authorId="0" shapeId="0" xr:uid="{00000000-0006-0000-0100-000093000000}">
      <text>
        <r>
          <rPr>
            <sz val="8"/>
            <color indexed="81"/>
            <rFont val="Tahoma"/>
            <family val="2"/>
          </rPr>
          <t xml:space="preserve"> "EEPROM Customer Spares 0x18 - 6 bits "</t>
        </r>
      </text>
    </comment>
    <comment ref="Y32" authorId="0" shapeId="0" xr:uid="{00000000-0006-0000-0100-000094000000}">
      <text>
        <r>
          <rPr>
            <sz val="8"/>
            <color indexed="81"/>
            <rFont val="Tahoma"/>
            <family val="2"/>
          </rPr>
          <t xml:space="preserve"> "Temperature compensation for second hamonic correction factory phase "</t>
        </r>
      </text>
    </comment>
    <comment ref="AE32" authorId="0" shapeId="0" xr:uid="{00000000-0006-0000-0100-000095000000}">
      <text>
        <r>
          <rPr>
            <sz val="8"/>
            <color indexed="81"/>
            <rFont val="Tahoma"/>
            <family val="2"/>
          </rPr>
          <t xml:space="preserve"> "Temperature compensation for first hamonic correction factory phase "</t>
        </r>
      </text>
    </comment>
    <comment ref="E33" authorId="0" shapeId="0" xr:uid="{00000000-0006-0000-0100-000096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3" authorId="0" shapeId="0" xr:uid="{00000000-0006-0000-0100-000097000000}">
      <text>
        <r>
          <rPr>
            <sz val="8"/>
            <color indexed="81"/>
            <rFont val="Tahoma"/>
            <family val="2"/>
          </rPr>
          <t xml:space="preserve"> "EE Spare "</t>
        </r>
      </text>
    </comment>
    <comment ref="R33" authorId="0" shapeId="0" xr:uid="{00000000-0006-0000-0100-000098000000}">
      <text>
        <r>
          <rPr>
            <sz val="8"/>
            <color indexed="81"/>
            <rFont val="Tahoma"/>
            <family val="2"/>
          </rPr>
          <t xml:space="preserve"> "1st Harmonic Correction Factory Disable "</t>
        </r>
      </text>
    </comment>
    <comment ref="S33" authorId="0" shapeId="0" xr:uid="{00000000-0006-0000-0100-000099000000}">
      <text>
        <r>
          <rPr>
            <sz val="8"/>
            <color indexed="81"/>
            <rFont val="Tahoma"/>
            <family val="2"/>
          </rPr>
          <t xml:space="preserve"> "Cordic maximum magnetic threshold for angle ok. "</t>
        </r>
      </text>
    </comment>
    <comment ref="AA33" authorId="0" shapeId="0" xr:uid="{00000000-0006-0000-0100-00009A000000}">
      <text>
        <r>
          <rPr>
            <sz val="8"/>
            <color indexed="81"/>
            <rFont val="Tahoma"/>
            <family val="2"/>
          </rPr>
          <t xml:space="preserve"> "Enable maximum magnetic threshold checking in cordic. "</t>
        </r>
      </text>
    </comment>
    <comment ref="AB33" authorId="0" shapeId="0" xr:uid="{00000000-0006-0000-0100-00009B000000}">
      <text>
        <r>
          <rPr>
            <sz val="8"/>
            <color indexed="81"/>
            <rFont val="Tahoma"/>
            <family val="2"/>
          </rPr>
          <t xml:space="preserve"> "Cordic minimum magnetic threshold for angle ok. "</t>
        </r>
      </text>
    </comment>
    <comment ref="AJ33" authorId="0" shapeId="0" xr:uid="{00000000-0006-0000-0100-00009C000000}">
      <text>
        <r>
          <rPr>
            <sz val="8"/>
            <color indexed="81"/>
            <rFont val="Tahoma"/>
            <family val="2"/>
          </rPr>
          <t xml:space="preserve"> "Enable minimum magnetic threshold checking in cordic. "</t>
        </r>
      </text>
    </comment>
    <comment ref="E34" authorId="0" shapeId="0" xr:uid="{00000000-0006-0000-0100-00009D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4" authorId="0" shapeId="0" xr:uid="{00000000-0006-0000-0100-00009E000000}">
      <text>
        <r>
          <rPr>
            <sz val="8"/>
            <color indexed="81"/>
            <rFont val="Tahoma"/>
            <family val="2"/>
          </rPr>
          <t xml:space="preserve"> "Angle offset correction. "</t>
        </r>
      </text>
    </comment>
    <comment ref="Z34" authorId="0" shapeId="0" xr:uid="{00000000-0006-0000-0100-00009F000000}">
      <text>
        <r>
          <rPr>
            <sz val="8"/>
            <color indexed="81"/>
            <rFont val="Tahoma"/>
            <family val="2"/>
          </rPr>
          <t xml:space="preserve"> "Number of peak counts to be averaged. "</t>
        </r>
      </text>
    </comment>
    <comment ref="AC34" authorId="0" shapeId="0" xr:uid="{00000000-0006-0000-0100-0000A0000000}">
      <text>
        <r>
          <rPr>
            <sz val="8"/>
            <color indexed="81"/>
            <rFont val="Tahoma"/>
            <family val="2"/>
          </rPr>
          <t xml:space="preserve"> "Peak detector mode. "</t>
        </r>
      </text>
    </comment>
    <comment ref="AE34" authorId="0" shapeId="0" xr:uid="{00000000-0006-0000-0100-0000A1000000}">
      <text>
        <r>
          <rPr>
            <sz val="8"/>
            <color indexed="81"/>
            <rFont val="Tahoma"/>
            <family val="2"/>
          </rPr>
          <t xml:space="preserve"> "Channel Z polarity "</t>
        </r>
      </text>
    </comment>
    <comment ref="AF34" authorId="0" shapeId="0" xr:uid="{00000000-0006-0000-0100-0000A2000000}">
      <text>
        <r>
          <rPr>
            <sz val="8"/>
            <color indexed="81"/>
            <rFont val="Tahoma"/>
            <family val="2"/>
          </rPr>
          <t xml:space="preserve"> "Channel Y polarity "</t>
        </r>
      </text>
    </comment>
    <comment ref="AG34" authorId="0" shapeId="0" xr:uid="{00000000-0006-0000-0100-0000A3000000}">
      <text>
        <r>
          <rPr>
            <sz val="8"/>
            <color indexed="81"/>
            <rFont val="Tahoma"/>
            <family val="2"/>
          </rPr>
          <t xml:space="preserve"> "Channel X polarity "</t>
        </r>
      </text>
    </comment>
    <comment ref="AH34" authorId="0" shapeId="0" xr:uid="{00000000-0006-0000-0100-0000A4000000}">
      <text>
        <r>
          <rPr>
            <sz val="8"/>
            <color indexed="81"/>
            <rFont val="Tahoma"/>
            <family val="2"/>
          </rPr>
          <t xml:space="preserve"> "Enable channel A. "</t>
        </r>
      </text>
    </comment>
    <comment ref="E35" authorId="0" shapeId="0" xr:uid="{00000000-0006-0000-0100-0000A5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5" authorId="0" shapeId="0" xr:uid="{00000000-0006-0000-0100-0000A6000000}">
      <text>
        <r>
          <rPr>
            <sz val="8"/>
            <color indexed="81"/>
            <rFont val="Tahoma"/>
            <family val="2"/>
          </rPr>
          <t xml:space="preserve"> "Mask angle offset and gain correction overflows "</t>
        </r>
      </text>
    </comment>
    <comment ref="L35" authorId="0" shapeId="0" xr:uid="{00000000-0006-0000-0100-0000A7000000}">
      <text>
        <r>
          <rPr>
            <sz val="8"/>
            <color indexed="81"/>
            <rFont val="Tahoma"/>
            <family val="2"/>
          </rPr>
          <t xml:space="preserve"> "Setting CORDIC byp will connect the sin input directly to the output of the cordic bypassing the atan. "</t>
        </r>
      </text>
    </comment>
    <comment ref="M35" authorId="0" shapeId="0" xr:uid="{00000000-0006-0000-0100-0000A8000000}">
      <text>
        <r>
          <rPr>
            <sz val="8"/>
            <color indexed="81"/>
            <rFont val="Tahoma"/>
            <family val="2"/>
          </rPr>
          <t xml:space="preserve"> "Cordic input selection. "</t>
        </r>
      </text>
    </comment>
    <comment ref="P35" authorId="0" shapeId="0" xr:uid="{00000000-0006-0000-0100-0000A9000000}">
      <text>
        <r>
          <rPr>
            <sz val="8"/>
            <color indexed="81"/>
            <rFont val="Tahoma"/>
            <family val="2"/>
          </rPr>
          <t xml:space="preserve"> "Cordic polarity. "</t>
        </r>
      </text>
    </comment>
    <comment ref="Q35" authorId="0" shapeId="0" xr:uid="{00000000-0006-0000-0100-0000AA000000}">
      <text>
        <r>
          <rPr>
            <sz val="8"/>
            <color indexed="81"/>
            <rFont val="Tahoma"/>
            <family val="2"/>
          </rPr>
          <t xml:space="preserve"> "BW selection for main filters. "</t>
        </r>
      </text>
    </comment>
    <comment ref="U35" authorId="0" shapeId="0" xr:uid="{00000000-0006-0000-0100-0000AB000000}">
      <text>
        <r>
          <rPr>
            <sz val="8"/>
            <color indexed="81"/>
            <rFont val="Tahoma"/>
            <family val="2"/>
          </rPr>
          <t xml:space="preserve"> "Angle gain correction. "</t>
        </r>
      </text>
    </comment>
    <comment ref="E36" authorId="0" shapeId="0" xr:uid="{00000000-0006-0000-0100-0000AC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6" authorId="0" shapeId="0" xr:uid="{00000000-0006-0000-0100-0000AD000000}">
      <text>
        <r>
          <rPr>
            <sz val="8"/>
            <color indexed="81"/>
            <rFont val="Tahoma"/>
            <family val="2"/>
          </rPr>
          <t xml:space="preserve"> "Angle Hysteresis. "</t>
        </r>
      </text>
    </comment>
    <comment ref="R36" authorId="0" shapeId="0" xr:uid="{00000000-0006-0000-0100-0000AE000000}">
      <text>
        <r>
          <rPr>
            <sz val="8"/>
            <color indexed="81"/>
            <rFont val="Tahoma"/>
            <family val="2"/>
          </rPr>
          <t xml:space="preserve"> "Angle hysteresis Mode. "</t>
        </r>
      </text>
    </comment>
    <comment ref="S36" authorId="0" shapeId="0" xr:uid="{00000000-0006-0000-0100-0000AF000000}">
      <text>
        <r>
          <rPr>
            <sz val="8"/>
            <color indexed="81"/>
            <rFont val="Tahoma"/>
            <family val="2"/>
          </rPr>
          <t xml:space="preserve"> "Zero angle point for aligning mechanical angle to electrical zero angle. "</t>
        </r>
      </text>
    </comment>
    <comment ref="AI36" authorId="0" shapeId="0" xr:uid="{00000000-0006-0000-0100-0000B0000000}">
      <text>
        <r>
          <rPr>
            <sz val="8"/>
            <color indexed="81"/>
            <rFont val="Tahoma"/>
            <family val="2"/>
          </rPr>
          <t xml:space="preserve"> "Saturation/Rollover. "</t>
        </r>
      </text>
    </comment>
    <comment ref="AJ36" authorId="0" shapeId="0" xr:uid="{00000000-0006-0000-0100-0000B1000000}">
      <text>
        <r>
          <rPr>
            <sz val="8"/>
            <color indexed="81"/>
            <rFont val="Tahoma"/>
            <family val="2"/>
          </rPr>
          <t xml:space="preserve"> "Saturate zero angle point correction. "</t>
        </r>
      </text>
    </comment>
    <comment ref="E37" authorId="0" shapeId="0" xr:uid="{00000000-0006-0000-0100-0000B2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7" authorId="0" shapeId="0" xr:uid="{00000000-0006-0000-0100-0000B3000000}">
      <text>
        <r>
          <rPr>
            <sz val="8"/>
            <color indexed="81"/>
            <rFont val="Tahoma"/>
            <family val="2"/>
          </rPr>
          <t xml:space="preserve"> "Mask linearization overflow "</t>
        </r>
      </text>
    </comment>
    <comment ref="L37" authorId="0" shapeId="0" xr:uid="{00000000-0006-0000-0100-0000B4000000}">
      <text>
        <r>
          <rPr>
            <sz val="8"/>
            <color indexed="81"/>
            <rFont val="Tahoma"/>
            <family val="2"/>
          </rPr>
          <t xml:space="preserve"> "Angle input value which gain saturation changes from 1 -&gt; 0.\ndt=fixdt(0,8,8) "</t>
        </r>
      </text>
    </comment>
    <comment ref="T37" authorId="0" shapeId="0" xr:uid="{00000000-0006-0000-0100-0000B5000000}">
      <text>
        <r>
          <rPr>
            <sz val="8"/>
            <color indexed="81"/>
            <rFont val="Tahoma"/>
            <family val="2"/>
          </rPr>
          <t xml:space="preserve"> "High threshold for pre-offset saturation erro flag.\ndt=fixdt(0,8,8) "</t>
        </r>
      </text>
    </comment>
    <comment ref="AB37" authorId="0" shapeId="0" xr:uid="{00000000-0006-0000-0100-0000B6000000}">
      <text>
        <r>
          <rPr>
            <sz val="8"/>
            <color indexed="81"/>
            <rFont val="Tahoma"/>
            <family val="2"/>
          </rPr>
          <t xml:space="preserve"> "Low threshold for pre-offset saturation erro flag.\ndt=fixdt(0,8,8) "</t>
        </r>
      </text>
    </comment>
    <comment ref="AJ37" authorId="0" shapeId="0" xr:uid="{00000000-0006-0000-0100-0000B7000000}">
      <text>
        <r>
          <rPr>
            <sz val="8"/>
            <color indexed="81"/>
            <rFont val="Tahoma"/>
            <family val="2"/>
          </rPr>
          <t xml:space="preserve"> "Enable pre gain saturation Error Flag. "</t>
        </r>
      </text>
    </comment>
    <comment ref="E38" authorId="0" shapeId="0" xr:uid="{00000000-0006-0000-0100-0000B8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8" authorId="0" shapeId="0" xr:uid="{00000000-0006-0000-0100-0000B9000000}">
      <text>
        <r>
          <rPr>
            <sz val="8"/>
            <color indexed="81"/>
            <rFont val="Tahoma"/>
            <family val="2"/>
          </rPr>
          <t xml:space="preserve"> "Linearization/binning coeff_0. "</t>
        </r>
      </text>
    </comment>
    <comment ref="X38" authorId="0" shapeId="0" xr:uid="{00000000-0006-0000-0100-0000BA000000}">
      <text>
        <r>
          <rPr>
            <sz val="8"/>
            <color indexed="81"/>
            <rFont val="Tahoma"/>
            <family val="2"/>
          </rPr>
          <t xml:space="preserve"> "Filters the Fault Condition for Analog Output and PWM. The error events must be set for the following number of angle updates to trigger the Error Action.\n0: 0.\n1: 2.\n2: 4.\n3: 8.\n4: 16.\nOtherwise: 0 "</t>
        </r>
      </text>
    </comment>
    <comment ref="AA38" authorId="0" shapeId="0" xr:uid="{00000000-0006-0000-0100-0000BB000000}">
      <text>
        <r>
          <rPr>
            <sz val="8"/>
            <color indexed="81"/>
            <rFont val="Tahoma"/>
            <family val="2"/>
          </rPr>
          <t xml:space="preserve"> "Enable linearization. "</t>
        </r>
      </text>
    </comment>
    <comment ref="AB38" authorId="0" shapeId="0" xr:uid="{00000000-0006-0000-0100-0000BC000000}">
      <text>
        <r>
          <rPr>
            <sz val="8"/>
            <color indexed="81"/>
            <rFont val="Tahoma"/>
            <family val="2"/>
          </rPr>
          <t xml:space="preserve"> "Select fixed/variable linearization/binning mode. "</t>
        </r>
      </text>
    </comment>
    <comment ref="AD38" authorId="0" shapeId="0" xr:uid="{00000000-0006-0000-0100-0000BD000000}">
      <text>
        <r>
          <rPr>
            <sz val="8"/>
            <color indexed="81"/>
            <rFont val="Tahoma"/>
            <family val="2"/>
          </rPr>
          <t xml:space="preserve"> "Scale linearization/binning coeff in power of two. "</t>
        </r>
      </text>
    </comment>
    <comment ref="AF38" authorId="0" shapeId="0" xr:uid="{00000000-0006-0000-0100-0000BE000000}">
      <text>
        <r>
          <rPr>
            <sz val="8"/>
            <color indexed="81"/>
            <rFont val="Tahoma"/>
            <family val="2"/>
          </rPr>
          <t xml:space="preserve"> "Number of lin points used in variable segment mode. "</t>
        </r>
      </text>
    </comment>
    <comment ref="E39" authorId="0" shapeId="0" xr:uid="{00000000-0006-0000-0100-0000BF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39" authorId="0" shapeId="0" xr:uid="{00000000-0006-0000-0100-0000C0000000}">
      <text>
        <r>
          <rPr>
            <sz val="8"/>
            <color indexed="81"/>
            <rFont val="Tahoma"/>
            <family val="2"/>
          </rPr>
          <t xml:space="preserve"> "Linearization/binning coeff_2. "</t>
        </r>
      </text>
    </comment>
    <comment ref="X39" authorId="0" shapeId="0" xr:uid="{00000000-0006-0000-0100-0000C1000000}">
      <text>
        <r>
          <rPr>
            <sz val="8"/>
            <color indexed="81"/>
            <rFont val="Tahoma"/>
            <family val="2"/>
          </rPr>
          <t xml:space="preserve"> "Linearization/binning coeff_1. "</t>
        </r>
      </text>
    </comment>
    <comment ref="E40" authorId="0" shapeId="0" xr:uid="{00000000-0006-0000-0100-0000C2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0" authorId="0" shapeId="0" xr:uid="{00000000-0006-0000-0100-0000C3000000}">
      <text>
        <r>
          <rPr>
            <sz val="8"/>
            <color indexed="81"/>
            <rFont val="Tahoma"/>
            <family val="2"/>
          </rPr>
          <t xml:space="preserve"> "Linearization/binning coeff_4. "</t>
        </r>
      </text>
    </comment>
    <comment ref="X40" authorId="0" shapeId="0" xr:uid="{00000000-0006-0000-0100-0000C4000000}">
      <text>
        <r>
          <rPr>
            <sz val="8"/>
            <color indexed="81"/>
            <rFont val="Tahoma"/>
            <family val="2"/>
          </rPr>
          <t xml:space="preserve"> "Linearization/binning coeff_3. "</t>
        </r>
      </text>
    </comment>
    <comment ref="E41" authorId="0" shapeId="0" xr:uid="{00000000-0006-0000-0100-0000C5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1" authorId="0" shapeId="0" xr:uid="{00000000-0006-0000-0100-0000C6000000}">
      <text>
        <r>
          <rPr>
            <sz val="8"/>
            <color indexed="81"/>
            <rFont val="Tahoma"/>
            <family val="2"/>
          </rPr>
          <t xml:space="preserve"> "Linearization/binning coeff_6. "</t>
        </r>
      </text>
    </comment>
    <comment ref="X41" authorId="0" shapeId="0" xr:uid="{00000000-0006-0000-0100-0000C7000000}">
      <text>
        <r>
          <rPr>
            <sz val="8"/>
            <color indexed="81"/>
            <rFont val="Tahoma"/>
            <family val="2"/>
          </rPr>
          <t xml:space="preserve"> "Linearization/binning coeff_5. "</t>
        </r>
      </text>
    </comment>
    <comment ref="E42" authorId="0" shapeId="0" xr:uid="{00000000-0006-0000-0100-0000C8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2" authorId="0" shapeId="0" xr:uid="{00000000-0006-0000-0100-0000C9000000}">
      <text>
        <r>
          <rPr>
            <sz val="8"/>
            <color indexed="81"/>
            <rFont val="Tahoma"/>
            <family val="2"/>
          </rPr>
          <t xml:space="preserve"> "Linearization/binning coeff_8. "</t>
        </r>
      </text>
    </comment>
    <comment ref="X42" authorId="0" shapeId="0" xr:uid="{00000000-0006-0000-0100-0000CA000000}">
      <text>
        <r>
          <rPr>
            <sz val="8"/>
            <color indexed="81"/>
            <rFont val="Tahoma"/>
            <family val="2"/>
          </rPr>
          <t xml:space="preserve"> "Linearization/binning coeff_7. "</t>
        </r>
      </text>
    </comment>
    <comment ref="E43" authorId="0" shapeId="0" xr:uid="{00000000-0006-0000-0100-0000CB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3" authorId="0" shapeId="0" xr:uid="{00000000-0006-0000-0100-0000CC000000}">
      <text>
        <r>
          <rPr>
            <sz val="8"/>
            <color indexed="81"/>
            <rFont val="Tahoma"/>
            <family val="2"/>
          </rPr>
          <t xml:space="preserve"> "Linearization/binning coeff_10. "</t>
        </r>
      </text>
    </comment>
    <comment ref="X43" authorId="0" shapeId="0" xr:uid="{00000000-0006-0000-0100-0000CD000000}">
      <text>
        <r>
          <rPr>
            <sz val="8"/>
            <color indexed="81"/>
            <rFont val="Tahoma"/>
            <family val="2"/>
          </rPr>
          <t xml:space="preserve"> "Linearization/binning coeff_9. "</t>
        </r>
      </text>
    </comment>
    <comment ref="E44" authorId="0" shapeId="0" xr:uid="{00000000-0006-0000-0100-0000CE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4" authorId="0" shapeId="0" xr:uid="{00000000-0006-0000-0100-0000CF000000}">
      <text>
        <r>
          <rPr>
            <sz val="8"/>
            <color indexed="81"/>
            <rFont val="Tahoma"/>
            <family val="2"/>
          </rPr>
          <t xml:space="preserve"> "Linearization/binning coeff_12. "</t>
        </r>
      </text>
    </comment>
    <comment ref="X44" authorId="0" shapeId="0" xr:uid="{00000000-0006-0000-0100-0000D0000000}">
      <text>
        <r>
          <rPr>
            <sz val="8"/>
            <color indexed="81"/>
            <rFont val="Tahoma"/>
            <family val="2"/>
          </rPr>
          <t xml:space="preserve"> "Linearization/binning coeff_11. "</t>
        </r>
      </text>
    </comment>
    <comment ref="E45" authorId="0" shapeId="0" xr:uid="{00000000-0006-0000-0100-0000D1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5" authorId="0" shapeId="0" xr:uid="{00000000-0006-0000-0100-0000D2000000}">
      <text>
        <r>
          <rPr>
            <sz val="8"/>
            <color indexed="81"/>
            <rFont val="Tahoma"/>
            <family val="2"/>
          </rPr>
          <t xml:space="preserve"> "Linearization/binning coeff_14. "</t>
        </r>
      </text>
    </comment>
    <comment ref="X45" authorId="0" shapeId="0" xr:uid="{00000000-0006-0000-0100-0000D3000000}">
      <text>
        <r>
          <rPr>
            <sz val="8"/>
            <color indexed="81"/>
            <rFont val="Tahoma"/>
            <family val="2"/>
          </rPr>
          <t xml:space="preserve"> "Linearization/binning coeff_13. "</t>
        </r>
      </text>
    </comment>
    <comment ref="E46" authorId="0" shapeId="0" xr:uid="{00000000-0006-0000-0100-0000D4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6" authorId="0" shapeId="0" xr:uid="{00000000-0006-0000-0100-0000D5000000}">
      <text>
        <r>
          <rPr>
            <sz val="8"/>
            <color indexed="81"/>
            <rFont val="Tahoma"/>
            <family val="2"/>
          </rPr>
          <t xml:space="preserve"> "Linearization/binning coeff_16. "</t>
        </r>
      </text>
    </comment>
    <comment ref="X46" authorId="0" shapeId="0" xr:uid="{00000000-0006-0000-0100-0000D6000000}">
      <text>
        <r>
          <rPr>
            <sz val="8"/>
            <color indexed="81"/>
            <rFont val="Tahoma"/>
            <family val="2"/>
          </rPr>
          <t xml:space="preserve"> "Linearization/binning coeff_15. "</t>
        </r>
      </text>
    </comment>
    <comment ref="E47" authorId="0" shapeId="0" xr:uid="{00000000-0006-0000-0100-0000D7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7" authorId="0" shapeId="0" xr:uid="{00000000-0006-0000-0100-0000D8000000}">
      <text>
        <r>
          <rPr>
            <sz val="8"/>
            <color indexed="81"/>
            <rFont val="Tahoma"/>
            <family val="2"/>
          </rPr>
          <t xml:space="preserve"> "Linearization/binning coeff_18. "</t>
        </r>
      </text>
    </comment>
    <comment ref="X47" authorId="0" shapeId="0" xr:uid="{00000000-0006-0000-0100-0000D9000000}">
      <text>
        <r>
          <rPr>
            <sz val="8"/>
            <color indexed="81"/>
            <rFont val="Tahoma"/>
            <family val="2"/>
          </rPr>
          <t xml:space="preserve"> "Linearization/binning coeff_17. "</t>
        </r>
      </text>
    </comment>
    <comment ref="E48" authorId="0" shapeId="0" xr:uid="{00000000-0006-0000-0100-0000DA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8" authorId="0" shapeId="0" xr:uid="{00000000-0006-0000-0100-0000DB000000}">
      <text>
        <r>
          <rPr>
            <sz val="8"/>
            <color indexed="81"/>
            <rFont val="Tahoma"/>
            <family val="2"/>
          </rPr>
          <t xml:space="preserve"> "Linearization/binning coeff_20. "</t>
        </r>
      </text>
    </comment>
    <comment ref="X48" authorId="0" shapeId="0" xr:uid="{00000000-0006-0000-0100-0000DC000000}">
      <text>
        <r>
          <rPr>
            <sz val="8"/>
            <color indexed="81"/>
            <rFont val="Tahoma"/>
            <family val="2"/>
          </rPr>
          <t xml:space="preserve"> "Linearization/binning coeff_19. "</t>
        </r>
      </text>
    </comment>
    <comment ref="E49" authorId="0" shapeId="0" xr:uid="{00000000-0006-0000-0100-0000DD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49" authorId="0" shapeId="0" xr:uid="{00000000-0006-0000-0100-0000DE000000}">
      <text>
        <r>
          <rPr>
            <sz val="8"/>
            <color indexed="81"/>
            <rFont val="Tahoma"/>
            <family val="2"/>
          </rPr>
          <t xml:space="preserve"> "Linearization/binning coeff_22. "</t>
        </r>
      </text>
    </comment>
    <comment ref="X49" authorId="0" shapeId="0" xr:uid="{00000000-0006-0000-0100-0000DF000000}">
      <text>
        <r>
          <rPr>
            <sz val="8"/>
            <color indexed="81"/>
            <rFont val="Tahoma"/>
            <family val="2"/>
          </rPr>
          <t xml:space="preserve"> "Linearization/binning coeff_21. "</t>
        </r>
      </text>
    </comment>
    <comment ref="E50" authorId="0" shapeId="0" xr:uid="{00000000-0006-0000-0100-0000E0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0" authorId="0" shapeId="0" xr:uid="{00000000-0006-0000-0100-0000E1000000}">
      <text>
        <r>
          <rPr>
            <sz val="8"/>
            <color indexed="81"/>
            <rFont val="Tahoma"/>
            <family val="2"/>
          </rPr>
          <t xml:space="preserve"> "Linearization/binning coeff_24. "</t>
        </r>
      </text>
    </comment>
    <comment ref="X50" authorId="0" shapeId="0" xr:uid="{00000000-0006-0000-0100-0000E2000000}">
      <text>
        <r>
          <rPr>
            <sz val="8"/>
            <color indexed="81"/>
            <rFont val="Tahoma"/>
            <family val="2"/>
          </rPr>
          <t xml:space="preserve"> "Linearization/binning coeff_23. "</t>
        </r>
      </text>
    </comment>
    <comment ref="E51" authorId="0" shapeId="0" xr:uid="{00000000-0006-0000-0100-0000E3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1" authorId="0" shapeId="0" xr:uid="{00000000-0006-0000-0100-0000E4000000}">
      <text>
        <r>
          <rPr>
            <sz val="8"/>
            <color indexed="81"/>
            <rFont val="Tahoma"/>
            <family val="2"/>
          </rPr>
          <t xml:space="preserve"> "Linearization/binning coeff_26. "</t>
        </r>
      </text>
    </comment>
    <comment ref="X51" authorId="0" shapeId="0" xr:uid="{00000000-0006-0000-0100-0000E5000000}">
      <text>
        <r>
          <rPr>
            <sz val="8"/>
            <color indexed="81"/>
            <rFont val="Tahoma"/>
            <family val="2"/>
          </rPr>
          <t xml:space="preserve"> "Linearization/binning coeff_25. "</t>
        </r>
      </text>
    </comment>
    <comment ref="E52" authorId="0" shapeId="0" xr:uid="{00000000-0006-0000-0100-0000E6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2" authorId="0" shapeId="0" xr:uid="{00000000-0006-0000-0100-0000E7000000}">
      <text>
        <r>
          <rPr>
            <sz val="8"/>
            <color indexed="81"/>
            <rFont val="Tahoma"/>
            <family val="2"/>
          </rPr>
          <t xml:space="preserve"> "Linearization/binning coeff_28. "</t>
        </r>
      </text>
    </comment>
    <comment ref="X52" authorId="0" shapeId="0" xr:uid="{00000000-0006-0000-0100-0000E8000000}">
      <text>
        <r>
          <rPr>
            <sz val="8"/>
            <color indexed="81"/>
            <rFont val="Tahoma"/>
            <family val="2"/>
          </rPr>
          <t xml:space="preserve"> "Linearization/binning coeff_27. "</t>
        </r>
      </text>
    </comment>
    <comment ref="E53" authorId="0" shapeId="0" xr:uid="{00000000-0006-0000-0100-0000E9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3" authorId="0" shapeId="0" xr:uid="{00000000-0006-0000-0100-0000EA000000}">
      <text>
        <r>
          <rPr>
            <sz val="8"/>
            <color indexed="81"/>
            <rFont val="Tahoma"/>
            <family val="2"/>
          </rPr>
          <t xml:space="preserve"> "Linearization/binning coeff_30. "</t>
        </r>
      </text>
    </comment>
    <comment ref="X53" authorId="0" shapeId="0" xr:uid="{00000000-0006-0000-0100-0000EB000000}">
      <text>
        <r>
          <rPr>
            <sz val="8"/>
            <color indexed="81"/>
            <rFont val="Tahoma"/>
            <family val="2"/>
          </rPr>
          <t xml:space="preserve"> "Linearization/binning coeff_29. "</t>
        </r>
      </text>
    </comment>
    <comment ref="E54" authorId="0" shapeId="0" xr:uid="{00000000-0006-0000-0100-0000EC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4" authorId="0" shapeId="0" xr:uid="{00000000-0006-0000-0100-0000ED000000}">
      <text>
        <r>
          <rPr>
            <sz val="8"/>
            <color indexed="81"/>
            <rFont val="Tahoma"/>
            <family val="2"/>
          </rPr>
          <t xml:space="preserve"> "Linearization/binning coeff_32. "</t>
        </r>
      </text>
    </comment>
    <comment ref="X54" authorId="0" shapeId="0" xr:uid="{00000000-0006-0000-0100-0000EE000000}">
      <text>
        <r>
          <rPr>
            <sz val="8"/>
            <color indexed="81"/>
            <rFont val="Tahoma"/>
            <family val="2"/>
          </rPr>
          <t xml:space="preserve"> "Linearization/binning coeff_31. "</t>
        </r>
      </text>
    </comment>
    <comment ref="E55" authorId="0" shapeId="0" xr:uid="{00000000-0006-0000-0100-0000EF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5" authorId="0" shapeId="0" xr:uid="{00000000-0006-0000-0100-0000F0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U55" authorId="0" shapeId="0" xr:uid="{00000000-0006-0000-0100-0000F1000000}">
      <text>
        <r>
          <rPr>
            <sz val="8"/>
            <color indexed="81"/>
            <rFont val="Tahoma"/>
            <family val="2"/>
          </rPr>
          <t xml:space="preserve"> "Angle Average Selection. Decoded as 2n  "</t>
        </r>
      </text>
    </comment>
    <comment ref="Y55" authorId="0" shapeId="0" xr:uid="{00000000-0006-0000-0100-0000F2000000}">
      <text>
        <r>
          <rPr>
            <sz val="8"/>
            <color indexed="81"/>
            <rFont val="Tahoma"/>
            <family val="2"/>
          </rPr>
          <t xml:space="preserve"> "Inital reset turns counter value. "</t>
        </r>
      </text>
    </comment>
    <comment ref="E56" authorId="0" shapeId="0" xr:uid="{00000000-0006-0000-0100-0000F3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6" authorId="0" shapeId="0" xr:uid="{00000000-0006-0000-0100-0000F4000000}">
      <text>
        <r>
          <rPr>
            <sz val="8"/>
            <color indexed="81"/>
            <rFont val="Tahoma"/>
            <family val="2"/>
          </rPr>
          <t xml:space="preserve"> "Single bit that changes the analog output bandwidth "</t>
        </r>
      </text>
    </comment>
    <comment ref="L56" authorId="0" shapeId="0" xr:uid="{00000000-0006-0000-0100-0000F5000000}">
      <text>
        <r>
          <rPr>
            <sz val="8"/>
            <color indexed="81"/>
            <rFont val="Tahoma"/>
            <family val="2"/>
          </rPr>
          <t xml:space="preserve"> "Backend Miller Compensation optios. Selects the one-hot output be_millen_en_deco[2:0] "</t>
        </r>
      </text>
    </comment>
    <comment ref="N56" authorId="0" shapeId="0" xr:uid="{00000000-0006-0000-0100-0000F6000000}">
      <text>
        <r>
          <rPr>
            <sz val="8"/>
            <color indexed="81"/>
            <rFont val="Tahoma"/>
            <family val="2"/>
          </rPr>
          <t xml:space="preserve"> "Threshold for the sum of all three filters to be considered too small. "</t>
        </r>
      </text>
    </comment>
    <comment ref="R56" authorId="0" shapeId="0" xr:uid="{00000000-0006-0000-0100-0000F7000000}">
      <text>
        <r>
          <rPr>
            <sz val="8"/>
            <color indexed="81"/>
            <rFont val="Tahoma"/>
            <family val="2"/>
          </rPr>
          <t xml:space="preserve"> "Peak detector shared channel target gain "</t>
        </r>
      </text>
    </comment>
    <comment ref="V56" authorId="0" shapeId="0" xr:uid="{00000000-0006-0000-0100-0000F8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E57" authorId="0" shapeId="0" xr:uid="{00000000-0006-0000-0100-0000F900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7" authorId="0" shapeId="0" xr:uid="{00000000-0006-0000-0100-0000FA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N57" authorId="0" shapeId="0" xr:uid="{00000000-0006-0000-0100-0000FB000000}">
      <text>
        <r>
          <rPr>
            <sz val="8"/>
            <color indexed="81"/>
            <rFont val="Tahoma"/>
            <family val="2"/>
          </rPr>
          <t xml:space="preserve"> "Send LBIST Signature Sending via SENT/PWM after completion.\n1: Enabled\n0: Disabled "</t>
        </r>
      </text>
    </comment>
    <comment ref="O57" authorId="0" shapeId="0" xr:uid="{00000000-0006-0000-0100-0000FC000000}">
      <text>
        <r>
          <rPr>
            <sz val="8"/>
            <color indexed="81"/>
            <rFont val="Tahoma"/>
            <family val="2"/>
          </rPr>
          <t xml:space="preserve"> "Sent SCN Configuration\n0: 0's.\n1: device ID. "</t>
        </r>
      </text>
    </comment>
    <comment ref="P57" authorId="0" shapeId="0" xr:uid="{00000000-0006-0000-0100-0000FD00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R57" authorId="0" shapeId="0" xr:uid="{00000000-0006-0000-0100-0000FE000000}">
      <text>
        <r>
          <rPr>
            <sz val="8"/>
            <color indexed="81"/>
            <rFont val="Tahoma"/>
            <family val="2"/>
          </rPr>
          <t xml:space="preserve"> "Enable sent edge and slew rate control (Active LOW) "</t>
        </r>
      </text>
    </comment>
    <comment ref="S57" authorId="0" shapeId="0" xr:uid="{00000000-0006-0000-0100-0000FF000000}">
      <text>
        <r>
          <rPr>
            <sz val="8"/>
            <color indexed="81"/>
            <rFont val="Tahoma"/>
            <family val="2"/>
          </rPr>
          <t xml:space="preserve"> "Sent slew rate control. "</t>
        </r>
      </text>
    </comment>
    <comment ref="V57" authorId="0" shapeId="0" xr:uid="{00000000-0006-0000-0100-000000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E58" authorId="0" shapeId="0" xr:uid="{00000000-0006-0000-0100-000001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8" authorId="0" shapeId="0" xr:uid="{00000000-0006-0000-0100-000002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L58" authorId="0" shapeId="0" xr:uid="{00000000-0006-0000-0100-000003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M58" authorId="0" shapeId="0" xr:uid="{00000000-0006-0000-0100-000004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N58" authorId="0" shapeId="0" xr:uid="{00000000-0006-0000-0100-000005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O58" authorId="0" shapeId="0" xr:uid="{00000000-0006-0000-0100-000006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P58" authorId="0" shapeId="0" xr:uid="{00000000-0006-0000-0100-000007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Q58" authorId="0" shapeId="0" xr:uid="{00000000-0006-0000-0100-000008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R58" authorId="0" shapeId="0" xr:uid="{00000000-0006-0000-0100-000009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S58" authorId="0" shapeId="0" xr:uid="{00000000-0006-0000-0100-00000A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U58" authorId="0" shapeId="0" xr:uid="{00000000-0006-0000-0100-00000B010000}">
      <text>
        <r>
          <rPr>
            <sz val="8"/>
            <color indexed="81"/>
            <rFont val="Tahoma"/>
            <family val="2"/>
          </rPr>
          <t xml:space="preserve"> "Specifies Trigger time for TSENT @ 8MHz.\n0:  2.5 us\n1:  5    us\n2: 10   us\n3: 0.5  us "</t>
        </r>
      </text>
    </comment>
    <comment ref="W58" authorId="0" shapeId="0" xr:uid="{00000000-0006-0000-0100-00000C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AB58" authorId="0" shapeId="0" xr:uid="{00000000-0006-0000-0100-00000D010000}">
      <text>
        <r>
          <rPr>
            <sz val="8"/>
            <color indexed="81"/>
            <rFont val="Tahoma"/>
            <family val="2"/>
          </rPr>
          <t xml:space="preserve"> " "</t>
        </r>
      </text>
    </comment>
    <comment ref="AG58" authorId="0" shapeId="0" xr:uid="{00000000-0006-0000-0100-00000E010000}">
      <text>
        <r>
          <rPr>
            <sz val="8"/>
            <color indexed="81"/>
            <rFont val="Tahoma"/>
            <family val="2"/>
          </rPr>
          <t xml:space="preserve"> "0: PWM\n1: SENT\n2: SENT - paused\n3: TSENT - SCN\n4: TSENT - Falling\n5: SSENT - Short\n6: SSENT - Long\n7: ASENT\n8: I-SENT "</t>
        </r>
      </text>
    </comment>
    <comment ref="E59" authorId="0" shapeId="0" xr:uid="{00000000-0006-0000-0100-00000F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59" authorId="0" shapeId="0" xr:uid="{00000000-0006-0000-0100-000010010000}">
      <text>
        <r>
          <rPr>
            <sz val="8"/>
            <color indexed="81"/>
            <rFont val="Tahoma"/>
            <family val="2"/>
          </rPr>
          <t xml:space="preserve"> "Make Factory 0x0A - 0x018 Space Customer Writable "</t>
        </r>
      </text>
    </comment>
    <comment ref="L59" authorId="0" shapeId="0" xr:uid="{00000000-0006-0000-0100-000011010000}">
      <text>
        <r>
          <rPr>
            <sz val="8"/>
            <color indexed="81"/>
            <rFont val="Tahoma"/>
            <family val="2"/>
          </rPr>
          <t xml:space="preserve"> "Theshold for rising edge of sdata input (shared by SENT and manchester)  \n0: lowest \n1: highest "</t>
        </r>
      </text>
    </comment>
    <comment ref="M59" authorId="0" shapeId="0" xr:uid="{00000000-0006-0000-0100-000012010000}">
      <text>
        <r>
          <rPr>
            <sz val="8"/>
            <color indexed="81"/>
            <rFont val="Tahoma"/>
            <family val="2"/>
          </rPr>
          <t xml:space="preserve"> "Theshold for falling edge of sdata input (shared by SENT and manchester) \n0: highest \n1: lowest "</t>
        </r>
      </text>
    </comment>
    <comment ref="N59" authorId="0" shapeId="0" xr:uid="{00000000-0006-0000-0100-000013010000}">
      <text>
        <r>
          <rPr>
            <sz val="8"/>
            <color indexed="81"/>
            <rFont val="Tahoma"/>
            <family val="2"/>
          </rPr>
          <t xml:space="preserve"> "OVCC Mask\n0: OVCC Error Enabled\n1: OVCC Error Disabled "</t>
        </r>
      </text>
    </comment>
    <comment ref="O59" authorId="0" shapeId="0" xr:uid="{00000000-0006-0000-0100-000014010000}">
      <text>
        <r>
          <rPr>
            <sz val="8"/>
            <color indexed="81"/>
            <rFont val="Tahoma"/>
            <family val="2"/>
          </rPr>
          <t xml:space="preserve"> "UVCC Mask\n0: UVCC Error Enabled\n1: UVCC Error Disabled "</t>
        </r>
      </text>
    </comment>
    <comment ref="P59" authorId="0" shapeId="0" xr:uid="{00000000-0006-0000-0100-000015010000}">
      <text>
        <r>
          <rPr>
            <sz val="8"/>
            <color indexed="81"/>
            <rFont val="Tahoma"/>
            <family val="2"/>
          </rPr>
          <t xml:space="preserve"> "IER Mask\n0: IER Error Enabled\n1: IER Error Disabled "</t>
        </r>
      </text>
    </comment>
    <comment ref="Q59" authorId="0" shapeId="0" xr:uid="{00000000-0006-0000-0100-000016010000}">
      <text>
        <r>
          <rPr>
            <sz val="8"/>
            <color indexed="81"/>
            <rFont val="Tahoma"/>
            <family val="2"/>
          </rPr>
          <t xml:space="preserve"> "XEE Mask\n0: XEE Error Enabled\n1: XEE Error Disabled "</t>
        </r>
      </text>
    </comment>
    <comment ref="R59" authorId="0" shapeId="0" xr:uid="{00000000-0006-0000-0100-000017010000}">
      <text>
        <r>
          <rPr>
            <sz val="8"/>
            <color indexed="81"/>
            <rFont val="Tahoma"/>
            <family val="2"/>
          </rPr>
          <t xml:space="preserve"> "BSY Mask\n0: BSY Error Enabled\n1: BSY Error Disabled "</t>
        </r>
      </text>
    </comment>
    <comment ref="S59" authorId="0" shapeId="0" xr:uid="{00000000-0006-0000-0100-000018010000}">
      <text>
        <r>
          <rPr>
            <sz val="8"/>
            <color indexed="81"/>
            <rFont val="Tahoma"/>
            <family val="2"/>
          </rPr>
          <t xml:space="preserve"> "ESE Mask\n0: ESE Error Enabled\n1: ESE Error Disabled "</t>
        </r>
      </text>
    </comment>
    <comment ref="T59" authorId="0" shapeId="0" xr:uid="{00000000-0006-0000-0100-000019010000}">
      <text>
        <r>
          <rPr>
            <sz val="8"/>
            <color indexed="81"/>
            <rFont val="Tahoma"/>
            <family val="2"/>
          </rPr>
          <t xml:space="preserve"> "POR Mask\n0: POR Error Enabled\n1: POR Error Disabled "</t>
        </r>
      </text>
    </comment>
    <comment ref="U59" authorId="0" shapeId="0" xr:uid="{00000000-0006-0000-0100-00001A010000}">
      <text>
        <r>
          <rPr>
            <sz val="8"/>
            <color indexed="81"/>
            <rFont val="Tahoma"/>
            <family val="2"/>
          </rPr>
          <t xml:space="preserve"> "SDC Mask\n0: SDC Error Enabled\n1: SDC Error Disabled "</t>
        </r>
      </text>
    </comment>
    <comment ref="V59" authorId="0" shapeId="0" xr:uid="{00000000-0006-0000-0100-00001B010000}">
      <text>
        <r>
          <rPr>
            <sz val="8"/>
            <color indexed="81"/>
            <rFont val="Tahoma"/>
            <family val="2"/>
          </rPr>
          <t xml:space="preserve"> "SRR Mask\n0: SRR Error Enabled\n1: SRR Error Disabled "</t>
        </r>
      </text>
    </comment>
    <comment ref="W59" authorId="0" shapeId="0" xr:uid="{00000000-0006-0000-0100-00001C010000}">
      <text>
        <r>
          <rPr>
            <sz val="8"/>
            <color indexed="81"/>
            <rFont val="Tahoma"/>
            <family val="2"/>
          </rPr>
          <t xml:space="preserve"> "STS Mask\n0: STS Error Enabled\n1: STS Error Disabled "</t>
        </r>
      </text>
    </comment>
    <comment ref="X59" authorId="0" shapeId="0" xr:uid="{00000000-0006-0000-0100-00001D010000}">
      <text>
        <r>
          <rPr>
            <sz val="8"/>
            <color indexed="81"/>
            <rFont val="Tahoma"/>
            <family val="2"/>
          </rPr>
          <t xml:space="preserve"> "SLF Mask\n0: SLF Error Enabled\n1: SLF Error Disabled "</t>
        </r>
      </text>
    </comment>
    <comment ref="Y59" authorId="0" shapeId="0" xr:uid="{00000000-0006-0000-0100-00001E010000}">
      <text>
        <r>
          <rPr>
            <sz val="8"/>
            <color indexed="81"/>
            <rFont val="Tahoma"/>
            <family val="2"/>
          </rPr>
          <t xml:space="preserve"> "OFE Mask\n0: OFE Error Enabled\n1: OFE Error Disabled "</t>
        </r>
      </text>
    </comment>
    <comment ref="Z59" authorId="0" shapeId="0" xr:uid="{00000000-0006-0000-0100-00001F010000}">
      <text>
        <r>
          <rPr>
            <sz val="8"/>
            <color indexed="81"/>
            <rFont val="Tahoma"/>
            <family val="2"/>
          </rPr>
          <t xml:space="preserve"> "SAT Mask\n0: SAT Error Enabled\n1: SAT Error Disabled "</t>
        </r>
      </text>
    </comment>
    <comment ref="AA59" authorId="0" shapeId="0" xr:uid="{00000000-0006-0000-0100-000020010000}">
      <text>
        <r>
          <rPr>
            <sz val="8"/>
            <color indexed="81"/>
            <rFont val="Tahoma"/>
            <family val="2"/>
          </rPr>
          <t xml:space="preserve"> "TSE Mask\n0: TSE Error Enabled\n1: TSE Error Disabled "</t>
        </r>
      </text>
    </comment>
    <comment ref="AB59" authorId="0" shapeId="0" xr:uid="{00000000-0006-0000-0100-000021010000}">
      <text>
        <r>
          <rPr>
            <sz val="8"/>
            <color indexed="81"/>
            <rFont val="Tahoma"/>
            <family val="2"/>
          </rPr>
          <t xml:space="preserve"> "AOC Mask\n0: AOC Error Enabled\n1: AOC Error Disabled "</t>
        </r>
      </text>
    </comment>
    <comment ref="AC59" authorId="0" shapeId="0" xr:uid="{00000000-0006-0000-0100-000022010000}">
      <text>
        <r>
          <rPr>
            <sz val="8"/>
            <color indexed="81"/>
            <rFont val="Tahoma"/>
            <family val="2"/>
          </rPr>
          <t xml:space="preserve"> "VCF Mask\n0: VCF Error Enabled\n1: VCF Error Disabled "</t>
        </r>
      </text>
    </comment>
    <comment ref="AD59" authorId="0" shapeId="0" xr:uid="{00000000-0006-0000-0100-000023010000}">
      <text>
        <r>
          <rPr>
            <sz val="8"/>
            <color indexed="81"/>
            <rFont val="Tahoma"/>
            <family val="2"/>
          </rPr>
          <t xml:space="preserve"> "DOE Mask\n0: DOE Error Enabled\n1: DOE Error Disabled "</t>
        </r>
      </text>
    </comment>
    <comment ref="AE59" authorId="0" shapeId="0" xr:uid="{00000000-0006-0000-0100-000024010000}">
      <text>
        <r>
          <rPr>
            <sz val="8"/>
            <color indexed="81"/>
            <rFont val="Tahoma"/>
            <family val="2"/>
          </rPr>
          <t xml:space="preserve"> "TCO Mask\n0: TCO Error Enabled\n1: TCO Error Disabled "</t>
        </r>
      </text>
    </comment>
    <comment ref="AF59" authorId="0" shapeId="0" xr:uid="{00000000-0006-0000-0100-000025010000}">
      <text>
        <r>
          <rPr>
            <sz val="8"/>
            <color indexed="81"/>
            <rFont val="Tahoma"/>
            <family val="2"/>
          </rPr>
          <t xml:space="preserve"> "High-Z Diagnostic Mode for Error Flags\n0: No effect on Error Flags action\n1: Any Error Flag will set the output to HIGH-Z. "</t>
        </r>
      </text>
    </comment>
    <comment ref="AG59" authorId="0" shapeId="0" xr:uid="{00000000-0006-0000-0100-000026010000}">
      <text>
        <r>
          <rPr>
            <sz val="8"/>
            <color indexed="81"/>
            <rFont val="Tahoma"/>
            <family val="2"/>
          </rPr>
          <t xml:space="preserve"> "Master Diagnostics Disable.\n0: Enabled\n1: Disabled "</t>
        </r>
      </text>
    </comment>
    <comment ref="AH59" authorId="0" shapeId="0" xr:uid="{00000000-0006-0000-0100-000027010000}">
      <text>
        <r>
          <rPr>
            <sz val="8"/>
            <color indexed="81"/>
            <rFont val="Tahoma"/>
            <family val="2"/>
          </rPr>
          <t xml:space="preserve"> "For SPI and SENT "</t>
        </r>
      </text>
    </comment>
    <comment ref="AI59" authorId="0" shapeId="0" xr:uid="{00000000-0006-0000-0100-000028010000}">
      <text>
        <r>
          <rPr>
            <sz val="8"/>
            <color indexed="81"/>
            <rFont val="Tahoma"/>
            <family val="2"/>
          </rPr>
          <t xml:space="preserve"> "For Manchester and SENT "</t>
        </r>
      </text>
    </comment>
    <comment ref="E60" authorId="0" shapeId="0" xr:uid="{00000000-0006-0000-0100-000029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0" authorId="0" shapeId="0" xr:uid="{00000000-0006-0000-0100-00002A010000}">
      <text>
        <r>
          <rPr>
            <sz val="8"/>
            <color indexed="81"/>
            <rFont val="Tahoma"/>
            <family val="2"/>
          </rPr>
          <t xml:space="preserve"> "Enable Unlock Code "</t>
        </r>
      </text>
    </comment>
    <comment ref="L60" authorId="0" shapeId="0" xr:uid="{00000000-0006-0000-0100-00002B010000}">
      <text>
        <r>
          <rPr>
            <sz val="8"/>
            <color indexed="81"/>
            <rFont val="Tahoma"/>
            <family val="2"/>
          </rPr>
          <t xml:space="preserve"> "1: Disable Error Snapshot from ERR1_* and ERR_2* registers to indirect_rd_data_lsb and *_msb registers.\n0: Error Snapshot Enabled "</t>
        </r>
      </text>
    </comment>
    <comment ref="M60" authorId="0" shapeId="0" xr:uid="{00000000-0006-0000-0100-00002C010000}">
      <text>
        <r>
          <rPr>
            <sz val="8"/>
            <color indexed="81"/>
            <rFont val="Tahoma"/>
            <family val="2"/>
          </rPr>
          <t xml:space="preserve"> "LBIST enable configuration:\n\s\s\s0 - Disabled.\n\s\s\s1 - User requested "</t>
        </r>
      </text>
    </comment>
    <comment ref="N60" authorId="0" shapeId="0" xr:uid="{00000000-0006-0000-0100-00002D010000}">
      <text>
        <r>
          <rPr>
            <sz val="8"/>
            <color indexed="81"/>
            <rFont val="Tahoma"/>
            <family val="2"/>
          </rPr>
          <t xml:space="preserve"> "Memory Lock Bits "</t>
        </r>
      </text>
    </comment>
    <comment ref="R60" authorId="0" shapeId="0" xr:uid="{00000000-0006-0000-0100-00002E010000}">
      <text>
        <r>
          <rPr>
            <sz val="8"/>
            <color indexed="81"/>
            <rFont val="Tahoma"/>
            <family val="2"/>
          </rPr>
          <t xml:space="preserve"> "Manchester Trigger Disable Bits.\n00: Enabled by OVLO or PWM/SENT Trigger Pulse\n01: OVLO only\n10: PWM/SENT trigger only\n11: Both disabled. Backdoo unlock only. "</t>
        </r>
      </text>
    </comment>
    <comment ref="T60" authorId="0" shapeId="0" xr:uid="{00000000-0006-0000-0100-00002F010000}">
      <text>
        <r>
          <rPr>
            <sz val="8"/>
            <color indexed="81"/>
            <rFont val="Tahoma"/>
            <family val="2"/>
          </rPr>
          <t xml:space="preserve"> "Block all the Volatile Test Mode bits when HIGH. "</t>
        </r>
      </text>
    </comment>
    <comment ref="U60" authorId="0" shapeId="0" xr:uid="{00000000-0006-0000-0100-000030010000}">
      <text>
        <r>
          <rPr>
            <sz val="8"/>
            <color indexed="81"/>
            <rFont val="Tahoma"/>
            <family val="2"/>
          </rPr>
          <t xml:space="preserve"> "Changes the analog threshold for undervoltage flag. \n0: low threshold\n1: high threshold\n "</t>
        </r>
      </text>
    </comment>
    <comment ref="V60" authorId="0" shapeId="0" xr:uid="{00000000-0006-0000-0100-000031010000}">
      <text>
        <r>
          <rPr>
            <sz val="8"/>
            <color indexed="81"/>
            <rFont val="Tahoma"/>
            <family val="2"/>
          </rPr>
          <t xml:space="preserve"> "Changes the analog threshold for Manchester Enable. \n0: low threshold\n1: high threshold\n "</t>
        </r>
      </text>
    </comment>
    <comment ref="W60" authorId="0" shapeId="0" xr:uid="{00000000-0006-0000-0100-000032010000}">
      <text>
        <r>
          <rPr>
            <sz val="8"/>
            <color indexed="81"/>
            <rFont val="Tahoma"/>
            <family val="2"/>
          </rPr>
          <t xml:space="preserve"> "Changes the analog threshold for overvoltage flag. \n0: low threshold\n1: high threshold\n "</t>
        </r>
      </text>
    </comment>
    <comment ref="X60" authorId="0" shapeId="0" xr:uid="{00000000-0006-0000-0100-000033010000}">
      <text>
        <r>
          <rPr>
            <sz val="8"/>
            <color indexed="81"/>
            <rFont val="Tahoma"/>
            <family val="2"/>
          </rPr>
          <t xml:space="preserve"> "Disable angle processor\n0: Angle Processor Enabled\n1: Angle Processor Disabled "</t>
        </r>
      </text>
    </comment>
    <comment ref="Y60" authorId="0" shapeId="0" xr:uid="{00000000-0006-0000-0100-000034010000}">
      <text>
        <r>
          <rPr>
            <sz val="8"/>
            <color indexed="81"/>
            <rFont val="Tahoma"/>
            <family val="2"/>
          </rPr>
          <t xml:space="preserve"> "Backend scale for dac offset and gain trim "</t>
        </r>
      </text>
    </comment>
    <comment ref="AB60" authorId="0" shapeId="0" xr:uid="{00000000-0006-0000-0100-000035010000}">
      <text>
        <r>
          <rPr>
            <sz val="8"/>
            <color indexed="81"/>
            <rFont val="Tahoma"/>
            <family val="2"/>
          </rPr>
          <t xml:space="preserve"> "Number of angle updates ti high-z the output when a non-analog output fault occurs. "</t>
        </r>
      </text>
    </comment>
    <comment ref="AE60" authorId="0" shapeId="0" xr:uid="{00000000-0006-0000-0100-000036010000}">
      <text>
        <r>
          <rPr>
            <sz val="8"/>
            <color indexed="81"/>
            <rFont val="Tahoma"/>
            <family val="2"/>
          </rPr>
          <t xml:space="preserve"> "Number of angle updates to high-z the output when an analog output occurs.\n3'd0: latches indefinitely.  "</t>
        </r>
      </text>
    </comment>
    <comment ref="AH60" authorId="0" shapeId="0" xr:uid="{00000000-0006-0000-0100-000037010000}">
      <text>
        <r>
          <rPr>
            <sz val="8"/>
            <color indexed="81"/>
            <rFont val="Tahoma"/>
            <family val="2"/>
          </rPr>
          <t xml:space="preserve"> "Number of angle updates to delay before checking the analog output. Also checked with the roll over condition. "</t>
        </r>
      </text>
    </comment>
    <comment ref="E61" authorId="0" shapeId="0" xr:uid="{00000000-0006-0000-0100-000038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1" authorId="0" shapeId="0" xr:uid="{00000000-0006-0000-0100-000039010000}">
      <text>
        <r>
          <rPr>
            <sz val="8"/>
            <color indexed="81"/>
            <rFont val="Tahoma"/>
            <family val="2"/>
          </rPr>
          <t xml:space="preserve"> "EEPROM 0x35 Customer Spares - 26 bits "</t>
        </r>
      </text>
    </comment>
    <comment ref="E62" authorId="0" shapeId="0" xr:uid="{00000000-0006-0000-0100-00003A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2" authorId="0" shapeId="0" xr:uid="{00000000-0006-0000-0100-00003B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3" authorId="0" shapeId="0" xr:uid="{00000000-0006-0000-0100-00003C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3" authorId="0" shapeId="0" xr:uid="{00000000-0006-0000-0100-00003D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4" authorId="0" shapeId="0" xr:uid="{00000000-0006-0000-0100-00003E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4" authorId="0" shapeId="0" xr:uid="{00000000-0006-0000-0100-00003F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5" authorId="0" shapeId="0" xr:uid="{00000000-0006-0000-0100-000040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5" authorId="0" shapeId="0" xr:uid="{00000000-0006-0000-0100-000041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6" authorId="0" shapeId="0" xr:uid="{00000000-0006-0000-0100-000042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6" authorId="0" shapeId="0" xr:uid="{00000000-0006-0000-0100-000043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7" authorId="0" shapeId="0" xr:uid="{00000000-0006-0000-0100-000044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7" authorId="0" shapeId="0" xr:uid="{00000000-0006-0000-0100-000045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8" authorId="0" shapeId="0" xr:uid="{00000000-0006-0000-0100-000046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8" authorId="0" shapeId="0" xr:uid="{00000000-0006-0000-0100-000047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69" authorId="0" shapeId="0" xr:uid="{00000000-0006-0000-0100-000048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69" authorId="0" shapeId="0" xr:uid="{00000000-0006-0000-0100-000049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  <comment ref="E70" authorId="0" shapeId="0" xr:uid="{00000000-0006-0000-0100-00004A010000}">
      <text>
        <r>
          <rPr>
            <sz val="8"/>
            <color indexed="81"/>
            <rFont val="Tahoma"/>
            <family val="2"/>
          </rPr>
          <t xml:space="preserve"> "Error correction code. "</t>
        </r>
      </text>
    </comment>
    <comment ref="K70" authorId="0" shapeId="0" xr:uid="{00000000-0006-0000-0100-00004B010000}">
      <text>
        <r>
          <rPr>
            <sz val="8"/>
            <color indexed="81"/>
            <rFont val="Tahoma"/>
            <family val="2"/>
          </rPr>
          <t xml:space="preserve"> "Unused 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 "Oscillator trimming during POR data.\n\n\n {registered false} {trimming true} {hdl_path u_dig_top.u_trim_mngr_clk_trim.trim_data_ltch}"</t>
        </r>
      </text>
    </comment>
    <comment ref="O7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 "Bias current trimming during POR data.\n\n\n {registered false} {trimming true} {hdl_path u_dig_top.u_trim_mngr_ibias_trim.trim_data_ltch}"</t>
        </r>
      </text>
    </comment>
    <comment ref="S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 "Trimming for diagnostic clock\ndt=fixdt(1,4,-2). {hdl_path _diag_clk_trim_q} {abs_hdl_path indirect_regmap.shadow_shadow_4_diag_clk_trim_q}"</t>
        </r>
      </text>
    </comment>
    <comment ref="W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 "Hall current scaling.\n\n {output_coupling true} {scan_val 0} {hdl_path _ihall_scale_z_q} {abs_hdl_path indirect_regmap.shadow_shadow_4_ihall_scale_z_q}"</t>
        </r>
      </text>
    </comment>
    <comment ref="Y7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 "Hall current scaling.\n\n {output_coupling true} {scan_val 0} {hdl_path _ihall_scale_xy_q} {abs_hdl_path indirect_regmap.shadow_shadow_4_ihall_scale_xy_q}"</t>
        </r>
      </text>
    </comment>
    <comment ref="AA7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 "Hall current TC trim.\n\n {output_coupling true} {scan_val 0} {hdl_path _ihall_tc_q} {abs_hdl_path indirect_regmap.shadow_shadow_4_ihall_tc_q}"</t>
        </r>
      </text>
    </comment>
    <comment ref="AC7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 "Hall current magnitude trim.\n\n {output_coupling true} {scan_val 0} {hdl_path _ihall_mag_z_q} {abs_hdl_path indirect_regmap.shadow_shadow_4_ihall_mag_z_q}"</t>
        </r>
      </text>
    </comment>
    <comment ref="AG7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 "Hall current magnitude trim.\n\n {output_coupling true} {scan_val 0} {hdl_path _ihall_mag_xy_q} {abs_hdl_path indirect_regmap.shadow_shadow_4_ihall_mag_xy_q}"</t>
        </r>
      </text>
    </comment>
    <comment ref="K8" authorId="0" shapeId="0" xr:uid="{00000000-0006-0000-0200-000009000000}">
      <text>
        <r>
          <rPr>
            <sz val="8"/>
            <color indexed="81"/>
            <rFont val="Tahoma"/>
            <family val="2"/>
          </rPr>
          <t xml:space="preserve"> "dac offset at room temperature\ndt=fixdt(1,9,13). {hdl_path _be_dac_offs_q} {abs_hdl_path indirect_regmap.shadow_shadow_5_be_dac_offs_q}"</t>
        </r>
      </text>
    </comment>
    <comment ref="T8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 "dac gain temperature variation\ndt=fixdt(1,8,11). {hdl_path _be_dac_gaintc_q} {abs_hdl_path indirect_regmap.shadow_shadow_5_be_dac_gaintc_q}"</t>
        </r>
      </text>
    </comment>
    <comment ref="AB8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 "dac gain at room temperature\ndt=fixdt(1,9,11). {hdl_path _be_dac_gain_q} {abs_hdl_path indirect_regmap.shadow_shadow_5_be_dac_gain_q}"</t>
        </r>
      </text>
    </comment>
    <comment ref="K9" authorId="0" shapeId="0" xr:uid="{00000000-0006-0000-0200-00000C000000}">
      <text>
        <r>
          <rPr>
            <sz val="8"/>
            <color indexed="81"/>
            <rFont val="Tahoma"/>
            <family val="2"/>
          </rPr>
          <t xml:space="preserve"> "dac offset temperature variation\ndt=fixdt(1,8,13). {hdl_path _be_dac_offstc_q} {abs_hdl_path indirect_regmap.shadow_shadow_6_be_dac_offstc_q}"</t>
        </r>
      </text>
    </comment>
    <comment ref="S9" authorId="0" shapeId="0" xr:uid="{00000000-0006-0000-0200-00000D000000}">
      <text>
        <r>
          <rPr>
            <sz val="8"/>
            <color indexed="81"/>
            <rFont val="Tahoma"/>
            <family val="2"/>
          </rPr>
          <t xml:space="preserve"> "Hall Plate CMFB reference for Z.\n0: 0.5V\n1: 1.0V\n\n {output_coupling true} {scan_val 0} {hdl_path _ihall_cmfb_ref_z_q} {abs_hdl_path indirect_regmap.shadow_shadow_6_ihall_cmfb_ref_z_q}"</t>
        </r>
      </text>
    </comment>
    <comment ref="T9" authorId="0" shapeId="0" xr:uid="{00000000-0006-0000-0200-00000E000000}">
      <text>
        <r>
          <rPr>
            <sz val="8"/>
            <color indexed="81"/>
            <rFont val="Tahoma"/>
            <family val="2"/>
          </rPr>
          <t xml:space="preserve"> "Hall Plate CMFB reference for XY.\n0: 0.5V\n1: 1.0V\n\n {output_coupling true} {scan_val 0} {hdl_path _ihall_cmfb_ref_xy_q} {abs_hdl_path indirect_regmap.shadow_shadow_6_ihall_cmfb_ref_xy_q}"</t>
        </r>
      </text>
    </comment>
    <comment ref="U9" authorId="0" shapeId="0" xr:uid="{00000000-0006-0000-0200-00000F000000}">
      <text>
        <r>
          <rPr>
            <sz val="8"/>
            <color indexed="81"/>
            <rFont val="Tahoma"/>
            <family val="2"/>
          </rPr>
          <t xml:space="preserve"> "Hall Plate CMFB feedback tap point for Z.\n0: bottom of hall\n1: center of fall\n\n {output_coupling true} {scan_val 0} {hdl_path _ihall_cmfb_tap_z_q} {abs_hdl_path indirect_regmap.shadow_shadow_6_ihall_cmfb_tap_z_q}"</t>
        </r>
      </text>
    </comment>
    <comment ref="V9" authorId="0" shapeId="0" xr:uid="{00000000-0006-0000-0200-000010000000}">
      <text>
        <r>
          <rPr>
            <sz val="8"/>
            <color indexed="81"/>
            <rFont val="Tahoma"/>
            <family val="2"/>
          </rPr>
          <t xml:space="preserve"> "Hall Plate CMFB feedback tap point for XY.\n0: bottom of hall\n1: center of fall\n\n {output_coupling true} {scan_val 0} {hdl_path _ihall_cmfb_tap_xy_q} {abs_hdl_path indirect_regmap.shadow_shadow_6_ihall_cmfb_tap_xy_q}"</t>
        </r>
      </text>
    </comment>
    <comment ref="W9" authorId="0" shapeId="0" xr:uid="{00000000-0006-0000-0200-000011000000}">
      <text>
        <r>
          <rPr>
            <sz val="8"/>
            <color indexed="81"/>
            <rFont val="Tahoma"/>
            <family val="2"/>
          </rPr>
          <t xml:space="preserve"> "Main chopping clock frequency {hdl_path _chop_clk_freq_q} {abs_hdl_path indirect_regmap.shadow_shadow_6_chop_clk_freq_q}"</t>
        </r>
      </text>
    </comment>
    <comment ref="Z9" authorId="0" shapeId="0" xr:uid="{00000000-0006-0000-0200-000012000000}">
      <text>
        <r>
          <rPr>
            <sz val="8"/>
            <color indexed="81"/>
            <rFont val="Tahoma"/>
            <family val="2"/>
          </rPr>
          <t xml:space="preserve"> "Test Mode Clock Short Phase. {hdl_path _chop_ckshort_dis_q} {abs_hdl_path indirect_regmap.shadow_shadow_6_chop_ckshort_dis_q}"</t>
        </r>
      </text>
    </comment>
    <comment ref="AA9" authorId="0" shapeId="0" xr:uid="{00000000-0006-0000-0200-000013000000}">
      <text>
        <r>
          <rPr>
            <sz val="8"/>
            <color indexed="81"/>
            <rFont val="Tahoma"/>
            <family val="2"/>
          </rPr>
          <t xml:space="preserve"> "Select rejection time for short glitches on supply. UVD and OVD are not flagged until the analog inputs are HIGH for a longer time:\n0:   64 us\n1: 256 us\n2:   16 us\n3: no filtering {hdl_path _uvd_ovd_delay_q} {abs_hdl_path indirect_regmap.shadow_shadow_6_uvd_ovd_delay_q}"</t>
        </r>
      </text>
    </comment>
    <comment ref="AC9" authorId="0" shapeId="0" xr:uid="{00000000-0006-0000-0200-000014000000}">
      <text>
        <r>
          <rPr>
            <sz val="8"/>
            <color indexed="81"/>
            <rFont val="Tahoma"/>
            <family val="2"/>
          </rPr>
          <t xml:space="preserve"> "Signal Monitor Reference Digital Voltage Regulator {hdl_path _sigmon_ref_vregd_q} {abs_hdl_path indirect_regmap.shadow_shadow_6_sigmon_ref_vregd_q}"</t>
        </r>
      </text>
    </comment>
    <comment ref="K10" authorId="0" shapeId="0" xr:uid="{00000000-0006-0000-0200-000015000000}">
      <text>
        <r>
          <rPr>
            <sz val="8"/>
            <color indexed="81"/>
            <rFont val="Tahoma"/>
            <family val="2"/>
          </rPr>
          <t xml:space="preserve"> "SDM Clock Frequency\n0: 8 MHz\n1: 16 MHz\ndt=fixdt(0,1,0). {hdl_path _be_dac_clk_freq_q} {abs_hdl_path indirect_regmap.shadow_shadow_7_be_dac_clk_freq_q}"</t>
        </r>
      </text>
    </comment>
    <comment ref="L10" authorId="0" shapeId="0" xr:uid="{00000000-0006-0000-0200-000016000000}">
      <text>
        <r>
          <rPr>
            <sz val="8"/>
            <color indexed="81"/>
            <rFont val="Tahoma"/>
            <family val="2"/>
          </rPr>
          <t xml:space="preserve"> "Modify be_chop_clk_req\n0: 5.3 MHz\n1: 8 MHz {hdl_path _be_chop_clk_freq_sel_q} {abs_hdl_path indirect_regmap.shadow_shadow_7_be_chop_clk_freq_sel_q}"</t>
        </r>
      </text>
    </comment>
    <comment ref="M10" authorId="0" shapeId="0" xr:uid="{00000000-0006-0000-0200-000017000000}">
      <text>
        <r>
          <rPr>
            <sz val="8"/>
            <color indexed="81"/>
            <rFont val="Tahoma"/>
            <family val="2"/>
          </rPr>
          <t xml:space="preserve"> "Signal Monitor Reference Vertical Band Gap {hdl_path _sigmon_ref_vbg_q} {abs_hdl_path indirect_regmap.shadow_shadow_7_sigmon_ref_vbg_q}"</t>
        </r>
      </text>
    </comment>
    <comment ref="U10" authorId="0" shapeId="0" xr:uid="{00000000-0006-0000-0200-000018000000}">
      <text>
        <r>
          <rPr>
            <sz val="8"/>
            <color indexed="81"/>
            <rFont val="Tahoma"/>
            <family val="2"/>
          </rPr>
          <t xml:space="preserve"> "Signal Monitor Reference Planar Hall Plate {hdl_path _sigmon_ref_ph_q} {abs_hdl_path indirect_regmap.shadow_shadow_7_sigmon_ref_ph_q}"</t>
        </r>
      </text>
    </comment>
    <comment ref="AC10" authorId="0" shapeId="0" xr:uid="{00000000-0006-0000-0200-000019000000}">
      <text>
        <r>
          <rPr>
            <sz val="8"/>
            <color indexed="81"/>
            <rFont val="Tahoma"/>
            <family val="2"/>
          </rPr>
          <t xml:space="preserve"> "Signal Monitor Reference Vertical Hall {hdl_path _sigmon_ref_vh_q} {abs_hdl_path indirect_regmap.shadow_shadow_7_sigmon_ref_vh_q}"</t>
        </r>
      </text>
    </comment>
    <comment ref="K11" authorId="0" shapeId="0" xr:uid="{00000000-0006-0000-0200-00001A000000}">
      <text>
        <r>
          <rPr>
            <sz val="8"/>
            <color indexed="81"/>
            <rFont val="Tahoma"/>
            <family val="2"/>
          </rPr>
          <t xml:space="preserve"> "Backup tiny temp temperature slope.\ndt=fixdt(1,6,8). {hdl_path _tslope_bck_q} {abs_hdl_path indirect_regmap.shadow_shadow_8_tslope_bck_q}"</t>
        </r>
      </text>
    </comment>
    <comment ref="Q11" authorId="0" shapeId="0" xr:uid="{00000000-0006-0000-0200-00001B000000}">
      <text>
        <r>
          <rPr>
            <sz val="8"/>
            <color indexed="81"/>
            <rFont val="Tahoma"/>
            <family val="2"/>
          </rPr>
          <t xml:space="preserve"> "Backup tiny temp temperature offset. Signed 2s compliment format.\ndt=fixdt(1,7,10). {hdl_path _toff_bck_q} {abs_hdl_path indirect_regmap.shadow_shadow_8_toff_bck_q}"</t>
        </r>
      </text>
    </comment>
    <comment ref="X11" authorId="0" shapeId="0" xr:uid="{00000000-0006-0000-0200-00001C000000}">
      <text>
        <r>
          <rPr>
            <sz val="8"/>
            <color indexed="81"/>
            <rFont val="Tahoma"/>
            <family val="2"/>
          </rPr>
          <t xml:space="preserve"> "Tiny temp temperature slope.\ndt=fixdt(1,6,8). {hdl_path _tslope_q} {abs_hdl_path indirect_regmap.shadow_shadow_8_tslope_q}"</t>
        </r>
      </text>
    </comment>
    <comment ref="AD11" authorId="0" shapeId="0" xr:uid="{00000000-0006-0000-0200-00001D000000}">
      <text>
        <r>
          <rPr>
            <sz val="8"/>
            <color indexed="81"/>
            <rFont val="Tahoma"/>
            <family val="2"/>
          </rPr>
          <t xml:space="preserve"> "Tiny temp Temperature offset. Signed 2s compliment format.\ndt=fixdt(1,7,10). {hdl_path _toff_q} {abs_hdl_path indirect_regmap.shadow_shadow_8_toff_q}"</t>
        </r>
      </text>
    </comment>
    <comment ref="M12" authorId="0" shapeId="0" xr:uid="{00000000-0006-0000-0200-00001E000000}">
      <text>
        <r>
          <rPr>
            <sz val="8"/>
            <color indexed="81"/>
            <rFont val="Tahoma"/>
            <family val="2"/>
          </rPr>
          <t xml:space="preserve"> "Selects the ramp up time for the charge pump.\n2'd0: 500us.\n2'd1: 1ms.\n2'd2: 100us.\n2'd3: 2ms.  {hdl_path _cp_rup_sel_q} {abs_hdl_path indirect_regmap.shadow_shadow_9_cp_rup_sel_q}"</t>
        </r>
      </text>
    </comment>
    <comment ref="O12" authorId="0" shapeId="0" xr:uid="{00000000-0006-0000-0200-00001F000000}">
      <text>
        <r>
          <rPr>
            <sz val="8"/>
            <color indexed="81"/>
            <rFont val="Tahoma"/>
            <family val="2"/>
          </rPr>
          <t xml:space="preserve"> "Selects the time the cp_dac remains at its max value. \n2'd0: 2ms.\n2'd1: 10ms.\n2'd2: 4ms.\n2'd3: 20ms. {hdl_path _cp_hv_sel_q} {abs_hdl_path indirect_regmap.shadow_shadow_9_cp_hv_sel_q}"</t>
        </r>
      </text>
    </comment>
    <comment ref="Q12" authorId="0" shapeId="0" xr:uid="{00000000-0006-0000-0200-000020000000}">
      <text>
        <r>
          <rPr>
            <sz val="8"/>
            <color indexed="81"/>
            <rFont val="Tahoma"/>
            <family val="2"/>
          </rPr>
          <t xml:space="preserve"> "Selects the ramp down time for the charge pump.\n2'd0: 100us.\n2'd1: 500us.\n2'd2: 100us.\n2'd3: 2ms. {hdl_path _cp_rdn_sel_q} {abs_hdl_path indirect_regmap.shadow_shadow_9_cp_rdn_sel_q}"</t>
        </r>
      </text>
    </comment>
    <comment ref="S12" authorId="0" shapeId="0" xr:uid="{00000000-0006-0000-0200-000021000000}">
      <text>
        <r>
          <rPr>
            <sz val="8"/>
            <color indexed="81"/>
            <rFont val="Tahoma"/>
            <family val="2"/>
          </rPr>
          <t xml:space="preserve"> "EE Factory SPARES 0x9 - 8 Bits\n {output_coupling true} {hdl_path _ee_fact_spares_0_q} {abs_hdl_path indirect_regmap.shadow_shadow_9_ee_fact_spares_0_q}"</t>
        </r>
      </text>
    </comment>
    <comment ref="AA12" authorId="0" shapeId="0" xr:uid="{00000000-0006-0000-0200-000022000000}">
      <text>
        <r>
          <rPr>
            <sz val="8"/>
            <color indexed="81"/>
            <rFont val="Tahoma"/>
            <family val="2"/>
          </rPr>
          <t xml:space="preserve"> "Channel polarity selection. {hdl_path _chan_pol_q} {abs_hdl_path indirect_regmap.shadow_shadow_9_chan_pol_q}"</t>
        </r>
      </text>
    </comment>
    <comment ref="AD12" authorId="0" shapeId="0" xr:uid="{00000000-0006-0000-0200-000023000000}">
      <text>
        <r>
          <rPr>
            <sz val="8"/>
            <color indexed="81"/>
            <rFont val="Tahoma"/>
            <family val="2"/>
          </rPr>
          <t xml:space="preserve"> "Programmable CP DAC Maximum Value {hdl_path _cp_dac_max_val_q} {abs_hdl_path indirect_regmap.shadow_shadow_9_cp_dac_max_val_q}"</t>
        </r>
      </text>
    </comment>
    <comment ref="AI12" authorId="0" shapeId="0" xr:uid="{00000000-0006-0000-0200-000024000000}">
      <text>
        <r>
          <rPr>
            <sz val="8"/>
            <color indexed="81"/>
            <rFont val="Tahoma"/>
            <family val="2"/>
          </rPr>
          <t xml:space="preserve"> "disables the analog output from going High-Z:\n0 - default mode where analog out is high-z\n1 - disable analog out high-z\n2 - disable analog out high-z, send output high Z signal out on the MISO pin\n3 - same as 0 except also send output high Z signal out on the MISO pin {hdl_path _dis_beout_highz_q} {abs_hdl_path indirect_regmap.shadow_shadow_9_dis_beout_highz_q}"</t>
        </r>
      </text>
    </comment>
    <comment ref="M13" authorId="0" shapeId="0" xr:uid="{00000000-0006-0000-0200-000025000000}">
      <text>
        <r>
          <rPr>
            <sz val="8"/>
            <color indexed="81"/>
            <rFont val="Tahoma"/>
            <family val="2"/>
          </rPr>
          <t xml:space="preserve"> "Analog front end offset trim magnitude. {hdl_path _qvo_trim_mag_diag_z_q} {abs_hdl_path indirect_regmap.shadow_shadow_a_qvo_trim_mag_diag_z_q}"</t>
        </r>
      </text>
    </comment>
    <comment ref="Q13" authorId="0" shapeId="0" xr:uid="{00000000-0006-0000-0200-000026000000}">
      <text>
        <r>
          <rPr>
            <sz val="8"/>
            <color indexed="81"/>
            <rFont val="Tahoma"/>
            <family val="2"/>
          </rPr>
          <t xml:space="preserve"> "Analog front end offset trim magnitude. {hdl_path _qvo_trim_mag_diag_y_q} {abs_hdl_path indirect_regmap.shadow_shadow_a_qvo_trim_mag_diag_y_q}"</t>
        </r>
      </text>
    </comment>
    <comment ref="U13" authorId="0" shapeId="0" xr:uid="{00000000-0006-0000-0200-000027000000}">
      <text>
        <r>
          <rPr>
            <sz val="8"/>
            <color indexed="81"/>
            <rFont val="Tahoma"/>
            <family val="2"/>
          </rPr>
          <t xml:space="preserve"> "Analog front end offset trim magnitude. {hdl_path _qvo_trim_mag_diag_x_q} {abs_hdl_path indirect_regmap.shadow_shadow_a_qvo_trim_mag_diag_x_q}"</t>
        </r>
      </text>
    </comment>
    <comment ref="Y13" authorId="0" shapeId="0" xr:uid="{00000000-0006-0000-0200-000028000000}">
      <text>
        <r>
          <rPr>
            <sz val="8"/>
            <color indexed="81"/>
            <rFont val="Tahoma"/>
            <family val="2"/>
          </rPr>
          <t xml:space="preserve"> "Analog front end offset trim magnitude. {hdl_path _qvo_trim_mag_z_q} {abs_hdl_path indirect_regmap.shadow_shadow_a_qvo_trim_mag_z_q}"</t>
        </r>
      </text>
    </comment>
    <comment ref="AC1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 "Analog front end offset trim magnitude. {hdl_path _qvo_trim_mag_y_q} {abs_hdl_path indirect_regmap.shadow_shadow_a_qvo_trim_mag_y_q}"</t>
        </r>
      </text>
    </comment>
    <comment ref="AG13" authorId="0" shapeId="0" xr:uid="{00000000-0006-0000-0200-00002A000000}">
      <text>
        <r>
          <rPr>
            <sz val="8"/>
            <color indexed="81"/>
            <rFont val="Tahoma"/>
            <family val="2"/>
          </rPr>
          <t xml:space="preserve"> "Analog front end offset trim magnitude. {hdl_path _qvo_trim_mag_x_q} {abs_hdl_path indirect_regmap.shadow_shadow_a_qvo_trim_mag_x_q}"</t>
        </r>
      </text>
    </comment>
    <comment ref="K14" authorId="0" shapeId="0" xr:uid="{00000000-0006-0000-0200-00002B000000}">
      <text>
        <r>
          <rPr>
            <sz val="8"/>
            <color indexed="81"/>
            <rFont val="Tahoma"/>
            <family val="2"/>
          </rPr>
          <t xml:space="preserve"> "EE Factory/Customer SPARES 0x0B - 4 Bits {output_coupling true} {hdl_path _ee_fact_spares_1_q} {abs_hdl_path indirect_regmap.shadow_shadow_b_ee_fact_spares_1_q}"</t>
        </r>
      </text>
    </comment>
    <comment ref="O14" authorId="0" shapeId="0" xr:uid="{00000000-0006-0000-0200-00002C000000}">
      <text>
        <r>
          <rPr>
            <sz val="8"/>
            <color indexed="81"/>
            <rFont val="Tahoma"/>
            <family val="2"/>
          </rPr>
          <t xml:space="preserve"> "Analog course gain. {hdl_path _fe_snsc_2_q} {abs_hdl_path indirect_regmap.shadow_shadow_b_fe_snsc_2_q}"</t>
        </r>
      </text>
    </comment>
    <comment ref="R14" authorId="0" shapeId="0" xr:uid="{00000000-0006-0000-0200-00002D000000}">
      <text>
        <r>
          <rPr>
            <sz val="8"/>
            <color indexed="81"/>
            <rFont val="Tahoma"/>
            <family val="2"/>
          </rPr>
          <t xml:space="preserve"> "Analog course gain. {hdl_path _fe_snsc_1_q} {abs_hdl_path indirect_regmap.shadow_shadow_b_fe_snsc_1_q}"</t>
        </r>
      </text>
    </comment>
    <comment ref="U14" authorId="0" shapeId="0" xr:uid="{00000000-0006-0000-0200-00002E000000}">
      <text>
        <r>
          <rPr>
            <sz val="8"/>
            <color indexed="81"/>
            <rFont val="Tahoma"/>
            <family val="2"/>
          </rPr>
          <t xml:space="preserve"> "Analog course gain. {hdl_path _fe_snsc_0_q} {abs_hdl_path indirect_regmap.shadow_shadow_b_fe_snsc_0_q}"</t>
        </r>
      </text>
    </comment>
    <comment ref="X14" authorId="0" shapeId="0" xr:uid="{00000000-0006-0000-0200-00002F000000}">
      <text>
        <r>
          <rPr>
            <sz val="8"/>
            <color indexed="81"/>
            <rFont val="Tahoma"/>
            <family val="2"/>
          </rPr>
          <t xml:space="preserve"> "Enable differential Hall Plates {hdl_path _diff_hp_pol_q} {abs_hdl_path indirect_regmap.shadow_shadow_b_diff_hp_pol_q}"</t>
        </r>
      </text>
    </comment>
    <comment ref="AA14" authorId="0" shapeId="0" xr:uid="{00000000-0006-0000-0200-000030000000}">
      <text>
        <r>
          <rPr>
            <sz val="8"/>
            <color indexed="81"/>
            <rFont val="Tahoma"/>
            <family val="2"/>
          </rPr>
          <t xml:space="preserve"> "Polarity for differential Hall Plates {hdl_path _diff_hp_en_q} {abs_hdl_path indirect_regmap.shadow_shadow_b_diff_hp_en_q}"</t>
        </r>
      </text>
    </comment>
    <comment ref="AD14" authorId="0" shapeId="0" xr:uid="{00000000-0006-0000-0200-000031000000}">
      <text>
        <r>
          <rPr>
            <sz val="8"/>
            <color indexed="81"/>
            <rFont val="Tahoma"/>
            <family val="2"/>
          </rPr>
          <t xml:space="preserve"> "Hall input to channel selection. {hdl_path _hp_sel_q} {abs_hdl_path indirect_regmap.shadow_shadow_b_hp_sel_q}"</t>
        </r>
      </text>
    </comment>
    <comment ref="AG14" authorId="0" shapeId="0" xr:uid="{00000000-0006-0000-0200-000032000000}">
      <text>
        <r>
          <rPr>
            <sz val="8"/>
            <color indexed="81"/>
            <rFont val="Tahoma"/>
            <family val="2"/>
          </rPr>
          <t xml:space="preserve"> "Description-Controls edge rate for SPI MISO driver. \n0: slow edge. 20pf= 18/30 - 50pf = 25/45\n1: fast edge. 20pf= 5/15 - 50pf = 10/25\n\n {output_coupling true} {scan_val 1} {hdl_path _spi_edge_rate_q} {abs_hdl_path indirect_regmap.shadow_shadow_b_spi_edge_rate_q}"</t>
        </r>
      </text>
    </comment>
    <comment ref="AH14" authorId="0" shapeId="0" xr:uid="{00000000-0006-0000-0200-000033000000}">
      <text>
        <r>
          <rPr>
            <sz val="8"/>
            <color indexed="81"/>
            <rFont val="Tahoma"/>
            <family val="2"/>
          </rPr>
          <t xml:space="preserve"> "Disables ratiometric analog output.\n {output_coupling true} {hdl_path _be_ratio_dis_q} {abs_hdl_path indirect_regmap.shadow_shadow_b_be_ratio_dis_q}"</t>
        </r>
      </text>
    </comment>
    <comment ref="AI14" authorId="0" shapeId="0" xr:uid="{00000000-0006-0000-0200-000034000000}">
      <text>
        <r>
          <rPr>
            <sz val="8"/>
            <color indexed="81"/>
            <rFont val="Tahoma"/>
            <family val="2"/>
          </rPr>
          <t xml:space="preserve"> "Interface Select:\n1: Manchester.\n0: SPI. {hdl_path _interface_select_q} {abs_hdl_path indirect_regmap.shadow_shadow_b_interface_select_q}"</t>
        </r>
      </text>
    </comment>
    <comment ref="AJ14" authorId="0" shapeId="0" xr:uid="{00000000-0006-0000-0200-000035000000}">
      <text>
        <r>
          <rPr>
            <sz val="8"/>
            <color indexed="81"/>
            <rFont val="Tahoma"/>
            <family val="2"/>
          </rPr>
          <t xml:space="preserve"> "Manchester Shared Output Option.\n1: PWM/SENT\n0: Analog\nThis also modifies the access controller behavior.\n1: No Time-Out. FACT/CUST Code.\n0: POR Timeout. 4 Unlock Codes + FACT/CUST Code {hdl_path _manch_shared_out_sel_q} {abs_hdl_path indirect_regmap.shadow_shadow_b_manch_shared_out_sel_q}"</t>
        </r>
      </text>
    </comment>
    <comment ref="M15" authorId="0" shapeId="0" xr:uid="{00000000-0006-0000-0200-000036000000}">
      <text>
        <r>
          <rPr>
            <sz val="8"/>
            <color indexed="81"/>
            <rFont val="Tahoma"/>
            <family val="2"/>
          </rPr>
          <t xml:space="preserve"> "Analog front end offset trim sign {hdl_path _qvo_trim_si_diag_z_q} {abs_hdl_path indirect_regmap.shadow_shadow_c_qvo_trim_si_diag_z_q}"</t>
        </r>
      </text>
    </comment>
    <comment ref="N15" authorId="0" shapeId="0" xr:uid="{00000000-0006-0000-0200-000037000000}">
      <text>
        <r>
          <rPr>
            <sz val="8"/>
            <color indexed="81"/>
            <rFont val="Tahoma"/>
            <family val="2"/>
          </rPr>
          <t xml:space="preserve"> "Analog front end offset trim sign {hdl_path _qvo_trim_si_diag_y_q} {abs_hdl_path indirect_regmap.shadow_shadow_c_qvo_trim_si_diag_y_q}"</t>
        </r>
      </text>
    </comment>
    <comment ref="O15" authorId="0" shapeId="0" xr:uid="{00000000-0006-0000-0200-000038000000}">
      <text>
        <r>
          <rPr>
            <sz val="8"/>
            <color indexed="81"/>
            <rFont val="Tahoma"/>
            <family val="2"/>
          </rPr>
          <t xml:space="preserve"> "Analog front end offset trim sign {hdl_path _qvo_trim_si_diag_x_q} {abs_hdl_path indirect_regmap.shadow_shadow_c_qvo_trim_si_diag_x_q}"</t>
        </r>
      </text>
    </comment>
    <comment ref="P15" authorId="0" shapeId="0" xr:uid="{00000000-0006-0000-0200-000039000000}">
      <text>
        <r>
          <rPr>
            <sz val="8"/>
            <color indexed="81"/>
            <rFont val="Tahoma"/>
            <family val="2"/>
          </rPr>
          <t xml:space="preserve"> "Analog front end offset trim sign {hdl_path _qvo_trim_si_z_q} {abs_hdl_path indirect_regmap.shadow_shadow_c_qvo_trim_si_z_q}"</t>
        </r>
      </text>
    </comment>
    <comment ref="Q15" authorId="0" shapeId="0" xr:uid="{00000000-0006-0000-0200-00003A000000}">
      <text>
        <r>
          <rPr>
            <sz val="8"/>
            <color indexed="81"/>
            <rFont val="Tahoma"/>
            <family val="2"/>
          </rPr>
          <t xml:space="preserve"> "Analog front end offset trim sign {hdl_path _qvo_trim_si_y_q} {abs_hdl_path indirect_regmap.shadow_shadow_c_qvo_trim_si_y_q}"</t>
        </r>
      </text>
    </comment>
    <comment ref="R15" authorId="0" shapeId="0" xr:uid="{00000000-0006-0000-0200-00003B000000}">
      <text>
        <r>
          <rPr>
            <sz val="8"/>
            <color indexed="81"/>
            <rFont val="Tahoma"/>
            <family val="2"/>
          </rPr>
          <t xml:space="preserve"> "Analog front end offset trim sign {hdl_path _qvo_trim_si_x_q} {abs_hdl_path indirect_regmap.shadow_shadow_c_qvo_trim_si_x_q}"</t>
        </r>
      </text>
    </comment>
    <comment ref="S15" authorId="0" shapeId="0" xr:uid="{00000000-0006-0000-0200-00003C000000}">
      <text>
        <r>
          <rPr>
            <sz val="8"/>
            <color indexed="81"/>
            <rFont val="Tahoma"/>
            <family val="2"/>
          </rPr>
          <t xml:space="preserve"> "SNS temp between room and max temps. {hdl_path _sns_coeff_temp_z_1_q} {abs_hdl_path indirect_regmap.shadow_shadow_c_sns_coeff_temp_z_1_q}"</t>
        </r>
      </text>
    </comment>
    <comment ref="V15" authorId="0" shapeId="0" xr:uid="{00000000-0006-0000-0200-00003D000000}">
      <text>
        <r>
          <rPr>
            <sz val="8"/>
            <color indexed="81"/>
            <rFont val="Tahoma"/>
            <family val="2"/>
          </rPr>
          <t xml:space="preserve"> "SNS temp between min and room temps. {hdl_path _sns_coeff_temp_z_0_q} {abs_hdl_path indirect_regmap.shadow_shadow_c_sns_coeff_temp_z_0_q}"</t>
        </r>
      </text>
    </comment>
    <comment ref="Y15" authorId="0" shapeId="0" xr:uid="{00000000-0006-0000-0200-00003E000000}">
      <text>
        <r>
          <rPr>
            <sz val="8"/>
            <color indexed="81"/>
            <rFont val="Tahoma"/>
            <family val="2"/>
          </rPr>
          <t xml:space="preserve"> "SNS temp between room and max temps. {hdl_path _sns_coeff_temp_y_1_q} {abs_hdl_path indirect_regmap.shadow_shadow_c_sns_coeff_temp_y_1_q}"</t>
        </r>
      </text>
    </comment>
    <comment ref="AB15" authorId="0" shapeId="0" xr:uid="{00000000-0006-0000-0200-00003F000000}">
      <text>
        <r>
          <rPr>
            <sz val="8"/>
            <color indexed="81"/>
            <rFont val="Tahoma"/>
            <family val="2"/>
          </rPr>
          <t xml:space="preserve"> "SNS temp between min and room temps. {hdl_path _sns_coeff_temp_y_0_q} {abs_hdl_path indirect_regmap.shadow_shadow_c_sns_coeff_temp_y_0_q}"</t>
        </r>
      </text>
    </comment>
    <comment ref="AE15" authorId="0" shapeId="0" xr:uid="{00000000-0006-0000-0200-000040000000}">
      <text>
        <r>
          <rPr>
            <sz val="8"/>
            <color indexed="81"/>
            <rFont val="Tahoma"/>
            <family val="2"/>
          </rPr>
          <t xml:space="preserve"> "SNS temp between room and max temps. {hdl_path _sns_coeff_temp_x_1_q} {abs_hdl_path indirect_regmap.shadow_shadow_c_sns_coeff_temp_x_1_q}"</t>
        </r>
      </text>
    </comment>
    <comment ref="AH15" authorId="0" shapeId="0" xr:uid="{00000000-0006-0000-0200-000041000000}">
      <text>
        <r>
          <rPr>
            <sz val="8"/>
            <color indexed="81"/>
            <rFont val="Tahoma"/>
            <family val="2"/>
          </rPr>
          <t xml:space="preserve"> "SNS temp between min and room temps. {hdl_path _sns_coeff_temp_x_0_q} {abs_hdl_path indirect_regmap.shadow_shadow_c_sns_coeff_temp_x_0_q}"</t>
        </r>
      </text>
    </comment>
    <comment ref="M16" authorId="0" shapeId="0" xr:uid="{00000000-0006-0000-0200-000042000000}">
      <text>
        <r>
          <rPr>
            <sz val="8"/>
            <color indexed="81"/>
            <rFont val="Tahoma"/>
            <family val="2"/>
          </rPr>
          <t xml:space="preserve"> "SNS temp coeff.\ndt=fixdt(1,8,8) {hdl_path _sns_coeff_x_2_q} {abs_hdl_path indirect_regmap.shadow_shadow_d_sns_coeff_x_2_q}"</t>
        </r>
      </text>
    </comment>
    <comment ref="U16" authorId="0" shapeId="0" xr:uid="{00000000-0006-0000-0200-000043000000}">
      <text>
        <r>
          <rPr>
            <sz val="8"/>
            <color indexed="81"/>
            <rFont val="Tahoma"/>
            <family val="2"/>
          </rPr>
          <t xml:space="preserve"> "SNS temp coeff.\ndt=fixdt(1,8,8) {hdl_path _sns_coeff_x_1_q} {abs_hdl_path indirect_regmap.shadow_shadow_d_sns_coeff_x_1_q}"</t>
        </r>
      </text>
    </comment>
    <comment ref="AC16" authorId="0" shapeId="0" xr:uid="{00000000-0006-0000-0200-000044000000}">
      <text>
        <r>
          <rPr>
            <sz val="8"/>
            <color indexed="81"/>
            <rFont val="Tahoma"/>
            <family val="2"/>
          </rPr>
          <t xml:space="preserve"> "SNS temp coeff at min temp (-126 C)\ndt=fixdt(1,8,8) {hdl_path _sns_coeff_x_0_q} {abs_hdl_path indirect_regmap.shadow_shadow_d_sns_coeff_x_0_q}"</t>
        </r>
      </text>
    </comment>
    <comment ref="M17" authorId="0" shapeId="0" xr:uid="{00000000-0006-0000-0200-000045000000}">
      <text>
        <r>
          <rPr>
            <sz val="8"/>
            <color indexed="81"/>
            <rFont val="Tahoma"/>
            <family val="2"/>
          </rPr>
          <t xml:space="preserve"> "SNS temp coeff.\ndt=fixdt(1,8,8) {hdl_path _sns_coeff_y_1_q} {abs_hdl_path indirect_regmap.shadow_shadow_e_sns_coeff_y_1_q}"</t>
        </r>
      </text>
    </comment>
    <comment ref="U17" authorId="0" shapeId="0" xr:uid="{00000000-0006-0000-0200-000046000000}">
      <text>
        <r>
          <rPr>
            <sz val="8"/>
            <color indexed="81"/>
            <rFont val="Tahoma"/>
            <family val="2"/>
          </rPr>
          <t xml:space="preserve"> "SNS temp coeff at min temp (-126 C)\ndt=fixdt(1,8,8) {hdl_path _sns_coeff_y_0_q} {abs_hdl_path indirect_regmap.shadow_shadow_e_sns_coeff_y_0_q}"</t>
        </r>
      </text>
    </comment>
    <comment ref="AC17" authorId="0" shapeId="0" xr:uid="{00000000-0006-0000-0200-000047000000}">
      <text>
        <r>
          <rPr>
            <sz val="8"/>
            <color indexed="81"/>
            <rFont val="Tahoma"/>
            <family val="2"/>
          </rPr>
          <t xml:space="preserve"> "SNS temp coeff at max temp\ndt=fixdt(1,8,8) {hdl_path _sns_coeff_x_3_q} {abs_hdl_path indirect_regmap.shadow_shadow_e_sns_coeff_x_3_q}"</t>
        </r>
      </text>
    </comment>
    <comment ref="M18" authorId="0" shapeId="0" xr:uid="{00000000-0006-0000-0200-000048000000}">
      <text>
        <r>
          <rPr>
            <sz val="8"/>
            <color indexed="81"/>
            <rFont val="Tahoma"/>
            <family val="2"/>
          </rPr>
          <t xml:space="preserve"> "SNS temp coeff at min temp (-126 C)\ndt=fixdt(1,8,8) {hdl_path _sns_coeff_z_0_q} {abs_hdl_path indirect_regmap.shadow_shadow_f_sns_coeff_z_0_q}"</t>
        </r>
      </text>
    </comment>
    <comment ref="U18" authorId="0" shapeId="0" xr:uid="{00000000-0006-0000-0200-000049000000}">
      <text>
        <r>
          <rPr>
            <sz val="8"/>
            <color indexed="81"/>
            <rFont val="Tahoma"/>
            <family val="2"/>
          </rPr>
          <t xml:space="preserve"> "SNS temp coeff at max temp\ndt=fixdt(1,8,8) {hdl_path _sns_coeff_y_3_q} {abs_hdl_path indirect_regmap.shadow_shadow_f_sns_coeff_y_3_q}"</t>
        </r>
      </text>
    </comment>
    <comment ref="AC18" authorId="0" shapeId="0" xr:uid="{00000000-0006-0000-0200-00004A000000}">
      <text>
        <r>
          <rPr>
            <sz val="8"/>
            <color indexed="81"/>
            <rFont val="Tahoma"/>
            <family val="2"/>
          </rPr>
          <t xml:space="preserve"> "SNS temp coeff.\ndt=fixdt(1,8,8) {hdl_path _sns_coeff_y_2_q} {abs_hdl_path indirect_regmap.shadow_shadow_f_sns_coeff_y_2_q}"</t>
        </r>
      </text>
    </comment>
    <comment ref="M19" authorId="0" shapeId="0" xr:uid="{00000000-0006-0000-0200-00004B000000}">
      <text>
        <r>
          <rPr>
            <sz val="8"/>
            <color indexed="81"/>
            <rFont val="Tahoma"/>
            <family val="2"/>
          </rPr>
          <t xml:space="preserve"> "SNS temp coeff at max temp.\ndt=fixdt(1,8,8) {hdl_path _sns_coeff_z_3_q} {abs_hdl_path indirect_regmap.shadow_shadow_10_sns_coeff_z_3_q}"</t>
        </r>
      </text>
    </comment>
    <comment ref="U19" authorId="0" shapeId="0" xr:uid="{00000000-0006-0000-0200-00004C000000}">
      <text>
        <r>
          <rPr>
            <sz val="8"/>
            <color indexed="81"/>
            <rFont val="Tahoma"/>
            <family val="2"/>
          </rPr>
          <t xml:space="preserve"> "SNS temp coeff.\ndt=fixdt(1,8,8) {hdl_path _sns_coeff_z_2_q} {abs_hdl_path indirect_regmap.shadow_shadow_10_sns_coeff_z_2_q}"</t>
        </r>
      </text>
    </comment>
    <comment ref="AC19" authorId="0" shapeId="0" xr:uid="{00000000-0006-0000-0200-00004D000000}">
      <text>
        <r>
          <rPr>
            <sz val="8"/>
            <color indexed="81"/>
            <rFont val="Tahoma"/>
            <family val="2"/>
          </rPr>
          <t xml:space="preserve"> "SNS temp coeff.\ndt=fixdt(1,8,8) {hdl_path _sns_coeff_z_1_q} {abs_hdl_path indirect_regmap.shadow_shadow_10_sns_coeff_z_1_q}"</t>
        </r>
      </text>
    </comment>
    <comment ref="M20" authorId="0" shapeId="0" xr:uid="{00000000-0006-0000-0200-00004E000000}">
      <text>
        <r>
          <rPr>
            <sz val="8"/>
            <color indexed="81"/>
            <rFont val="Tahoma"/>
            <family val="2"/>
          </rPr>
          <t xml:space="preserve"> "QVO temp coeff at max temp.\ndt=fixdt(1,12,14) {hdl_path _qvo_coeff_x_1_q} {abs_hdl_path indirect_regmap.shadow_shadow_11_qvo_coeff_x_1_q}"</t>
        </r>
      </text>
    </comment>
    <comment ref="Y20" authorId="0" shapeId="0" xr:uid="{00000000-0006-0000-0200-00004F000000}">
      <text>
        <r>
          <rPr>
            <sz val="8"/>
            <color indexed="81"/>
            <rFont val="Tahoma"/>
            <family val="2"/>
          </rPr>
          <t xml:space="preserve"> "QVO temp coeff at min temp (-126 C)\ndt=fixdt(1,12,14) {hdl_path _qvo_coeff_x_0_q} {abs_hdl_path indirect_regmap.shadow_shadow_11_qvo_coeff_x_0_q}"</t>
        </r>
      </text>
    </comment>
    <comment ref="M21" authorId="0" shapeId="0" xr:uid="{00000000-0006-0000-0200-000050000000}">
      <text>
        <r>
          <rPr>
            <sz val="8"/>
            <color indexed="81"/>
            <rFont val="Tahoma"/>
            <family val="2"/>
          </rPr>
          <t xml:space="preserve"> "QVO temp coeff at max temp.\ndt=fixdt(1,12,14) {hdl_path _qvo_coeff_y_1_q} {abs_hdl_path indirect_regmap.shadow_shadow_12_qvo_coeff_y_1_q}"</t>
        </r>
      </text>
    </comment>
    <comment ref="Y21" authorId="0" shapeId="0" xr:uid="{00000000-0006-0000-0200-000051000000}">
      <text>
        <r>
          <rPr>
            <sz val="8"/>
            <color indexed="81"/>
            <rFont val="Tahoma"/>
            <family val="2"/>
          </rPr>
          <t xml:space="preserve"> "QVO temp coeff at min temp (-126 C)\ndt=fixdt(1,12,14) {hdl_path _qvo_coeff_y_0_q} {abs_hdl_path indirect_regmap.shadow_shadow_12_qvo_coeff_y_0_q}"</t>
        </r>
      </text>
    </comment>
    <comment ref="M22" authorId="0" shapeId="0" xr:uid="{00000000-0006-0000-0200-000052000000}">
      <text>
        <r>
          <rPr>
            <sz val="8"/>
            <color indexed="81"/>
            <rFont val="Tahoma"/>
            <family val="2"/>
          </rPr>
          <t xml:space="preserve"> "QVO temp coeff at max temp.\ndt=fixdt(1,12,14) {hdl_path _qvo_coeff_z_1_q} {abs_hdl_path indirect_regmap.shadow_shadow_13_qvo_coeff_z_1_q}"</t>
        </r>
      </text>
    </comment>
    <comment ref="Y22" authorId="0" shapeId="0" xr:uid="{00000000-0006-0000-0200-000053000000}">
      <text>
        <r>
          <rPr>
            <sz val="8"/>
            <color indexed="81"/>
            <rFont val="Tahoma"/>
            <family val="2"/>
          </rPr>
          <t xml:space="preserve"> "QVO temp coeff at min temp (-126 C).\ndt=fixdt(1,12,14) {hdl_path _qvo_coeff_z_0_q} {abs_hdl_path indirect_regmap.shadow_shadow_13_qvo_coeff_z_0_q}"</t>
        </r>
      </text>
    </comment>
    <comment ref="K23" authorId="0" shapeId="0" xr:uid="{00000000-0006-0000-0200-000054000000}">
      <text>
        <r>
          <rPr>
            <sz val="8"/>
            <color indexed="81"/>
            <rFont val="Tahoma"/>
            <family val="2"/>
          </rPr>
          <t xml:space="preserve"> "QVO temp coeff at room temp (25 C).\ndt=fixdt(1,14,14) {hdl_path _qvo_fine_x_q} {abs_hdl_path indirect_regmap.shadow_shadow_14_qvo_fine_x_q}"</t>
        </r>
      </text>
    </comment>
    <comment ref="Y23" authorId="0" shapeId="0" xr:uid="{00000000-0006-0000-0200-000055000000}">
      <text>
        <r>
          <rPr>
            <sz val="8"/>
            <color indexed="81"/>
            <rFont val="Tahoma"/>
            <family val="2"/>
          </rPr>
          <t xml:space="preserve"> "SNS temp coeff at room temp (25 C).\ndt=fixdt(0,12,9) {hdl_path _sns_fine_x_q} {abs_hdl_path indirect_regmap.shadow_shadow_14_sns_fine_x_q}"</t>
        </r>
      </text>
    </comment>
    <comment ref="K24" authorId="0" shapeId="0" xr:uid="{00000000-0006-0000-0200-000056000000}">
      <text>
        <r>
          <rPr>
            <sz val="8"/>
            <color indexed="81"/>
            <rFont val="Tahoma"/>
            <family val="2"/>
          </rPr>
          <t xml:space="preserve"> "QVO temp coeff at room temp (25 C).\ndt=fixdt(1,14,14) {hdl_path _qvo_fine_y_q} {abs_hdl_path indirect_regmap.shadow_shadow_15_qvo_fine_y_q}"</t>
        </r>
      </text>
    </comment>
    <comment ref="Y24" authorId="0" shapeId="0" xr:uid="{00000000-0006-0000-0200-000057000000}">
      <text>
        <r>
          <rPr>
            <sz val="8"/>
            <color indexed="81"/>
            <rFont val="Tahoma"/>
            <family val="2"/>
          </rPr>
          <t xml:space="preserve"> "SNS temp coeff at room temp (25 C).\ndt=fixdt(0,12,9) {hdl_path _sns_fine_y_q} {abs_hdl_path indirect_regmap.shadow_shadow_15_sns_fine_y_q}"</t>
        </r>
      </text>
    </comment>
    <comment ref="K25" authorId="0" shapeId="0" xr:uid="{00000000-0006-0000-0200-000058000000}">
      <text>
        <r>
          <rPr>
            <sz val="8"/>
            <color indexed="81"/>
            <rFont val="Tahoma"/>
            <family val="2"/>
          </rPr>
          <t xml:space="preserve"> "QVO temp coeff at room temp (25 C).\ndt=fixdt(1,14,14) {hdl_path _qvo_fine_z_q} {abs_hdl_path indirect_regmap.shadow_shadow_16_qvo_fine_z_q}"</t>
        </r>
      </text>
    </comment>
    <comment ref="Y25" authorId="0" shapeId="0" xr:uid="{00000000-0006-0000-0200-000059000000}">
      <text>
        <r>
          <rPr>
            <sz val="8"/>
            <color indexed="81"/>
            <rFont val="Tahoma"/>
            <family val="2"/>
          </rPr>
          <t xml:space="preserve"> "SNS temp coeff at room temp (25 C).\ndt=fixdt(0,12,9) {hdl_path _sns_fine_z_q} {abs_hdl_path indirect_regmap.shadow_shadow_16_sns_fine_z_q}"</t>
        </r>
      </text>
    </comment>
    <comment ref="L26" authorId="0" shapeId="0" xr:uid="{00000000-0006-0000-0200-00005A000000}">
      <text>
        <r>
          <rPr>
            <sz val="8"/>
            <color indexed="81"/>
            <rFont val="Tahoma"/>
            <family val="2"/>
          </rPr>
          <t xml:space="preserve"> "Factory Temperature Compensatation for 1st Harmonic correction disable {hdl_path _hrm_tc_dis_q} {abs_hdl_path indirect_regmap.shadow_shadow_17_hrm_tc_dis_q}"</t>
        </r>
      </text>
    </comment>
    <comment ref="M26" authorId="0" shapeId="0" xr:uid="{00000000-0006-0000-0200-00005B000000}">
      <text>
        <r>
          <rPr>
            <sz val="8"/>
            <color indexed="81"/>
            <rFont val="Tahoma"/>
            <family val="2"/>
          </rPr>
          <t xml:space="preserve"> "Temperature compensation for first hamonic correction factory amplitude.\ndt=fixdt(1,6,9). {hdl_path _hrm_amp_tc_0_q} {abs_hdl_path indirect_regmap.shadow_shadow_17_hrm_amp_tc_0_q}"</t>
        </r>
      </text>
    </comment>
    <comment ref="S26" authorId="0" shapeId="0" xr:uid="{00000000-0006-0000-0200-00005C000000}">
      <text>
        <r>
          <rPr>
            <sz val="8"/>
            <color indexed="81"/>
            <rFont val="Tahoma"/>
            <family val="2"/>
          </rPr>
          <t xml:space="preserve"> "First hamonic correction factory phase.\ndt=fixdt(0,10,10). {hdl_path _hrm_ph_0_q} {abs_hdl_path indirect_regmap.shadow_shadow_17_hrm_ph_0_q}"</t>
        </r>
      </text>
    </comment>
    <comment ref="AC26" authorId="0" shapeId="0" xr:uid="{00000000-0006-0000-0200-00005D000000}">
      <text>
        <r>
          <rPr>
            <sz val="8"/>
            <color indexed="81"/>
            <rFont val="Tahoma"/>
            <family val="2"/>
          </rPr>
          <t xml:space="preserve"> "First hamonic correction factory amplitude.\ndt=fixdt(0,8,13). {hdl_path _hrm_amp_0_q} {abs_hdl_path indirect_regmap.shadow_shadow_17_hrm_amp_0_q}"</t>
        </r>
      </text>
    </comment>
    <comment ref="M27" authorId="0" shapeId="0" xr:uid="{00000000-0006-0000-0200-00005E000000}">
      <text>
        <r>
          <rPr>
            <sz val="8"/>
            <color indexed="81"/>
            <rFont val="Tahoma"/>
            <family val="2"/>
          </rPr>
          <t xml:space="preserve"> "Temperature compensation for second hamonic correction factory amplitude. \ndt=fixdt(1,6,9). {hdl_path _hrm_amp_tc_1_q} {abs_hdl_path indirect_regmap.shadow_shadow_18_hrm_amp_tc_1_q}"</t>
        </r>
      </text>
    </comment>
    <comment ref="S27" authorId="0" shapeId="0" xr:uid="{00000000-0006-0000-0200-00005F000000}">
      <text>
        <r>
          <rPr>
            <sz val="8"/>
            <color indexed="81"/>
            <rFont val="Tahoma"/>
            <family val="2"/>
          </rPr>
          <t xml:space="preserve"> "Second hamonic correction factory phase. \ndt=fixdt(0,10,10). {hdl_path _hrm_ph_1_q} {abs_hdl_path indirect_regmap.shadow_shadow_18_hrm_ph_1_q}"</t>
        </r>
      </text>
    </comment>
    <comment ref="AC27" authorId="0" shapeId="0" xr:uid="{00000000-0006-0000-0200-000060000000}">
      <text>
        <r>
          <rPr>
            <sz val="8"/>
            <color indexed="81"/>
            <rFont val="Tahoma"/>
            <family val="2"/>
          </rPr>
          <t xml:space="preserve"> "Second hamonic correction factory amplitude.\ndt=fixdt(0,8,13). {hdl_path _hrm_amp_1_q} {abs_hdl_path indirect_regmap.shadow_shadow_18_hrm_amp_1_q}"</t>
        </r>
      </text>
    </comment>
    <comment ref="S28" authorId="0" shapeId="0" xr:uid="{00000000-0006-0000-0200-000061000000}">
      <text>
        <r>
          <rPr>
            <sz val="8"/>
            <color indexed="81"/>
            <rFont val="Tahoma"/>
            <family val="2"/>
          </rPr>
          <t xml:space="preserve"> "EE CUSTMER Spares 0x18 - 6 bits\n {output_coupling true} {hdl_path _ee_cust_spares_0_q} {abs_hdl_path indirect_regmap.shadow_shadow_19_ee_cust_spares_0_q}"</t>
        </r>
      </text>
    </comment>
    <comment ref="Y28" authorId="0" shapeId="0" xr:uid="{00000000-0006-0000-0200-000062000000}">
      <text>
        <r>
          <rPr>
            <sz val="8"/>
            <color indexed="81"/>
            <rFont val="Tahoma"/>
            <family val="2"/>
          </rPr>
          <t xml:space="preserve"> "Temperature compensation for second hamonic correction factory phase\ndt=fixdt(1,6,9). {hdl_path _hrm_ph_tc_1_q} {abs_hdl_path indirect_regmap.shadow_shadow_19_hrm_ph_tc_1_q}"</t>
        </r>
      </text>
    </comment>
    <comment ref="AE28" authorId="0" shapeId="0" xr:uid="{00000000-0006-0000-0200-000063000000}">
      <text>
        <r>
          <rPr>
            <sz val="8"/>
            <color indexed="81"/>
            <rFont val="Tahoma"/>
            <family val="2"/>
          </rPr>
          <t xml:space="preserve"> "Temperature compensation for first hamonic correction factory phase\ndt=fixdt(1,6,9). {hdl_path _hrm_ph_tc_0_q} {abs_hdl_path indirect_regmap.shadow_shadow_19_hrm_ph_tc_0_q}"</t>
        </r>
      </text>
    </comment>
    <comment ref="K29" authorId="0" shapeId="0" xr:uid="{00000000-0006-0000-0200-000064000000}">
      <text>
        <r>
          <rPr>
            <sz val="8"/>
            <color indexed="81"/>
            <rFont val="Tahoma"/>
            <family val="2"/>
          </rPr>
          <t xml:space="preserve"> " {hdl_path _ee_spare_1a_q} {abs_hdl_path indirect_regmap.shadow_shadow_1a_ee_spare_1a_q}"</t>
        </r>
      </text>
    </comment>
    <comment ref="R29" authorId="0" shapeId="0" xr:uid="{00000000-0006-0000-0200-000065000000}">
      <text>
        <r>
          <rPr>
            <sz val="8"/>
            <color indexed="81"/>
            <rFont val="Tahoma"/>
            <family val="2"/>
          </rPr>
          <t xml:space="preserve"> "1st Harmonic Correction Factory Disable {hdl_path _hrm_dis_q} {abs_hdl_path indirect_regmap.shadow_shadow_1a_hrm_dis_q}"</t>
        </r>
      </text>
    </comment>
    <comment ref="S29" authorId="0" shapeId="0" xr:uid="{00000000-0006-0000-0200-000066000000}">
      <text>
        <r>
          <rPr>
            <sz val="8"/>
            <color indexed="81"/>
            <rFont val="Tahoma"/>
            <family val="2"/>
          </rPr>
          <t xml:space="preserve"> "Cordic maximum magnetic threshold for angle ok.\ndt=fixdt(0,8,9) {hdl_path _mag_thresh_max_q} {abs_hdl_path indirect_regmap.shadow_shadow_1a_mag_thresh_max_q}"</t>
        </r>
      </text>
    </comment>
    <comment ref="AA29" authorId="0" shapeId="0" xr:uid="{00000000-0006-0000-0200-000067000000}">
      <text>
        <r>
          <rPr>
            <sz val="8"/>
            <color indexed="81"/>
            <rFont val="Tahoma"/>
            <family val="2"/>
          </rPr>
          <t xml:space="preserve"> "Enable maximum magnetic threshold checking in cordic. {hdl_path _mag_thresh_max_en_q} {abs_hdl_path indirect_regmap.shadow_shadow_1a_mag_thresh_max_en_q}"</t>
        </r>
      </text>
    </comment>
    <comment ref="AB29" authorId="0" shapeId="0" xr:uid="{00000000-0006-0000-0200-000068000000}">
      <text>
        <r>
          <rPr>
            <sz val="8"/>
            <color indexed="81"/>
            <rFont val="Tahoma"/>
            <family val="2"/>
          </rPr>
          <t xml:space="preserve"> "Cordic minimum magnetic threshold for angle ok.\ndt=fixdt(0,8,9) {hdl_path _mag_thresh_min_q} {abs_hdl_path indirect_regmap.shadow_shadow_1a_mag_thresh_min_q}"</t>
        </r>
      </text>
    </comment>
    <comment ref="AJ29" authorId="0" shapeId="0" xr:uid="{00000000-0006-0000-0200-000069000000}">
      <text>
        <r>
          <rPr>
            <sz val="8"/>
            <color indexed="81"/>
            <rFont val="Tahoma"/>
            <family val="2"/>
          </rPr>
          <t xml:space="preserve"> "Enable minimum magnetic threshold checking in cordic. {hdl_path _mag_thresh_min_en_q} {abs_hdl_path indirect_regmap.shadow_shadow_1a_mag_thresh_min_en_q}"</t>
        </r>
      </text>
    </comment>
    <comment ref="K30" authorId="0" shapeId="0" xr:uid="{00000000-0006-0000-0200-00006A000000}">
      <text>
        <r>
          <rPr>
            <sz val="8"/>
            <color indexed="81"/>
            <rFont val="Tahoma"/>
            <family val="2"/>
          </rPr>
          <t xml:space="preserve"> "Angle offset correction.\ndt=fixdt(0,15,15) {hdl_path _pre_gain_offset_q} {abs_hdl_path indirect_regmap.shadow_shadow_1b_pre_gain_offset_q}"</t>
        </r>
      </text>
    </comment>
    <comment ref="Z30" authorId="0" shapeId="0" xr:uid="{00000000-0006-0000-0200-00006B000000}">
      <text>
        <r>
          <rPr>
            <sz val="8"/>
            <color indexed="81"/>
            <rFont val="Tahoma"/>
            <family val="2"/>
          </rPr>
          <t xml:space="preserve"> "Number of peak counts to be averaged. {hdl_path _chan_peak_count_q} {abs_hdl_path indirect_regmap.shadow_shadow_1b_chan_peak_count_q}"</t>
        </r>
      </text>
    </comment>
    <comment ref="AC30" authorId="0" shapeId="0" xr:uid="{00000000-0006-0000-0200-00006C000000}">
      <text>
        <r>
          <rPr>
            <sz val="8"/>
            <color indexed="81"/>
            <rFont val="Tahoma"/>
            <family val="2"/>
          </rPr>
          <t xml:space="preserve"> "Peak detector mode. {hdl_path _chan_mode_q} {abs_hdl_path indirect_regmap.shadow_shadow_1b_chan_mode_q}"</t>
        </r>
      </text>
    </comment>
    <comment ref="AE30" authorId="0" shapeId="0" xr:uid="{00000000-0006-0000-0200-00006D000000}">
      <text>
        <r>
          <rPr>
            <sz val="8"/>
            <color indexed="81"/>
            <rFont val="Tahoma"/>
            <family val="2"/>
          </rPr>
          <t xml:space="preserve"> "Channel Z polarity {hdl_path _pol_z_q} {abs_hdl_path indirect_regmap.shadow_shadow_1b_pol_z_q}"</t>
        </r>
      </text>
    </comment>
    <comment ref="AF30" authorId="0" shapeId="0" xr:uid="{00000000-0006-0000-0200-00006E000000}">
      <text>
        <r>
          <rPr>
            <sz val="8"/>
            <color indexed="81"/>
            <rFont val="Tahoma"/>
            <family val="2"/>
          </rPr>
          <t xml:space="preserve"> "Channel Y polarity {hdl_path _pol_y_q} {abs_hdl_path indirect_regmap.shadow_shadow_1b_pol_y_q}"</t>
        </r>
      </text>
    </comment>
    <comment ref="AG30" authorId="0" shapeId="0" xr:uid="{00000000-0006-0000-0200-00006F000000}">
      <text>
        <r>
          <rPr>
            <sz val="8"/>
            <color indexed="81"/>
            <rFont val="Tahoma"/>
            <family val="2"/>
          </rPr>
          <t xml:space="preserve"> "Channel X polarity {hdl_path _pol_x_q} {abs_hdl_path indirect_regmap.shadow_shadow_1b_pol_x_q}"</t>
        </r>
      </text>
    </comment>
    <comment ref="AH30" authorId="0" shapeId="0" xr:uid="{00000000-0006-0000-0200-000070000000}">
      <text>
        <r>
          <rPr>
            <sz val="8"/>
            <color indexed="81"/>
            <rFont val="Tahoma"/>
            <family val="2"/>
          </rPr>
          <t xml:space="preserve"> "Enable channel A. {hdl_path _chan_en_q} {abs_hdl_path indirect_regmap.shadow_shadow_1b_chan_en_q}"</t>
        </r>
      </text>
    </comment>
    <comment ref="K31" authorId="0" shapeId="0" xr:uid="{00000000-0006-0000-0200-000071000000}">
      <text>
        <r>
          <rPr>
            <sz val="8"/>
            <color indexed="81"/>
            <rFont val="Tahoma"/>
            <family val="2"/>
          </rPr>
          <t xml:space="preserve"> "Mask angle offset and gain correction overflows {hdl_path _cor_sat_mask_q} {abs_hdl_path indirect_regmap.shadow_shadow_1c_cor_sat_mask_q}"</t>
        </r>
      </text>
    </comment>
    <comment ref="L31" authorId="0" shapeId="0" xr:uid="{00000000-0006-0000-0200-000072000000}">
      <text>
        <r>
          <rPr>
            <sz val="8"/>
            <color indexed="81"/>
            <rFont val="Tahoma"/>
            <family val="2"/>
          </rPr>
          <t xml:space="preserve"> "Setting CORDIC byp will connect the sin input directly to the output of the cordic bypassing the atan. {hdl_path _cordic_byp_q} {abs_hdl_path indirect_regmap.shadow_shadow_1c_cordic_byp_q}"</t>
        </r>
      </text>
    </comment>
    <comment ref="M31" authorId="0" shapeId="0" xr:uid="{00000000-0006-0000-0200-000073000000}">
      <text>
        <r>
          <rPr>
            <sz val="8"/>
            <color indexed="81"/>
            <rFont val="Tahoma"/>
            <family val="2"/>
          </rPr>
          <t xml:space="preserve"> "Cordic input selection. {hdl_path _cordic_sel_q} {abs_hdl_path indirect_regmap.shadow_shadow_1c_cordic_sel_q}"</t>
        </r>
      </text>
    </comment>
    <comment ref="P31" authorId="0" shapeId="0" xr:uid="{00000000-0006-0000-0200-000074000000}">
      <text>
        <r>
          <rPr>
            <sz val="8"/>
            <color indexed="81"/>
            <rFont val="Tahoma"/>
            <family val="2"/>
          </rPr>
          <t xml:space="preserve"> "Cordic polarity. {hdl_path _cordic_pol_q} {abs_hdl_path indirect_regmap.shadow_shadow_1c_cordic_pol_q}"</t>
        </r>
      </text>
    </comment>
    <comment ref="Q31" authorId="0" shapeId="0" xr:uid="{00000000-0006-0000-0200-000075000000}">
      <text>
        <r>
          <rPr>
            <sz val="8"/>
            <color indexed="81"/>
            <rFont val="Tahoma"/>
            <family val="2"/>
          </rPr>
          <t xml:space="preserve"> "BW selection for main filters. {hdl_path _bw_sel_q} {abs_hdl_path indirect_regmap.shadow_shadow_1c_bw_sel_q}"</t>
        </r>
      </text>
    </comment>
    <comment ref="U31" authorId="0" shapeId="0" xr:uid="{00000000-0006-0000-0200-000076000000}">
      <text>
        <r>
          <rPr>
            <sz val="8"/>
            <color indexed="81"/>
            <rFont val="Tahoma"/>
            <family val="2"/>
          </rPr>
          <t xml:space="preserve"> "Angle gain correction.\ndt=fixdt(0,16,10) {hdl_path _angle_gain_q} {abs_hdl_path indirect_regmap.shadow_shadow_1c_angle_gain_q}"</t>
        </r>
      </text>
    </comment>
    <comment ref="K32" authorId="0" shapeId="0" xr:uid="{00000000-0006-0000-0200-000077000000}">
      <text>
        <r>
          <rPr>
            <sz val="8"/>
            <color indexed="81"/>
            <rFont val="Tahoma"/>
            <family val="2"/>
          </rPr>
          <t xml:space="preserve"> "Angle Hysteresis.\ndt=fixdt(0,7,14) {hdl_path _angle_hyst_q} {abs_hdl_path indirect_regmap.shadow_shadow_1d_angle_hyst_q}"</t>
        </r>
      </text>
    </comment>
    <comment ref="R32" authorId="0" shapeId="0" xr:uid="{00000000-0006-0000-0200-000078000000}">
      <text>
        <r>
          <rPr>
            <sz val="8"/>
            <color indexed="81"/>
            <rFont val="Tahoma"/>
            <family val="2"/>
          </rPr>
          <t xml:space="preserve"> "Angle hysteresis Mode. {hdl_path _angle_hyst_mode_q} {abs_hdl_path indirect_regmap.shadow_shadow_1d_angle_hyst_mode_q}"</t>
        </r>
      </text>
    </comment>
    <comment ref="S32" authorId="0" shapeId="0" xr:uid="{00000000-0006-0000-0200-000079000000}">
      <text>
        <r>
          <rPr>
            <sz val="8"/>
            <color indexed="81"/>
            <rFont val="Tahoma"/>
            <family val="2"/>
          </rPr>
          <t xml:space="preserve"> "Zero angle point for aligning mechanical angle to electrical zero angle\ndt=fixdt(1,16,15) {hdl_path _post_gain_offset_q} {abs_hdl_path indirect_regmap.shadow_shadow_1d_post_gain_offset_q}"</t>
        </r>
      </text>
    </comment>
    <comment ref="AI32" authorId="0" shapeId="0" xr:uid="{00000000-0006-0000-0200-00007A000000}">
      <text>
        <r>
          <rPr>
            <sz val="8"/>
            <color indexed="81"/>
            <rFont val="Tahoma"/>
            <family val="2"/>
          </rPr>
          <t xml:space="preserve"> "Saturation/Rollover. {hdl_path _post_gain_sat_q} {abs_hdl_path indirect_regmap.shadow_shadow_1d_post_gain_sat_q}"</t>
        </r>
      </text>
    </comment>
    <comment ref="AJ32" authorId="0" shapeId="0" xr:uid="{00000000-0006-0000-0200-00007B000000}">
      <text>
        <r>
          <rPr>
            <sz val="8"/>
            <color indexed="81"/>
            <rFont val="Tahoma"/>
            <family val="2"/>
          </rPr>
          <t xml:space="preserve"> "Saturate zero angle point correction. {hdl_path _post_gain_offset_sat_q} {abs_hdl_path indirect_regmap.shadow_shadow_1d_post_gain_offset_sat_q}"</t>
        </r>
      </text>
    </comment>
    <comment ref="K33" authorId="0" shapeId="0" xr:uid="{00000000-0006-0000-0200-00007C000000}">
      <text>
        <r>
          <rPr>
            <sz val="8"/>
            <color indexed="81"/>
            <rFont val="Tahoma"/>
            <family val="2"/>
          </rPr>
          <t xml:space="preserve"> "Mask linearization overflow {hdl_path _lin_sat_mask_q} {abs_hdl_path indirect_regmap.shadow_shadow_1e_lin_sat_mask_q}"</t>
        </r>
      </text>
    </comment>
    <comment ref="L33" authorId="0" shapeId="0" xr:uid="{00000000-0006-0000-0200-00007D000000}">
      <text>
        <r>
          <rPr>
            <sz val="8"/>
            <color indexed="81"/>
            <rFont val="Tahoma"/>
            <family val="2"/>
          </rPr>
          <t xml:space="preserve"> "Angle input value which gain saturation changes from 1 -&gt; 0.\ndt=fixdt(0,8,8) {hdl_path _post_gain_sat_val_q} {abs_hdl_path indirect_regmap.shadow_shadow_1e_post_gain_sat_val_q}"</t>
        </r>
      </text>
    </comment>
    <comment ref="T33" authorId="0" shapeId="0" xr:uid="{00000000-0006-0000-0200-00007E000000}">
      <text>
        <r>
          <rPr>
            <sz val="8"/>
            <color indexed="81"/>
            <rFont val="Tahoma"/>
            <family val="2"/>
          </rPr>
          <t xml:space="preserve"> "High threshold for pre-offset saturation erro flag.\ndt=fixdt(0,8,8) {hdl_path _pre_sat_hi_q} {abs_hdl_path indirect_regmap.shadow_shadow_1e_pre_sat_hi_q}"</t>
        </r>
      </text>
    </comment>
    <comment ref="AB33" authorId="0" shapeId="0" xr:uid="{00000000-0006-0000-0200-00007F000000}">
      <text>
        <r>
          <rPr>
            <sz val="8"/>
            <color indexed="81"/>
            <rFont val="Tahoma"/>
            <family val="2"/>
          </rPr>
          <t xml:space="preserve"> "Low threshold for pre-offset saturation erro flag.\ndt=fixdt(0,8,8) {hdl_path _pre_sat_lo_q} {abs_hdl_path indirect_regmap.shadow_shadow_1e_pre_sat_lo_q}"</t>
        </r>
      </text>
    </comment>
    <comment ref="AJ33" authorId="0" shapeId="0" xr:uid="{00000000-0006-0000-0200-000080000000}">
      <text>
        <r>
          <rPr>
            <sz val="8"/>
            <color indexed="81"/>
            <rFont val="Tahoma"/>
            <family val="2"/>
          </rPr>
          <t xml:space="preserve"> "Enable pre gain saturation Error Flag. {hdl_path _pre_sat_en_q} {abs_hdl_path indirect_regmap.shadow_shadow_1e_pre_sat_en_q}"</t>
        </r>
      </text>
    </comment>
    <comment ref="K34" authorId="0" shapeId="0" xr:uid="{00000000-0006-0000-0200-000081000000}">
      <text>
        <r>
          <rPr>
            <sz val="8"/>
            <color indexed="81"/>
            <rFont val="Tahoma"/>
            <family val="2"/>
          </rPr>
          <t xml:space="preserve"> "Linearization/binning coeff_0.\ndt=fixdt(1,13,15) {hdl_path _lin_coeff_0_q} {abs_hdl_path indirect_regmap.shadow_shadow_1f_lin_coeff_0_q}"</t>
        </r>
      </text>
    </comment>
    <comment ref="X34" authorId="0" shapeId="0" xr:uid="{00000000-0006-0000-0200-000082000000}">
      <text>
        <r>
          <rPr>
            <sz val="8"/>
            <color indexed="81"/>
            <rFont val="Tahoma"/>
            <family val="2"/>
          </rPr>
          <t xml:space="preserve"> "Filters the Fault Condition for Analog Output and PWM. The error events must be set for the following number of angle updates to trigger the Error Action.\n0: 0.\n1: 2.\n2: 4.\n3: 8.\n4: 16.\nOtherwise: 0 {hdl_path _fault_filt_q} {abs_hdl_path indirect_regmap.shadow_shadow_1f_fault_filt_q}"</t>
        </r>
      </text>
    </comment>
    <comment ref="AA34" authorId="0" shapeId="0" xr:uid="{00000000-0006-0000-0200-000083000000}">
      <text>
        <r>
          <rPr>
            <sz val="8"/>
            <color indexed="81"/>
            <rFont val="Tahoma"/>
            <family val="2"/>
          </rPr>
          <t xml:space="preserve"> "Enable linearization. {hdl_path _lin_enable_q} {abs_hdl_path indirect_regmap.shadow_shadow_1f_lin_enable_q}"</t>
        </r>
      </text>
    </comment>
    <comment ref="AB34" authorId="0" shapeId="0" xr:uid="{00000000-0006-0000-0200-000084000000}">
      <text>
        <r>
          <rPr>
            <sz val="8"/>
            <color indexed="81"/>
            <rFont val="Tahoma"/>
            <family val="2"/>
          </rPr>
          <t xml:space="preserve"> "Select fixed/variable linearization/binning mode. {hdl_path _lin_mode_q} {abs_hdl_path indirect_regmap.shadow_shadow_1f_lin_mode_q}"</t>
        </r>
      </text>
    </comment>
    <comment ref="AD34" authorId="0" shapeId="0" xr:uid="{00000000-0006-0000-0200-000085000000}">
      <text>
        <r>
          <rPr>
            <sz val="8"/>
            <color indexed="81"/>
            <rFont val="Tahoma"/>
            <family val="2"/>
          </rPr>
          <t xml:space="preserve"> "Scale linearization/binning coeff in power of two. {hdl_path _lin_coeff_scalar_q} {abs_hdl_path indirect_regmap.shadow_shadow_1f_lin_coeff_scalar_q}"</t>
        </r>
      </text>
    </comment>
    <comment ref="AF34" authorId="0" shapeId="0" xr:uid="{00000000-0006-0000-0200-000086000000}">
      <text>
        <r>
          <rPr>
            <sz val="8"/>
            <color indexed="81"/>
            <rFont val="Tahoma"/>
            <family val="2"/>
          </rPr>
          <t xml:space="preserve"> "Number of lin points used in variable segment mode. {hdl_path _lin_coeff_active_q} {abs_hdl_path indirect_regmap.shadow_shadow_1f_lin_coeff_active_q}"</t>
        </r>
      </text>
    </comment>
    <comment ref="K35" authorId="0" shapeId="0" xr:uid="{00000000-0006-0000-0200-000087000000}">
      <text>
        <r>
          <rPr>
            <sz val="8"/>
            <color indexed="81"/>
            <rFont val="Tahoma"/>
            <family val="2"/>
          </rPr>
          <t xml:space="preserve"> "Linearization/binning coeff_2\ndt=fixdt(1,13,15) {hdl_path _lin_coeff_2_q} {abs_hdl_path indirect_regmap.shadow_shadow_20_lin_coeff_2_q}"</t>
        </r>
      </text>
    </comment>
    <comment ref="X35" authorId="0" shapeId="0" xr:uid="{00000000-0006-0000-0200-000088000000}">
      <text>
        <r>
          <rPr>
            <sz val="8"/>
            <color indexed="81"/>
            <rFont val="Tahoma"/>
            <family val="2"/>
          </rPr>
          <t xml:space="preserve"> "Linearization/binning coeff_1.\ndt=fixdt(1,13,15) {hdl_path _lin_coeff_1_q} {abs_hdl_path indirect_regmap.shadow_shadow_20_lin_coeff_1_q}"</t>
        </r>
      </text>
    </comment>
    <comment ref="K36" authorId="0" shapeId="0" xr:uid="{00000000-0006-0000-0200-000089000000}">
      <text>
        <r>
          <rPr>
            <sz val="8"/>
            <color indexed="81"/>
            <rFont val="Tahoma"/>
            <family val="2"/>
          </rPr>
          <t xml:space="preserve"> "Linearization/binning coeff_4\ndt=fixdt(1,13,15) {hdl_path _lin_coeff_4_q} {abs_hdl_path indirect_regmap.shadow_shadow_21_lin_coeff_4_q}"</t>
        </r>
      </text>
    </comment>
    <comment ref="X36" authorId="0" shapeId="0" xr:uid="{00000000-0006-0000-0200-00008A000000}">
      <text>
        <r>
          <rPr>
            <sz val="8"/>
            <color indexed="81"/>
            <rFont val="Tahoma"/>
            <family val="2"/>
          </rPr>
          <t xml:space="preserve"> "Linearization/binning coeff_3.\ndt=fixdt(1,13,15) {hdl_path _lin_coeff_3_q} {abs_hdl_path indirect_regmap.shadow_shadow_21_lin_coeff_3_q}"</t>
        </r>
      </text>
    </comment>
    <comment ref="K37" authorId="0" shapeId="0" xr:uid="{00000000-0006-0000-0200-00008B000000}">
      <text>
        <r>
          <rPr>
            <sz val="8"/>
            <color indexed="81"/>
            <rFont val="Tahoma"/>
            <family val="2"/>
          </rPr>
          <t xml:space="preserve"> "Linearization/binning coeff_6\ndt=fixdt(1,13,15) {hdl_path _lin_coeff_6_q} {abs_hdl_path indirect_regmap.shadow_shadow_22_lin_coeff_6_q}"</t>
        </r>
      </text>
    </comment>
    <comment ref="X37" authorId="0" shapeId="0" xr:uid="{00000000-0006-0000-0200-00008C000000}">
      <text>
        <r>
          <rPr>
            <sz val="8"/>
            <color indexed="81"/>
            <rFont val="Tahoma"/>
            <family val="2"/>
          </rPr>
          <t xml:space="preserve"> "Linearization/binning coeff_5.\ndt=fixdt(1,13,15) {hdl_path _lin_coeff_5_q} {abs_hdl_path indirect_regmap.shadow_shadow_22_lin_coeff_5_q}"</t>
        </r>
      </text>
    </comment>
    <comment ref="K38" authorId="0" shapeId="0" xr:uid="{00000000-0006-0000-0200-00008D000000}">
      <text>
        <r>
          <rPr>
            <sz val="8"/>
            <color indexed="81"/>
            <rFont val="Tahoma"/>
            <family val="2"/>
          </rPr>
          <t xml:space="preserve"> "Linearization/binning coeff_8\ndt=fixdt(1,13,15) {hdl_path _lin_coeff_8_q} {abs_hdl_path indirect_regmap.shadow_shadow_23_lin_coeff_8_q}"</t>
        </r>
      </text>
    </comment>
    <comment ref="X38" authorId="0" shapeId="0" xr:uid="{00000000-0006-0000-0200-00008E000000}">
      <text>
        <r>
          <rPr>
            <sz val="8"/>
            <color indexed="81"/>
            <rFont val="Tahoma"/>
            <family val="2"/>
          </rPr>
          <t xml:space="preserve"> "Linearization/binning coeff_7.\ndt=fixdt(1,13,15) {hdl_path _lin_coeff_7_q} {abs_hdl_path indirect_regmap.shadow_shadow_23_lin_coeff_7_q}"</t>
        </r>
      </text>
    </comment>
    <comment ref="K39" authorId="0" shapeId="0" xr:uid="{00000000-0006-0000-0200-00008F000000}">
      <text>
        <r>
          <rPr>
            <sz val="8"/>
            <color indexed="81"/>
            <rFont val="Tahoma"/>
            <family val="2"/>
          </rPr>
          <t xml:space="preserve"> "Linearization/binning coeff_10\ndt=fixdt(1,13,15) {hdl_path _lin_coeff_10_q} {abs_hdl_path indirect_regmap.shadow_shadow_24_lin_coeff_10_q}"</t>
        </r>
      </text>
    </comment>
    <comment ref="X39" authorId="0" shapeId="0" xr:uid="{00000000-0006-0000-0200-000090000000}">
      <text>
        <r>
          <rPr>
            <sz val="8"/>
            <color indexed="81"/>
            <rFont val="Tahoma"/>
            <family val="2"/>
          </rPr>
          <t xml:space="preserve"> "Linearization/binning coeff_9.\ndt=fixdt(1,13,15) {hdl_path _lin_coeff_9_q} {abs_hdl_path indirect_regmap.shadow_shadow_24_lin_coeff_9_q}"</t>
        </r>
      </text>
    </comment>
    <comment ref="K40" authorId="0" shapeId="0" xr:uid="{00000000-0006-0000-0200-000091000000}">
      <text>
        <r>
          <rPr>
            <sz val="8"/>
            <color indexed="81"/>
            <rFont val="Tahoma"/>
            <family val="2"/>
          </rPr>
          <t xml:space="preserve"> "Linearization/binning coeff_12\ndt=fixdt(1,13,15) {hdl_path _lin_coeff_12_q} {abs_hdl_path indirect_regmap.shadow_shadow_25_lin_coeff_12_q}"</t>
        </r>
      </text>
    </comment>
    <comment ref="X40" authorId="0" shapeId="0" xr:uid="{00000000-0006-0000-0200-000092000000}">
      <text>
        <r>
          <rPr>
            <sz val="8"/>
            <color indexed="81"/>
            <rFont val="Tahoma"/>
            <family val="2"/>
          </rPr>
          <t xml:space="preserve"> "Linearization/binning coeff_11.\ndt=fixdt(1,13,15) {hdl_path _lin_coeff_11_q} {abs_hdl_path indirect_regmap.shadow_shadow_25_lin_coeff_11_q}"</t>
        </r>
      </text>
    </comment>
    <comment ref="K41" authorId="0" shapeId="0" xr:uid="{00000000-0006-0000-0200-000093000000}">
      <text>
        <r>
          <rPr>
            <sz val="8"/>
            <color indexed="81"/>
            <rFont val="Tahoma"/>
            <family val="2"/>
          </rPr>
          <t xml:space="preserve"> "Linearization/binning coeff_14\ndt=fixdt(1,13,15) {hdl_path _lin_coeff_14_q} {abs_hdl_path indirect_regmap.shadow_shadow_26_lin_coeff_14_q}"</t>
        </r>
      </text>
    </comment>
    <comment ref="X41" authorId="0" shapeId="0" xr:uid="{00000000-0006-0000-0200-000094000000}">
      <text>
        <r>
          <rPr>
            <sz val="8"/>
            <color indexed="81"/>
            <rFont val="Tahoma"/>
            <family val="2"/>
          </rPr>
          <t xml:space="preserve"> "Linearization/binning coeff_13.\ndt=fixdt(1,13,15) {hdl_path _lin_coeff_13_q} {abs_hdl_path indirect_regmap.shadow_shadow_26_lin_coeff_13_q}"</t>
        </r>
      </text>
    </comment>
    <comment ref="K42" authorId="0" shapeId="0" xr:uid="{00000000-0006-0000-0200-000095000000}">
      <text>
        <r>
          <rPr>
            <sz val="8"/>
            <color indexed="81"/>
            <rFont val="Tahoma"/>
            <family val="2"/>
          </rPr>
          <t xml:space="preserve"> "Linearization/binning coeff_16\ndt=fixdt(1,13,15) {hdl_path _lin_coeff_16_q} {abs_hdl_path indirect_regmap.shadow_shadow_27_lin_coeff_16_q}"</t>
        </r>
      </text>
    </comment>
    <comment ref="X42" authorId="0" shapeId="0" xr:uid="{00000000-0006-0000-0200-000096000000}">
      <text>
        <r>
          <rPr>
            <sz val="8"/>
            <color indexed="81"/>
            <rFont val="Tahoma"/>
            <family val="2"/>
          </rPr>
          <t xml:space="preserve"> "Linearization/binning coeff_15.\ndt=fixdt(1,13,15) {hdl_path _lin_coeff_15_q} {abs_hdl_path indirect_regmap.shadow_shadow_27_lin_coeff_15_q}"</t>
        </r>
      </text>
    </comment>
    <comment ref="K43" authorId="0" shapeId="0" xr:uid="{00000000-0006-0000-0200-000097000000}">
      <text>
        <r>
          <rPr>
            <sz val="8"/>
            <color indexed="81"/>
            <rFont val="Tahoma"/>
            <family val="2"/>
          </rPr>
          <t xml:space="preserve"> "Linearization/binning coeff_18\ndt=fixdt(1,13,15) {hdl_path _lin_coeff_18_q} {abs_hdl_path indirect_regmap.shadow_shadow_28_lin_coeff_18_q}"</t>
        </r>
      </text>
    </comment>
    <comment ref="X43" authorId="0" shapeId="0" xr:uid="{00000000-0006-0000-0200-000098000000}">
      <text>
        <r>
          <rPr>
            <sz val="8"/>
            <color indexed="81"/>
            <rFont val="Tahoma"/>
            <family val="2"/>
          </rPr>
          <t xml:space="preserve"> "Linearization/binning coeff_17.\ndt=fixdt(1,13,15) {hdl_path _lin_coeff_17_q} {abs_hdl_path indirect_regmap.shadow_shadow_28_lin_coeff_17_q}"</t>
        </r>
      </text>
    </comment>
    <comment ref="K44" authorId="0" shapeId="0" xr:uid="{00000000-0006-0000-0200-000099000000}">
      <text>
        <r>
          <rPr>
            <sz val="8"/>
            <color indexed="81"/>
            <rFont val="Tahoma"/>
            <family val="2"/>
          </rPr>
          <t xml:space="preserve"> "Linearization/binning coeff_20\ndt=fixdt(1,13,15) {hdl_path _lin_coeff_20_q} {abs_hdl_path indirect_regmap.shadow_shadow_29_lin_coeff_20_q}"</t>
        </r>
      </text>
    </comment>
    <comment ref="X44" authorId="0" shapeId="0" xr:uid="{00000000-0006-0000-0200-00009A000000}">
      <text>
        <r>
          <rPr>
            <sz val="8"/>
            <color indexed="81"/>
            <rFont val="Tahoma"/>
            <family val="2"/>
          </rPr>
          <t xml:space="preserve"> "Linearization/binning coeff_17.\ndt=fixdt(1,13,15) {hdl_path _lin_coeff_19_q} {abs_hdl_path indirect_regmap.shadow_shadow_29_lin_coeff_19_q}"</t>
        </r>
      </text>
    </comment>
    <comment ref="K45" authorId="0" shapeId="0" xr:uid="{00000000-0006-0000-0200-00009B000000}">
      <text>
        <r>
          <rPr>
            <sz val="8"/>
            <color indexed="81"/>
            <rFont val="Tahoma"/>
            <family val="2"/>
          </rPr>
          <t xml:space="preserve"> "Linearization/binning coeff_22\ndt=fixdt(1,13,15) {hdl_path _lin_coeff_22_q} {abs_hdl_path indirect_regmap.shadow_shadow_2a_lin_coeff_22_q}"</t>
        </r>
      </text>
    </comment>
    <comment ref="X45" authorId="0" shapeId="0" xr:uid="{00000000-0006-0000-0200-00009C000000}">
      <text>
        <r>
          <rPr>
            <sz val="8"/>
            <color indexed="81"/>
            <rFont val="Tahoma"/>
            <family val="2"/>
          </rPr>
          <t xml:space="preserve"> "Linearization/binning coeff_17.\ndt=fixdt(1,13,15) {hdl_path _lin_coeff_21_q} {abs_hdl_path indirect_regmap.shadow_shadow_2a_lin_coeff_21_q}"</t>
        </r>
      </text>
    </comment>
    <comment ref="K46" authorId="0" shapeId="0" xr:uid="{00000000-0006-0000-0200-00009D000000}">
      <text>
        <r>
          <rPr>
            <sz val="8"/>
            <color indexed="81"/>
            <rFont val="Tahoma"/>
            <family val="2"/>
          </rPr>
          <t xml:space="preserve"> "Linearization/binning coeff_24\ndt=fixdt(1,13,15) {hdl_path _lin_coeff_24_q} {abs_hdl_path indirect_regmap.shadow_shadow_2b_lin_coeff_24_q}"</t>
        </r>
      </text>
    </comment>
    <comment ref="X46" authorId="0" shapeId="0" xr:uid="{00000000-0006-0000-0200-00009E000000}">
      <text>
        <r>
          <rPr>
            <sz val="8"/>
            <color indexed="81"/>
            <rFont val="Tahoma"/>
            <family val="2"/>
          </rPr>
          <t xml:space="preserve"> "Linearization/binning coeff_23.\ndt=fixdt(1,13,15) {hdl_path _lin_coeff_23_q} {abs_hdl_path indirect_regmap.shadow_shadow_2b_lin_coeff_23_q}"</t>
        </r>
      </text>
    </comment>
    <comment ref="K47" authorId="0" shapeId="0" xr:uid="{00000000-0006-0000-0200-00009F000000}">
      <text>
        <r>
          <rPr>
            <sz val="8"/>
            <color indexed="81"/>
            <rFont val="Tahoma"/>
            <family val="2"/>
          </rPr>
          <t xml:space="preserve"> "Linearization/binning coeff_26\ndt=fixdt(1,13,15) {hdl_path _lin_coeff_26_q} {abs_hdl_path indirect_regmap.shadow_shadow_2c_lin_coeff_26_q}"</t>
        </r>
      </text>
    </comment>
    <comment ref="X47" authorId="0" shapeId="0" xr:uid="{00000000-0006-0000-0200-0000A0000000}">
      <text>
        <r>
          <rPr>
            <sz val="8"/>
            <color indexed="81"/>
            <rFont val="Tahoma"/>
            <family val="2"/>
          </rPr>
          <t xml:space="preserve"> "Linearization/binning coeff_25.\ndt=fixdt(1,13,15) {hdl_path _lin_coeff_25_q} {abs_hdl_path indirect_regmap.shadow_shadow_2c_lin_coeff_25_q}"</t>
        </r>
      </text>
    </comment>
    <comment ref="K48" authorId="0" shapeId="0" xr:uid="{00000000-0006-0000-0200-0000A1000000}">
      <text>
        <r>
          <rPr>
            <sz val="8"/>
            <color indexed="81"/>
            <rFont val="Tahoma"/>
            <family val="2"/>
          </rPr>
          <t xml:space="preserve"> "Linearization/binning coeff_28\ndt=fixdt(1,13,15) {hdl_path _lin_coeff_28_q} {abs_hdl_path indirect_regmap.shadow_shadow_2d_lin_coeff_28_q}"</t>
        </r>
      </text>
    </comment>
    <comment ref="X48" authorId="0" shapeId="0" xr:uid="{00000000-0006-0000-0200-0000A2000000}">
      <text>
        <r>
          <rPr>
            <sz val="8"/>
            <color indexed="81"/>
            <rFont val="Tahoma"/>
            <family val="2"/>
          </rPr>
          <t xml:space="preserve"> "Linearization/binning coeff_27.\ndt=fixdt(1,13,15) {hdl_path _lin_coeff_27_q} {abs_hdl_path indirect_regmap.shadow_shadow_2d_lin_coeff_27_q}"</t>
        </r>
      </text>
    </comment>
    <comment ref="K49" authorId="0" shapeId="0" xr:uid="{00000000-0006-0000-0200-0000A3000000}">
      <text>
        <r>
          <rPr>
            <sz val="8"/>
            <color indexed="81"/>
            <rFont val="Tahoma"/>
            <family val="2"/>
          </rPr>
          <t xml:space="preserve"> "Linearization/binning coeff_30\ndt=fixdt(1,13,15) {hdl_path _lin_coeff_30_q} {abs_hdl_path indirect_regmap.shadow_shadow_2e_lin_coeff_30_q}"</t>
        </r>
      </text>
    </comment>
    <comment ref="X49" authorId="0" shapeId="0" xr:uid="{00000000-0006-0000-0200-0000A4000000}">
      <text>
        <r>
          <rPr>
            <sz val="8"/>
            <color indexed="81"/>
            <rFont val="Tahoma"/>
            <family val="2"/>
          </rPr>
          <t xml:space="preserve"> "Linearization/binning coeff_29.\ndt=fixdt(1,13,15) {hdl_path _lin_coeff_29_q} {abs_hdl_path indirect_regmap.shadow_shadow_2e_lin_coeff_29_q}"</t>
        </r>
      </text>
    </comment>
    <comment ref="K50" authorId="0" shapeId="0" xr:uid="{00000000-0006-0000-0200-0000A5000000}">
      <text>
        <r>
          <rPr>
            <sz val="8"/>
            <color indexed="81"/>
            <rFont val="Tahoma"/>
            <family val="2"/>
          </rPr>
          <t xml:space="preserve"> "Linearization/binning coeff_32\ndt=fixdt(1,13,15) {hdl_path _lin_coeff_32_q} {abs_hdl_path indirect_regmap.shadow_shadow_2f_lin_coeff_32_q}"</t>
        </r>
      </text>
    </comment>
    <comment ref="X50" authorId="0" shapeId="0" xr:uid="{00000000-0006-0000-0200-0000A6000000}">
      <text>
        <r>
          <rPr>
            <sz val="8"/>
            <color indexed="81"/>
            <rFont val="Tahoma"/>
            <family val="2"/>
          </rPr>
          <t xml:space="preserve"> "Linearization/binning coeff_31.\ndt=fixdt(1,13,15) {hdl_path _lin_coeff_31_q} {abs_hdl_path indirect_regmap.shadow_shadow_2f_lin_coeff_31_q}"</t>
        </r>
      </text>
    </comment>
    <comment ref="U51" authorId="0" shapeId="0" xr:uid="{00000000-0006-0000-0200-0000A7000000}">
      <text>
        <r>
          <rPr>
            <sz val="8"/>
            <color indexed="81"/>
            <rFont val="Tahoma"/>
            <family val="2"/>
          </rPr>
          <t xml:space="preserve"> "Angle Average Selection. Decoded as 2n  {hdl_path _angle_avg_sel_q} {abs_hdl_path indirect_regmap.shadow_shadow_30_angle_avg_sel_q}"</t>
        </r>
      </text>
    </comment>
    <comment ref="Y51" authorId="0" shapeId="0" xr:uid="{00000000-0006-0000-0200-0000A8000000}">
      <text>
        <r>
          <rPr>
            <sz val="8"/>
            <color indexed="81"/>
            <rFont val="Tahoma"/>
            <family val="2"/>
          </rPr>
          <t xml:space="preserve"> "Inital reset turns counter value\ndt=fixdt(1,12,0) {hdl_path _turns_count_rst_q} {abs_hdl_path indirect_regmap.shadow_shadow_30_turns_count_rst_q}"</t>
        </r>
      </text>
    </comment>
    <comment ref="K52" authorId="0" shapeId="0" xr:uid="{00000000-0006-0000-0200-0000A9000000}">
      <text>
        <r>
          <rPr>
            <sz val="8"/>
            <color indexed="81"/>
            <rFont val="Tahoma"/>
            <family val="2"/>
          </rPr>
          <t xml:space="preserve"> "Single bit that changes the analog output bandwidth\n {output_coupling true} {hdl_path _be_bw_sel_q} {abs_hdl_path indirect_regmap.shadow_shadow_31_be_bw_sel_q}"</t>
        </r>
      </text>
    </comment>
    <comment ref="L52" authorId="0" shapeId="0" xr:uid="{00000000-0006-0000-0200-0000AA000000}">
      <text>
        <r>
          <rPr>
            <sz val="8"/>
            <color indexed="81"/>
            <rFont val="Tahoma"/>
            <family val="2"/>
          </rPr>
          <t xml:space="preserve"> "Backend Miller Compensation optios. Selects the one-hot output be_millen_en_deco[2:0] {hdl_path _be_miller_en_q} {abs_hdl_path indirect_regmap.shadow_shadow_31_be_miller_en_q}"</t>
        </r>
      </text>
    </comment>
    <comment ref="N52" authorId="0" shapeId="0" xr:uid="{00000000-0006-0000-0200-0000AB000000}">
      <text>
        <r>
          <rPr>
            <sz val="8"/>
            <color indexed="81"/>
            <rFont val="Tahoma"/>
            <family val="2"/>
          </rPr>
          <t xml:space="preserve"> "Threshold for the sum of all three filters to be considered too small.\ndt=fixdt(0,4,5) {hdl_path _sts_thresh_q} {abs_hdl_path indirect_regmap.shadow_shadow_31_sts_thresh_q}"</t>
        </r>
      </text>
    </comment>
    <comment ref="R52" authorId="0" shapeId="0" xr:uid="{00000000-0006-0000-0200-0000AC000000}">
      <text>
        <r>
          <rPr>
            <sz val="8"/>
            <color indexed="81"/>
            <rFont val="Tahoma"/>
            <family val="2"/>
          </rPr>
          <t xml:space="preserve"> "Peak detector shared channel target gain\ndt=fixdt(0,4,4) {hdl_path _pkd_target_gain_q} {abs_hdl_path indirect_regmap.shadow_shadow_31_pkd_target_gain_q}"</t>
        </r>
      </text>
    </comment>
    <comment ref="V52" authorId="0" shapeId="0" xr:uid="{00000000-0006-0000-0200-0000AD000000}">
      <text>
        <r>
          <rPr>
            <sz val="8"/>
            <color indexed="81"/>
            <rFont val="Tahoma"/>
            <family val="2"/>
          </rPr>
          <t xml:space="preserve"> "dt=fixdt(0,15,15) {hdl_path _output_lower_clamp_q} {abs_hdl_path indirect_regmap.shadow_shadow_31_output_lower_clamp_q}"</t>
        </r>
      </text>
    </comment>
    <comment ref="N53" authorId="0" shapeId="0" xr:uid="{00000000-0006-0000-0200-0000AE000000}">
      <text>
        <r>
          <rPr>
            <sz val="8"/>
            <color indexed="81"/>
            <rFont val="Tahoma"/>
            <family val="2"/>
          </rPr>
          <t xml:space="preserve"> "Send LBIST Signature Sending via SENT/PWM after completion.\n1: Enabled\n0: Disabled {hdl_path _send_lbist_sign_en_q} {abs_hdl_path indirect_regmap.shadow_shadow_32_send_lbist_sign_en_q}"</t>
        </r>
      </text>
    </comment>
    <comment ref="O53" authorId="0" shapeId="0" xr:uid="{00000000-0006-0000-0200-0000AF000000}">
      <text>
        <r>
          <rPr>
            <sz val="8"/>
            <color indexed="81"/>
            <rFont val="Tahoma"/>
            <family val="2"/>
          </rPr>
          <t xml:space="preserve"> "Sent SCN Configuration\n0: 0's.\n1: device ID. {hdl_path _sent_scn_cfg_q} {abs_hdl_path indirect_regmap.shadow_shadow_32_sent_scn_cfg_q}"</t>
        </r>
      </text>
    </comment>
    <comment ref="P53" authorId="0" shapeId="0" xr:uid="{00000000-0006-0000-0200-0000B0000000}">
      <text>
        <r>
          <rPr>
            <sz val="8"/>
            <color indexed="81"/>
            <rFont val="Tahoma"/>
            <family val="2"/>
          </rPr>
          <t xml:space="preserve"> " {hdl_path _sent_sslmin_adjust_q} {abs_hdl_path indirect_regmap.shadow_shadow_32_sent_sslmin_adjust_q}"</t>
        </r>
      </text>
    </comment>
    <comment ref="R53" authorId="0" shapeId="0" xr:uid="{00000000-0006-0000-0200-0000B1000000}">
      <text>
        <r>
          <rPr>
            <sz val="8"/>
            <color indexed="81"/>
            <rFont val="Tahoma"/>
            <family val="2"/>
          </rPr>
          <t xml:space="preserve"> "Enable sent edge and slew rate control (Active LOW) {hdl_path _sent_ftc_e_n_q} {abs_hdl_path indirect_regmap.shadow_shadow_32_sent_ftc_e_n_q}"</t>
        </r>
      </text>
    </comment>
    <comment ref="S53" authorId="0" shapeId="0" xr:uid="{00000000-0006-0000-0200-0000B2000000}">
      <text>
        <r>
          <rPr>
            <sz val="8"/>
            <color indexed="81"/>
            <rFont val="Tahoma"/>
            <family val="2"/>
          </rPr>
          <t xml:space="preserve"> "Sent slew rate control. {hdl_path _sent_drive_q} {abs_hdl_path indirect_regmap.shadow_shadow_32_sent_drive_q}"</t>
        </r>
      </text>
    </comment>
    <comment ref="V53" authorId="0" shapeId="0" xr:uid="{00000000-0006-0000-0200-0000B3000000}">
      <text>
        <r>
          <rPr>
            <sz val="8"/>
            <color indexed="81"/>
            <rFont val="Tahoma"/>
            <family val="2"/>
          </rPr>
          <t xml:space="preserve"> "dt=fixdt(0,15,15) {hdl_path _output_upper_clamp_q} {abs_hdl_path indirect_regmap.shadow_shadow_32_output_upper_clamp_q}"</t>
        </r>
      </text>
    </comment>
    <comment ref="K54" authorId="0" shapeId="0" xr:uid="{00000000-0006-0000-0200-0000B4000000}">
      <text>
        <r>
          <rPr>
            <sz val="8"/>
            <color indexed="81"/>
            <rFont val="Tahoma"/>
            <family val="2"/>
          </rPr>
          <t xml:space="preserve"> " {hdl_path _sent_no_fsample_q} {abs_hdl_path indirect_regmap.shadow_shadow_33_sent_no_fsample_q}"</t>
        </r>
      </text>
    </comment>
    <comment ref="L54" authorId="0" shapeId="0" xr:uid="{00000000-0006-0000-0200-0000B5000000}">
      <text>
        <r>
          <rPr>
            <sz val="8"/>
            <color indexed="81"/>
            <rFont val="Tahoma"/>
            <family val="2"/>
          </rPr>
          <t xml:space="preserve"> " {hdl_path _sent_no_smsg_q} {abs_hdl_path indirect_regmap.shadow_shadow_33_sent_no_smsg_q}"</t>
        </r>
      </text>
    </comment>
    <comment ref="M54" authorId="0" shapeId="0" xr:uid="{00000000-0006-0000-0200-0000B6000000}">
      <text>
        <r>
          <rPr>
            <sz val="8"/>
            <color indexed="81"/>
            <rFont val="Tahoma"/>
            <family val="2"/>
          </rPr>
          <t xml:space="preserve"> " {hdl_path _sent_por_offline_q} {abs_hdl_path indirect_regmap.shadow_shadow_33_sent_por_offline_q}"</t>
        </r>
      </text>
    </comment>
    <comment ref="N54" authorId="0" shapeId="0" xr:uid="{00000000-0006-0000-0200-0000B7000000}">
      <text>
        <r>
          <rPr>
            <sz val="8"/>
            <color indexed="81"/>
            <rFont val="Tahoma"/>
            <family val="2"/>
          </rPr>
          <t xml:space="preserve"> " {hdl_path _sent_idle_sync_q} {abs_hdl_path indirect_regmap.shadow_shadow_33_sent_idle_sync_q}"</t>
        </r>
      </text>
    </comment>
    <comment ref="O54" authorId="0" shapeId="0" xr:uid="{00000000-0006-0000-0200-0000B8000000}">
      <text>
        <r>
          <rPr>
            <sz val="8"/>
            <color indexed="81"/>
            <rFont val="Tahoma"/>
            <family val="2"/>
          </rPr>
          <t xml:space="preserve"> " {hdl_path _sent_fsample_adr_q} {abs_hdl_path indirect_regmap.shadow_shadow_33_sent_fsample_adr_q}"</t>
        </r>
      </text>
    </comment>
    <comment ref="P54" authorId="0" shapeId="0" xr:uid="{00000000-0006-0000-0200-0000B9000000}">
      <text>
        <r>
          <rPr>
            <sz val="8"/>
            <color indexed="81"/>
            <rFont val="Tahoma"/>
            <family val="2"/>
          </rPr>
          <t xml:space="preserve"> " {hdl_path _sent_zero_sample_q} {abs_hdl_path indirect_regmap.shadow_shadow_33_sent_zero_sample_q}"</t>
        </r>
      </text>
    </comment>
    <comment ref="Q54" authorId="0" shapeId="0" xr:uid="{00000000-0006-0000-0200-0000BA000000}">
      <text>
        <r>
          <rPr>
            <sz val="8"/>
            <color indexed="81"/>
            <rFont val="Tahoma"/>
            <family val="2"/>
          </rPr>
          <t xml:space="preserve"> " {hdl_path _sent_slot_marking_q} {abs_hdl_path indirect_regmap.shadow_shadow_33_sent_slot_marking_q}"</t>
        </r>
      </text>
    </comment>
    <comment ref="R54" authorId="0" shapeId="0" xr:uid="{00000000-0006-0000-0200-0000BB000000}">
      <text>
        <r>
          <rPr>
            <sz val="8"/>
            <color indexed="81"/>
            <rFont val="Tahoma"/>
            <family val="2"/>
          </rPr>
          <t xml:space="preserve"> " {hdl_path _sent_slot_sync_q} {abs_hdl_path indirect_regmap.shadow_shadow_33_sent_slot_sync_q}"</t>
        </r>
      </text>
    </comment>
    <comment ref="S54" authorId="0" shapeId="0" xr:uid="{00000000-0006-0000-0200-0000BC000000}">
      <text>
        <r>
          <rPr>
            <sz val="8"/>
            <color indexed="81"/>
            <rFont val="Tahoma"/>
            <family val="2"/>
          </rPr>
          <t xml:space="preserve"> " {hdl_path _sent_max_devices_q} {abs_hdl_path indirect_regmap.shadow_shadow_33_sent_max_devices_q}"</t>
        </r>
      </text>
    </comment>
    <comment ref="U54" authorId="0" shapeId="0" xr:uid="{00000000-0006-0000-0200-0000BD000000}">
      <text>
        <r>
          <rPr>
            <sz val="8"/>
            <color indexed="81"/>
            <rFont val="Tahoma"/>
            <family val="2"/>
          </rPr>
          <t xml:space="preserve"> "Specifies Trigger time for TSENT @ 8MHz.\n0:  2.5 us\n1:  5    us\n2: 10   us\n3: 0.5  us {hdl_path _sent_trigger_min_low_q} {abs_hdl_path indirect_regmap.shadow_shadow_33_sent_trigger_min_low_q}"</t>
        </r>
      </text>
    </comment>
    <comment ref="W54" authorId="0" shapeId="0" xr:uid="{00000000-0006-0000-0200-0000BE000000}">
      <text>
        <r>
          <rPr>
            <sz val="8"/>
            <color indexed="81"/>
            <rFont val="Tahoma"/>
            <family val="2"/>
          </rPr>
          <t xml:space="preserve"> " {hdl_path _sent_ticks_clk_num_pwm_period_q} {abs_hdl_path indirect_regmap.shadow_shadow_33_sent_ticks_clk_num_pwm_period_q}"</t>
        </r>
      </text>
    </comment>
    <comment ref="AB54" authorId="0" shapeId="0" xr:uid="{00000000-0006-0000-0200-0000BF000000}">
      <text>
        <r>
          <rPr>
            <sz val="8"/>
            <color indexed="81"/>
            <rFont val="Tahoma"/>
            <family val="2"/>
          </rPr>
          <t xml:space="preserve"> " {hdl_path _sent_data_cfg_q} {abs_hdl_path indirect_regmap.shadow_shadow_33_sent_data_cfg_q}"</t>
        </r>
      </text>
    </comment>
    <comment ref="AG54" authorId="0" shapeId="0" xr:uid="{00000000-0006-0000-0200-0000C0000000}">
      <text>
        <r>
          <rPr>
            <sz val="8"/>
            <color indexed="81"/>
            <rFont val="Tahoma"/>
            <family val="2"/>
          </rPr>
          <t xml:space="preserve"> "0: PWM\n1: SENT\n2: SENT - paused\n3: TSENT - SCN\n4: TSENT - Falling\n5: SSENT - Short\n6: SSENT - Long\n7: ASENT\n8: I-SENT {hdl_path _digital_output_mode_q} {abs_hdl_path indirect_regmap.shadow_shadow_33_digital_output_mode_q}"</t>
        </r>
      </text>
    </comment>
    <comment ref="K55" authorId="0" shapeId="0" xr:uid="{00000000-0006-0000-0200-0000C1000000}">
      <text>
        <r>
          <rPr>
            <sz val="8"/>
            <color indexed="81"/>
            <rFont val="Tahoma"/>
            <family val="2"/>
          </rPr>
          <t xml:space="preserve"> "Make Factory 0x0A - 0x018 Space Customer Writable {hdl_path _make_factory_writable_q} {abs_hdl_path indirect_regmap.shadow_shadow_34_make_factory_writable_q}"</t>
        </r>
      </text>
    </comment>
    <comment ref="L55" authorId="0" shapeId="0" xr:uid="{00000000-0006-0000-0200-0000C2000000}">
      <text>
        <r>
          <rPr>
            <sz val="8"/>
            <color indexed="81"/>
            <rFont val="Tahoma"/>
            <family val="2"/>
          </rPr>
          <t xml:space="preserve"> "Theshold for rising edge of sdata input (shared by SENT and manchester)  \n0: lowest \n1: highest\n\n {output_coupling true} {scan_val 0} {hdl_path _sdata_i_hi_thr_q} {abs_hdl_path indirect_regmap.shadow_shadow_34_sdata_i_hi_thr_q}"</t>
        </r>
      </text>
    </comment>
    <comment ref="M55" authorId="0" shapeId="0" xr:uid="{00000000-0006-0000-0200-0000C3000000}">
      <text>
        <r>
          <rPr>
            <sz val="8"/>
            <color indexed="81"/>
            <rFont val="Tahoma"/>
            <family val="2"/>
          </rPr>
          <t xml:space="preserve"> "Theshold for falling edge of sdata input (shared by SENT and manchester) \n0: highest \n1: lowest\n\n {output_coupling true} {scan_val 0} {hdl_path _sdata_i_lo_thr_q} {abs_hdl_path indirect_regmap.shadow_shadow_34_sdata_i_lo_thr_q}"</t>
        </r>
      </text>
    </comment>
    <comment ref="N55" authorId="0" shapeId="0" xr:uid="{00000000-0006-0000-0200-0000C4000000}">
      <text>
        <r>
          <rPr>
            <sz val="8"/>
            <color indexed="81"/>
            <rFont val="Tahoma"/>
            <family val="2"/>
          </rPr>
          <t xml:space="preserve"> "OVCC Mask\n0: OVCC Error Enabled\n1: OVCC Error Disabled {hdl_path _ovcc_mask_q} {abs_hdl_path indirect_regmap.shadow_shadow_34_ovcc_mask_q}"</t>
        </r>
      </text>
    </comment>
    <comment ref="O55" authorId="0" shapeId="0" xr:uid="{00000000-0006-0000-0200-0000C5000000}">
      <text>
        <r>
          <rPr>
            <sz val="8"/>
            <color indexed="81"/>
            <rFont val="Tahoma"/>
            <family val="2"/>
          </rPr>
          <t xml:space="preserve"> "UVCC Mask\n0: UVCC Error Enabled\n1: UVCC Error Disabled {hdl_path _uvcc_mask_q} {abs_hdl_path indirect_regmap.shadow_shadow_34_uvcc_mask_q}"</t>
        </r>
      </text>
    </comment>
    <comment ref="P55" authorId="0" shapeId="0" xr:uid="{00000000-0006-0000-0200-0000C6000000}">
      <text>
        <r>
          <rPr>
            <sz val="8"/>
            <color indexed="81"/>
            <rFont val="Tahoma"/>
            <family val="2"/>
          </rPr>
          <t xml:space="preserve"> "IER Mask\n0: IER Error Enabled\n1: IER Error Disabled {hdl_path _ier_mask_q} {abs_hdl_path indirect_regmap.shadow_shadow_34_ier_mask_q}"</t>
        </r>
      </text>
    </comment>
    <comment ref="Q55" authorId="0" shapeId="0" xr:uid="{00000000-0006-0000-0200-0000C7000000}">
      <text>
        <r>
          <rPr>
            <sz val="8"/>
            <color indexed="81"/>
            <rFont val="Tahoma"/>
            <family val="2"/>
          </rPr>
          <t xml:space="preserve"> "XEE Mask\n0: XEE Error Enabled\n1: XEE Error Disabled {hdl_path _xee_mask_q} {abs_hdl_path indirect_regmap.shadow_shadow_34_xee_mask_q}"</t>
        </r>
      </text>
    </comment>
    <comment ref="R55" authorId="0" shapeId="0" xr:uid="{00000000-0006-0000-0200-0000C8000000}">
      <text>
        <r>
          <rPr>
            <sz val="8"/>
            <color indexed="81"/>
            <rFont val="Tahoma"/>
            <family val="2"/>
          </rPr>
          <t xml:space="preserve"> "BSY Mask\n0: BSY Error Enabled\n1: BSY Error Disabled {hdl_path _bsy_mask_q} {abs_hdl_path indirect_regmap.shadow_shadow_34_bsy_mask_q}"</t>
        </r>
      </text>
    </comment>
    <comment ref="S55" authorId="0" shapeId="0" xr:uid="{00000000-0006-0000-0200-0000C9000000}">
      <text>
        <r>
          <rPr>
            <sz val="8"/>
            <color indexed="81"/>
            <rFont val="Tahoma"/>
            <family val="2"/>
          </rPr>
          <t xml:space="preserve"> "ESE Mask\n0: ESE Error Enabled\n1: ESE Error Disabled {hdl_path _ese_mask_q} {abs_hdl_path indirect_regmap.shadow_shadow_34_ese_mask_q}"</t>
        </r>
      </text>
    </comment>
    <comment ref="T55" authorId="0" shapeId="0" xr:uid="{00000000-0006-0000-0200-0000CA000000}">
      <text>
        <r>
          <rPr>
            <sz val="8"/>
            <color indexed="81"/>
            <rFont val="Tahoma"/>
            <family val="2"/>
          </rPr>
          <t xml:space="preserve"> "POR Mask\n0: POR Error Enabled\n1: POR Error Disabled {hdl_path _por_mask_q} {abs_hdl_path indirect_regmap.shadow_shadow_34_por_mask_q}"</t>
        </r>
      </text>
    </comment>
    <comment ref="U55" authorId="0" shapeId="0" xr:uid="{00000000-0006-0000-0200-0000CB000000}">
      <text>
        <r>
          <rPr>
            <sz val="8"/>
            <color indexed="81"/>
            <rFont val="Tahoma"/>
            <family val="2"/>
          </rPr>
          <t xml:space="preserve"> "SDC Mask\n0: SDC Error Enabled\n1: SDC Error Disabled {hdl_path _sdc_mask_q} {abs_hdl_path indirect_regmap.shadow_shadow_34_sdc_mask_q}"</t>
        </r>
      </text>
    </comment>
    <comment ref="V55" authorId="0" shapeId="0" xr:uid="{00000000-0006-0000-0200-0000CC000000}">
      <text>
        <r>
          <rPr>
            <sz val="8"/>
            <color indexed="81"/>
            <rFont val="Tahoma"/>
            <family val="2"/>
          </rPr>
          <t xml:space="preserve"> "SRR Mask\n0: SRR Error Enabled\n1: SRR Error Disabled {hdl_path _srr_mask_q} {abs_hdl_path indirect_regmap.shadow_shadow_34_srr_mask_q}"</t>
        </r>
      </text>
    </comment>
    <comment ref="W55" authorId="0" shapeId="0" xr:uid="{00000000-0006-0000-0200-0000CD000000}">
      <text>
        <r>
          <rPr>
            <sz val="8"/>
            <color indexed="81"/>
            <rFont val="Tahoma"/>
            <family val="2"/>
          </rPr>
          <t xml:space="preserve"> "STS Mask\n0: STS Error Enabled\n1: STS Error Disabled {hdl_path _sts_mask_q} {abs_hdl_path indirect_regmap.shadow_shadow_34_sts_mask_q}"</t>
        </r>
      </text>
    </comment>
    <comment ref="X55" authorId="0" shapeId="0" xr:uid="{00000000-0006-0000-0200-0000CE000000}">
      <text>
        <r>
          <rPr>
            <sz val="8"/>
            <color indexed="81"/>
            <rFont val="Tahoma"/>
            <family val="2"/>
          </rPr>
          <t xml:space="preserve"> "SLF Mask\n0: SLF Error Enabled\n1: SLF Error Disabled {hdl_path _slf_mask_q} {abs_hdl_path indirect_regmap.shadow_shadow_34_slf_mask_q}"</t>
        </r>
      </text>
    </comment>
    <comment ref="Y55" authorId="0" shapeId="0" xr:uid="{00000000-0006-0000-0200-0000CF000000}">
      <text>
        <r>
          <rPr>
            <sz val="8"/>
            <color indexed="81"/>
            <rFont val="Tahoma"/>
            <family val="2"/>
          </rPr>
          <t xml:space="preserve"> "OFE Mask\n0: OFE Error Enabled\n1: OFE Error Disabled {hdl_path _ofe_mask_q} {abs_hdl_path indirect_regmap.shadow_shadow_34_ofe_mask_q}"</t>
        </r>
      </text>
    </comment>
    <comment ref="Z55" authorId="0" shapeId="0" xr:uid="{00000000-0006-0000-0200-0000D0000000}">
      <text>
        <r>
          <rPr>
            <sz val="8"/>
            <color indexed="81"/>
            <rFont val="Tahoma"/>
            <family val="2"/>
          </rPr>
          <t xml:space="preserve"> "SAT Mask\n0: SAT Error Enabled\n1: SAT Error Disabled {hdl_path _sat_mask_q} {abs_hdl_path indirect_regmap.shadow_shadow_34_sat_mask_q}"</t>
        </r>
      </text>
    </comment>
    <comment ref="AA55" authorId="0" shapeId="0" xr:uid="{00000000-0006-0000-0200-0000D1000000}">
      <text>
        <r>
          <rPr>
            <sz val="8"/>
            <color indexed="81"/>
            <rFont val="Tahoma"/>
            <family val="2"/>
          </rPr>
          <t xml:space="preserve"> "TSE Mask\n0: TSE Error Enabled\n1: TSE Error Disabled {hdl_path _tse_mask_q} {abs_hdl_path indirect_regmap.shadow_shadow_34_tse_mask_q}"</t>
        </r>
      </text>
    </comment>
    <comment ref="AB55" authorId="0" shapeId="0" xr:uid="{00000000-0006-0000-0200-0000D2000000}">
      <text>
        <r>
          <rPr>
            <sz val="8"/>
            <color indexed="81"/>
            <rFont val="Tahoma"/>
            <family val="2"/>
          </rPr>
          <t xml:space="preserve"> "AOC Mask\n0: AOC Error Enabled\n1: AOC Error Disabled {hdl_path _aoc_mask_q} {abs_hdl_path indirect_regmap.shadow_shadow_34_aoc_mask_q}"</t>
        </r>
      </text>
    </comment>
    <comment ref="AC55" authorId="0" shapeId="0" xr:uid="{00000000-0006-0000-0200-0000D3000000}">
      <text>
        <r>
          <rPr>
            <sz val="8"/>
            <color indexed="81"/>
            <rFont val="Tahoma"/>
            <family val="2"/>
          </rPr>
          <t xml:space="preserve"> "VCF Mask\n0: VCF Error Enabled\n1: VCF Error Disabled {hdl_path _vcf_mask_q} {abs_hdl_path indirect_regmap.shadow_shadow_34_vcf_mask_q}"</t>
        </r>
      </text>
    </comment>
    <comment ref="AD55" authorId="0" shapeId="0" xr:uid="{00000000-0006-0000-0200-0000D4000000}">
      <text>
        <r>
          <rPr>
            <sz val="8"/>
            <color indexed="81"/>
            <rFont val="Tahoma"/>
            <family val="2"/>
          </rPr>
          <t xml:space="preserve"> "DOE Mask\n0: DOE Error Enabled\n1: DOE Error Disabled {hdl_path _doe_mask_q} {abs_hdl_path indirect_regmap.shadow_shadow_34_doe_mask_q}"</t>
        </r>
      </text>
    </comment>
    <comment ref="AE55" authorId="0" shapeId="0" xr:uid="{00000000-0006-0000-0200-0000D5000000}">
      <text>
        <r>
          <rPr>
            <sz val="8"/>
            <color indexed="81"/>
            <rFont val="Tahoma"/>
            <family val="2"/>
          </rPr>
          <t xml:space="preserve"> "TCO Mask\n0: TCO Error Enabled\n1: TCO Error Disabled {hdl_path _tco_mask_q} {abs_hdl_path indirect_regmap.shadow_shadow_34_tco_mask_q}"</t>
        </r>
      </text>
    </comment>
    <comment ref="AF55" authorId="0" shapeId="0" xr:uid="{00000000-0006-0000-0200-0000D6000000}">
      <text>
        <r>
          <rPr>
            <sz val="8"/>
            <color indexed="81"/>
            <rFont val="Tahoma"/>
            <family val="2"/>
          </rPr>
          <t xml:space="preserve"> "High-Z Diagnostic Mode for Error Flags\n0: No effect on Error Flags action\n1: Any Error Flag will set the output to HIGH-Z. {hdl_path _make_errors_high_z_q} {abs_hdl_path indirect_regmap.shadow_shadow_34_make_errors_high_z_q}"</t>
        </r>
      </text>
    </comment>
    <comment ref="AG55" authorId="0" shapeId="0" xr:uid="{00000000-0006-0000-0200-0000D7000000}">
      <text>
        <r>
          <rPr>
            <sz val="8"/>
            <color indexed="81"/>
            <rFont val="Tahoma"/>
            <family val="2"/>
          </rPr>
          <t xml:space="preserve"> "Master Diagnostics Disable.\n0: Enabled\n1: Disabled {hdl_path _master_diag_dis_q} {abs_hdl_path indirect_regmap.shadow_shadow_34_master_diag_dis_q}"</t>
        </r>
      </text>
    </comment>
    <comment ref="AH55" authorId="0" shapeId="0" xr:uid="{00000000-0006-0000-0200-0000D8000000}">
      <text>
        <r>
          <rPr>
            <sz val="8"/>
            <color indexed="81"/>
            <rFont val="Tahoma"/>
            <family val="2"/>
          </rPr>
          <t xml:space="preserve"> " {hdl_path _scn_crc_en_q} {abs_hdl_path indirect_regmap.shadow_shadow_34_scn_crc_en_q}"</t>
        </r>
      </text>
    </comment>
    <comment ref="AI55" authorId="0" shapeId="0" xr:uid="{00000000-0006-0000-0200-0000D9000000}">
      <text>
        <r>
          <rPr>
            <sz val="8"/>
            <color indexed="81"/>
            <rFont val="Tahoma"/>
            <family val="2"/>
          </rPr>
          <t xml:space="preserve"> " {hdl_path _device_id_q} {abs_hdl_path indirect_regmap.shadow_shadow_34_device_id_q}"</t>
        </r>
      </text>
    </comment>
    <comment ref="K56" authorId="0" shapeId="0" xr:uid="{00000000-0006-0000-0200-0000DA000000}">
      <text>
        <r>
          <rPr>
            <sz val="8"/>
            <color indexed="81"/>
            <rFont val="Tahoma"/>
            <family val="2"/>
          </rPr>
          <t xml:space="preserve"> "Unlock lock enable bit. {hdl_path _unlock_code_q} {abs_hdl_path indirect_regmap.shadow_shadow_35_unlock_code_q}"</t>
        </r>
      </text>
    </comment>
    <comment ref="L56" authorId="0" shapeId="0" xr:uid="{00000000-0006-0000-0200-0000DB000000}">
      <text>
        <r>
          <rPr>
            <sz val="8"/>
            <color indexed="81"/>
            <rFont val="Tahoma"/>
            <family val="2"/>
          </rPr>
          <t xml:space="preserve"> "1: Disable Error Snapshot from ERR1_* and ERR_2* registers to indirect_rd_data_lsb and *_msb registers.\n0: Error Snapshot Enabled {hdl_path _error_snap_dis_q} {abs_hdl_path indirect_regmap.shadow_shadow_35_error_snap_dis_q}"</t>
        </r>
      </text>
    </comment>
    <comment ref="M56" authorId="0" shapeId="0" xr:uid="{00000000-0006-0000-0200-0000DC000000}">
      <text>
        <r>
          <rPr>
            <sz val="8"/>
            <color indexed="81"/>
            <rFont val="Tahoma"/>
            <family val="2"/>
          </rPr>
          <t xml:space="preserve"> "LBIST enable configuration:\n\s\s\s0 - Disabled.\n\s\s\s1 - User requested  {hdl_path _lbist_e_q} {abs_hdl_path indirect_regmap.shadow_shadow_35_lbist_e_q}"</t>
        </r>
      </text>
    </comment>
    <comment ref="N56" authorId="0" shapeId="0" xr:uid="{00000000-0006-0000-0200-0000DD000000}">
      <text>
        <r>
          <rPr>
            <sz val="8"/>
            <color indexed="81"/>
            <rFont val="Tahoma"/>
            <family val="2"/>
          </rPr>
          <t xml:space="preserve"> "Memory Lock Bits {hdl_path _mem_lock_q} {abs_hdl_path indirect_regmap.shadow_shadow_35_mem_lock_q}"</t>
        </r>
      </text>
    </comment>
    <comment ref="R56" authorId="0" shapeId="0" xr:uid="{00000000-0006-0000-0200-0000DE000000}">
      <text>
        <r>
          <rPr>
            <sz val="8"/>
            <color indexed="81"/>
            <rFont val="Tahoma"/>
            <family val="2"/>
          </rPr>
          <t xml:space="preserve"> "Manchester Trigger Disable Bits.\n00: Enabled by OVLO or PWM/SENT Trigger Pulse\n01: OVLO only\n10: PWM/SENT trigger only\n11: Both disabled. Backdoo unlock only. {hdl_path _manch_trigger_dis_q} {abs_hdl_path indirect_regmap.shadow_shadow_35_manch_trigger_dis_q}"</t>
        </r>
      </text>
    </comment>
    <comment ref="T56" authorId="0" shapeId="0" xr:uid="{00000000-0006-0000-0200-0000DF000000}">
      <text>
        <r>
          <rPr>
            <sz val="8"/>
            <color indexed="81"/>
            <rFont val="Tahoma"/>
            <family val="2"/>
          </rPr>
          <t xml:space="preserve"> "Block all the Volatile Test Mode bits when HIGH. {hdl_path _block_volatile_output_q} {abs_hdl_path indirect_regmap.shadow_shadow_35_block_volatile_output_q}"</t>
        </r>
      </text>
    </comment>
    <comment ref="U56" authorId="0" shapeId="0" xr:uid="{00000000-0006-0000-0200-0000E0000000}">
      <text>
        <r>
          <rPr>
            <sz val="8"/>
            <color indexed="81"/>
            <rFont val="Tahoma"/>
            <family val="2"/>
          </rPr>
          <t xml:space="preserve"> "Changes the analog threshold for undervoltage flag. \n0: low threshold\n1: high threshold\n {output_coupling true} {hdl_path _vcc_uv_thresh_q} {abs_hdl_path indirect_regmap.shadow_shadow_35_vcc_uv_thresh_q}"</t>
        </r>
      </text>
    </comment>
    <comment ref="V56" authorId="0" shapeId="0" xr:uid="{00000000-0006-0000-0200-0000E1000000}">
      <text>
        <r>
          <rPr>
            <sz val="8"/>
            <color indexed="81"/>
            <rFont val="Tahoma"/>
            <family val="2"/>
          </rPr>
          <t xml:space="preserve"> "Changes the analog threshold for Manchester Enable. \n0: low threshold\n1: high threshold\n {output_coupling true} {hdl_path _vcc_man_thresh_q} {abs_hdl_path indirect_regmap.shadow_shadow_35_vcc_man_thresh_q}"</t>
        </r>
      </text>
    </comment>
    <comment ref="W56" authorId="0" shapeId="0" xr:uid="{00000000-0006-0000-0200-0000E2000000}">
      <text>
        <r>
          <rPr>
            <sz val="8"/>
            <color indexed="81"/>
            <rFont val="Tahoma"/>
            <family val="2"/>
          </rPr>
          <t xml:space="preserve"> "Changes the analog threshold for overvoltage flag. \n0: low threshold\n1: high threshold\n {output_coupling true} {hdl_path _vcc_ov_thresh_q} {abs_hdl_path indirect_regmap.shadow_shadow_35_vcc_ov_thresh_q}"</t>
        </r>
      </text>
    </comment>
    <comment ref="X56" authorId="0" shapeId="0" xr:uid="{00000000-0006-0000-0200-0000E3000000}">
      <text>
        <r>
          <rPr>
            <sz val="8"/>
            <color indexed="81"/>
            <rFont val="Tahoma"/>
            <family val="2"/>
          </rPr>
          <t xml:space="preserve"> "Disable angle processor\n0: Angle Processor Enabled\n1: Angle Processor Disabled {hdl_path _angle_proc_dis_q} {abs_hdl_path indirect_regmap.shadow_shadow_35_angle_proc_dis_q}"</t>
        </r>
      </text>
    </comment>
    <comment ref="Y56" authorId="0" shapeId="0" xr:uid="{00000000-0006-0000-0200-0000E4000000}">
      <text>
        <r>
          <rPr>
            <sz val="8"/>
            <color indexed="81"/>
            <rFont val="Tahoma"/>
            <family val="2"/>
          </rPr>
          <t xml:space="preserve"> "Backend scale for dac offset and gain trim {hdl_path _be_scale_q} {abs_hdl_path indirect_regmap.shadow_shadow_35_be_scale_q}"</t>
        </r>
      </text>
    </comment>
    <comment ref="AB56" authorId="0" shapeId="0" xr:uid="{00000000-0006-0000-0200-0000E5000000}">
      <text>
        <r>
          <rPr>
            <sz val="8"/>
            <color indexed="81"/>
            <rFont val="Tahoma"/>
            <family val="2"/>
          </rPr>
          <t xml:space="preserve"> "Number of angle updates ti high-z the output when a non-analog output fault occurs.  {hdl_path _be_diag_highz_min_q} {abs_hdl_path indirect_regmap.shadow_shadow_35_be_diag_highz_min_q}"</t>
        </r>
      </text>
    </comment>
    <comment ref="AE56" authorId="0" shapeId="0" xr:uid="{00000000-0006-0000-0200-0000E6000000}">
      <text>
        <r>
          <rPr>
            <sz val="8"/>
            <color indexed="81"/>
            <rFont val="Tahoma"/>
            <family val="2"/>
          </rPr>
          <t xml:space="preserve"> "Number of angle updates to high-z the output when an analog output occurs.\n3'd0: latches indefinitely.  {hdl_path _be_diag_fault_dly_q} {abs_hdl_path indirect_regmap.shadow_shadow_35_be_diag_fault_dly_q}"</t>
        </r>
      </text>
    </comment>
    <comment ref="AH56" authorId="0" shapeId="0" xr:uid="{00000000-0006-0000-0200-0000E7000000}">
      <text>
        <r>
          <rPr>
            <sz val="8"/>
            <color indexed="81"/>
            <rFont val="Tahoma"/>
            <family val="2"/>
          </rPr>
          <t xml:space="preserve"> "Number of angle updates to delay before checking the analog output. Also checked with the roll over condition.  {hdl_path _be_diag_start_dly_q} {abs_hdl_path indirect_regmap.shadow_shadow_35_be_diag_start_dly_q}"</t>
        </r>
      </text>
    </comment>
    <comment ref="K57" authorId="0" shapeId="0" xr:uid="{00000000-0006-0000-0200-0000E8000000}">
      <text>
        <r>
          <rPr>
            <sz val="8"/>
            <color indexed="81"/>
            <rFont val="Tahoma"/>
            <family val="2"/>
          </rPr>
          <t xml:space="preserve"> "EEPROM 0x35 Customer Spares - 26 bits {hdl_path _ee_cust_spares_1_q} {abs_hdl_path indirect_regmap.shadow_shadow_36_ee_cust_spares_1_q}"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 "This value is driven on cp_dac[4:0] output when cp_dac_en  is set. {hdl_path _cp_dac_q} {abs_hdl_path indirect_regmap.volatile_ee_cfg_cp_dac_q}"</t>
        </r>
      </text>
    </comment>
    <comment ref="Q7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 "0: Normal operation\n1: The value in CP_DAC drives the cp_dac[5:0] output. \n {u_block_volatile_output true} {hdl_path _cp_use_dac_q} {abs_hdl_path indirect_regmap.volatile_ee_cfg_cp_use_dac_q}"</t>
        </r>
      </text>
    </comment>
    <comment ref="R7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 "0: Normal operation.\n1: Force cp_en output high. \n {u_block_volatile_output true} {hdl_path _cp_force_en_q} {abs_hdl_path indirect_regmap.volatile_ee_cfg_cp_force_en_q}"</t>
        </r>
      </text>
    </comment>
    <comment ref="S7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 "Setting this bit will perform an ERASE operation on the EEPROM.  \n {u_block_volatile_output true} {hdl_path _ee_erase_q} {abs_hdl_path indirect_regmap.volatile_ee_cfg_ee_erase_q}"</t>
        </r>
      </text>
    </comment>
    <comment ref="T7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 "Setting this bit will perform a PROGRAM operation only on the EEPROM. If ERASE is set, this bit is ignored. \n {u_block_volatile_output true} {hdl_path _ee_prog_q} {abs_hdl_path indirect_regmap.volatile_ee_cfg_ee_prog_q}"</t>
        </r>
      </text>
    </comment>
    <comment ref="U7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 "0: Normal operation \n1: Disables update of the shadow registers. Overrides reload bit. \n {u_block_volatile_output true} {hdl_path _ee_noload_q} {abs_hdl_path indirect_regmap.volatile_ee_cfg_ee_noload_q}"</t>
        </r>
      </text>
    </comment>
    <comment ref="V7" authorId="0" shapeId="0" xr:uid="{00000000-0006-0000-0300-000007000000}">
      <text>
        <r>
          <rPr>
            <sz val="8"/>
            <color indexed="81"/>
            <rFont val="Tahoma"/>
            <family val="2"/>
          </rPr>
          <t xml:space="preserve"> "0: Normal operation	\n1: Force ee_en output high \n {u_block_volatile_output true} {hdl_path _ee_en_override_q} {abs_hdl_path indirect_regmap.volatile_ee_cfg_ee_en_override_q}"</t>
        </r>
      </text>
    </comment>
    <comment ref="W7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 "00: Normal operation\n01: Force ee_rd output high\n10: Force ee_er output high\n11: Force ee_pr output high\n {u_block_volatile_output true} {hdl_path _ee_override_q} {abs_hdl_path indirect_regmap.volatile_ee_cfg_ee_override_q}"</t>
        </r>
      </text>
    </comment>
    <comment ref="Y7" authorId="0" shapeId="0" xr:uid="{00000000-0006-0000-0300-000009000000}">
      <text>
        <r>
          <rPr>
            <sz val="8"/>
            <color indexed="81"/>
            <rFont val="Tahoma"/>
            <family val="2"/>
          </rPr>
          <t xml:space="preserve"> "Terminates any EEPROM write transaction immediately.  Leaves the EEPROM ready for a new transaction. \n {u_block_volatile_output true} {hdl_path _ee_abort_q} {abs_hdl_path indirect_regmap.volatile_ee_cfg_ee_abort_q}"</t>
        </r>
      </text>
    </comment>
    <comment ref="Z7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 "0: Disabled.\n1: Force a Multi bit error during read (inverts bits 1:0).\n {u_block_volatile_output true} {hdl_path _ee_force_dbe_q} {abs_hdl_path indirect_regmap.volatile_ee_cfg_ee_force_dbe_q}"</t>
        </r>
      </text>
    </comment>
    <comment ref="AA7" authorId="0" shapeId="0" xr:uid="{00000000-0006-0000-0300-00000B000000}">
      <text>
        <r>
          <rPr>
            <sz val="8"/>
            <color indexed="81"/>
            <rFont val="Tahoma"/>
            <family val="2"/>
          </rPr>
          <t xml:space="preserve"> "0: Disabled.\n1: Force a Single bit error during read (inverts bit 0). Takes precedence over FORCE_DBE.  {u_block_volatile_output true} {hdl_path _ee_force_sbe_q} {abs_hdl_path indirect_regmap.volatile_ee_cfg_ee_force_sbe_q}"</t>
        </r>
      </text>
    </comment>
    <comment ref="AB7" authorId="0" shapeId="0" xr:uid="{00000000-0006-0000-0300-00000C000000}">
      <text>
        <r>
          <rPr>
            <sz val="8"/>
            <color indexed="81"/>
            <rFont val="Tahoma"/>
            <family val="2"/>
          </rPr>
          <t xml:space="preserve"> "0: ECC bits encode error information\n\s\s\s\secc bit 2: 1 if single bit error, 0 if no error\n\s\s\s\secc bit 3: 1 if double bit error, 0 if not error\n\s\s\s\sAll other ecc bits are always 0\n1: ecc bits return the ECC code (top bits in eeprom)  {hdl_path _ee_raw_ecc_q} {abs_hdl_path indirect_regmap.volatile_ee_cfg_ee_raw_ecc_q}"</t>
        </r>
      </text>
    </comment>
    <comment ref="AC7" authorId="0" shapeId="0" xr:uid="{00000000-0006-0000-0300-00000D000000}">
      <text>
        <r>
          <rPr>
            <sz val="8"/>
            <color indexed="81"/>
            <rFont val="Tahoma"/>
            <family val="2"/>
          </rPr>
          <t xml:space="preserve"> "0: Correct Single bit errors when they occur\n1: Do not correct single bit errors\n {u_block_volatile_output true} {hdl_path _ee_dis_ecc_q} {abs_hdl_path indirect_regmap.volatile_ee_cfg_ee_dis_ecc_q}"</t>
        </r>
      </text>
    </comment>
    <comment ref="AD7" authorId="0" shapeId="0" xr:uid="{00000000-0006-0000-0300-00000E000000}">
      <text>
        <r>
          <rPr>
            <sz val="8"/>
            <color indexed="81"/>
            <rFont val="Tahoma"/>
            <family val="2"/>
          </rPr>
          <t xml:space="preserve"> "0: Upper bits of EEPROM is written with ECC bits. \n1: EEPROM is written with all bits of raw data. During a read, all bits of raw data is returned.  {u_block_volatile_output true} {hdl_path _ee_no_ecc_q} {abs_hdl_path indirect_regmap.volatile_ee_cfg_ee_no_ecc_q}"</t>
        </r>
      </text>
    </comment>
    <comment ref="AE7" authorId="0" shapeId="0" xr:uid="{00000000-0006-0000-0300-00000F000000}">
      <text>
        <r>
          <rPr>
            <sz val="8"/>
            <color indexed="81"/>
            <rFont val="Tahoma"/>
            <family val="2"/>
          </rPr>
          <t xml:space="preserve"> "00: Single Word Write Access\n01: Odd Word Write Access (address ignored)\n10: Even Word Write Access (address ignored)\n11: All Word Write Access  (address ignored)\nThis field only affects write operations.\n\n {output_coupling true} {output_coupling_function direct} {hdl_path _ee_block_mode_q} {abs_hdl_path indirect_regmap.volatile_ee_cfg_ee_block_mode_q}"</t>
        </r>
      </text>
    </comment>
    <comment ref="AG7" authorId="0" shapeId="0" xr:uid="{00000000-0006-0000-0300-000010000000}">
      <text>
        <r>
          <rPr>
            <sz val="8"/>
            <color indexed="81"/>
            <rFont val="Tahoma"/>
            <family val="2"/>
          </rPr>
          <t xml:space="preserve"> "EEPROM read voltage for cell margining. Refer to EEPROM V3.0 SPEC.\n\n {output_coupling true} {output_coupling_function direct} {hdl_path _ee_vread_q} {abs_hdl_path indirect_regmap.volatile_ee_cfg_ee_vread_q}"</t>
        </r>
      </text>
    </comment>
    <comment ref="AJ7" authorId="0" shapeId="0" xr:uid="{00000000-0006-0000-0300-000011000000}">
      <text>
        <r>
          <rPr>
            <sz val="8"/>
            <color indexed="81"/>
            <rFont val="Tahoma"/>
            <family val="2"/>
          </rPr>
          <t xml:space="preserve"> "When set the chip will initiate a Shadow Reload. This bit will clear when complete.  \n {u_block_volatile_output true} {hdl_path _ee_force_reload_q} {abs_hdl_path indirect_regmap.volatile_ee_cfg_ee_force_reload_q}"</t>
        </r>
      </text>
    </comment>
    <comment ref="P8" authorId="0" shapeId="0" xr:uid="{00000000-0006-0000-0300-000012000000}">
      <text>
        <r>
          <rPr>
            <sz val="8"/>
            <color indexed="81"/>
            <rFont val="Tahoma"/>
            <family val="2"/>
          </rPr>
          <t xml:space="preserve"> "Latched and held high when a DBE has occurred. {hdl_path _ee_dbe_flag_q} {abs_hdl_path indirect_regmap.volatile_ee_status_ee_dbe_flag_q}"</t>
        </r>
      </text>
    </comment>
    <comment ref="Q8" authorId="0" shapeId="0" xr:uid="{00000000-0006-0000-0300-000013000000}">
      <text>
        <r>
          <rPr>
            <sz val="8"/>
            <color indexed="81"/>
            <rFont val="Tahoma"/>
            <family val="2"/>
          </rPr>
          <t xml:space="preserve"> "Latched and held high when a SBE has occurred.\n {u_ids_external_read true} {hdl_path _ee_sbe_flag_q} {abs_hdl_path indirect_regmap.volatile_ee_status_ee_sbe_flag_q}"</t>
        </r>
      </text>
    </comment>
    <comment ref="R8" authorId="0" shapeId="0" xr:uid="{00000000-0006-0000-0300-000014000000}">
      <text>
        <r>
          <rPr>
            <sz val="8"/>
            <color indexed="81"/>
            <rFont val="Tahoma"/>
            <family val="2"/>
          </rPr>
          <t xml:space="preserve"> "Reflects bits [29:24] to be written to the EEPROM or read from the EEPROM. This allows for a manual write to the EEPROM or will contain data read from the EEPROM if margining or self check fails. {hdl_path _ee_ecc_q} {abs_hdl_path indirect_regmap.volatile_ee_status_ee_ecc_q}"</t>
        </r>
      </text>
    </comment>
    <comment ref="X8" authorId="0" shapeId="0" xr:uid="{00000000-0006-0000-0300-000015000000}">
      <text>
        <r>
          <rPr>
            <sz val="8"/>
            <color indexed="81"/>
            <rFont val="Tahoma"/>
            <family val="2"/>
          </rPr>
          <t xml:space="preserve"> "Reflects the read/write address to the EEPROM. This allows for a manual write to the EEPROM or will contain data read from the EEPROM if margining or self check fails.\nThe default value must point to the POR trimming data. {hdl_path _ee_addr_q} {abs_hdl_path indirect_regmap.volatile_ee_status_ee_addr_q}"</t>
        </r>
      </text>
    </comment>
    <comment ref="AD8" authorId="0" shapeId="0" xr:uid="{00000000-0006-0000-0300-000016000000}">
      <text>
        <r>
          <rPr>
            <sz val="8"/>
            <color indexed="81"/>
            <rFont val="Tahoma"/>
            <family val="2"/>
          </rPr>
          <t xml:space="preserve"> "Status of the most recent EEPROM write error.\nBit[4] \n0: error occurred during erase\n1: error occurred during program\nBit[3]\n0: error occurred during Ramp Up\n1: error occurred during Ramp Down\nBit 2: Program Pulse value\nBit 1: hlat value\nBit 0: llat value {hdl_path _ee_err_status_q} {abs_hdl_path indirect_regmap.volatile_ee_status_ee_err_status_q}"</t>
        </r>
      </text>
    </comment>
    <comment ref="AI8" authorId="0" shapeId="0" xr:uid="{00000000-0006-0000-0300-000017000000}">
      <text>
        <r>
          <rPr>
            <sz val="8"/>
            <color indexed="81"/>
            <rFont val="Tahoma"/>
            <family val="2"/>
          </rPr>
          <t xml:space="preserve"> "High to indicate an error occurred during charge pump ramp. ee_err_status stores information about the error. This bit is latch and hold with clear on read. {hdl_path _cp_err_q} {abs_hdl_path indirect_regmap.volatile_ee_status_cp_err_q}"</t>
        </r>
      </text>
    </comment>
    <comment ref="AJ8" authorId="0" shapeId="0" xr:uid="{00000000-0006-0000-0300-000018000000}">
      <text>
        <r>
          <rPr>
            <sz val="8"/>
            <color indexed="81"/>
            <rFont val="Tahoma"/>
            <family val="2"/>
          </rPr>
          <t xml:space="preserve"> "Indicates an EEPROM write error occurred. This bit is latch and hold with clear on read. {hdl_path _ee_err_q} {abs_hdl_path indirect_regmap.volatile_ee_status_ee_err_q}"</t>
        </r>
      </text>
    </comment>
    <comment ref="K9" authorId="0" shapeId="0" xr:uid="{00000000-0006-0000-0300-000019000000}">
      <text>
        <r>
          <rPr>
            <sz val="8"/>
            <color indexed="81"/>
            <rFont val="Tahoma"/>
            <family val="2"/>
          </rPr>
          <t xml:space="preserve"> "Contains the data for an eeprom access. On a write this register contains the written data, on a read this register contains the read data. This allows for a manual write to the EEPROM or will contain data read from the EEPROM if margining or self check fails. {hdl_path _ee_data_q} {abs_hdl_path indirect_regmap.volatile_ee_data_ee_data_q}"</t>
        </r>
      </text>
    </comment>
    <comment ref="W10" authorId="0" shapeId="0" xr:uid="{00000000-0006-0000-0300-00001A000000}">
      <text>
        <r>
          <rPr>
            <sz val="8"/>
            <color indexed="81"/>
            <rFont val="Tahoma"/>
            <family val="2"/>
          </rPr>
          <t xml:space="preserve"> "Causes margin or pattern testing to loop until an error is found. {hdl_path _ee_loop_q} {abs_hdl_path indirect_regmap.volatile_ee_marg_tst_ee_loop_q}"</t>
        </r>
      </text>
    </comment>
    <comment ref="X10" authorId="0" shapeId="0" xr:uid="{00000000-0006-0000-0300-00001B000000}">
      <text>
        <r>
          <rPr>
            <sz val="8"/>
            <color indexed="81"/>
            <rFont val="Tahoma"/>
            <family val="2"/>
          </rPr>
          <t xml:space="preserve"> "If USE_TST_ADDR is set, then margining or pattern test will start at this address. If the test fails, this will contain the failing address.  {hdl_path _ee_test_addr_q} {abs_hdl_path indirect_regmap.volatile_ee_marg_tst_ee_test_addr_q}"</t>
        </r>
      </text>
    </comment>
    <comment ref="AD10" authorId="0" shapeId="0" xr:uid="{00000000-0006-0000-0300-00001C000000}">
      <text>
        <r>
          <rPr>
            <sz val="8"/>
            <color indexed="81"/>
            <rFont val="Tahoma"/>
            <family val="2"/>
          </rPr>
          <t xml:space="preserve"> "0: No effect\n1: Uses EE_TST_ADDR as the start address for margining. \nIf EE_LOOP is set, this bit is ignored and the starting address is always 0x0 {hdl_path _ee_use_test_addr_q} {abs_hdl_path indirect_regmap.volatile_ee_marg_tst_ee_use_test_addr_q}"</t>
        </r>
      </text>
    </comment>
    <comment ref="AE10" authorId="0" shapeId="0" xr:uid="{00000000-0006-0000-0300-00001D000000}">
      <text>
        <r>
          <rPr>
            <sz val="8"/>
            <color indexed="81"/>
            <rFont val="Tahoma"/>
            <family val="2"/>
          </rPr>
          <t xml:space="preserve"> "If margining fails, this bit indicates if the min or max reference failed.\n0: Min margining failed.\n1: Max margining failed.  {hdl_path _margin_min_max_fail_q} {abs_hdl_path indirect_regmap.volatile_ee_marg_tst_margin_min_max_fail_q}"</t>
        </r>
      </text>
    </comment>
    <comment ref="AF10" authorId="0" shapeId="0" xr:uid="{00000000-0006-0000-0300-00001E000000}">
      <text>
        <r>
          <rPr>
            <sz val="8"/>
            <color indexed="81"/>
            <rFont val="Tahoma"/>
            <family val="2"/>
          </rPr>
          <t xml:space="preserve"> "Bits are cleared after a read or reset.\n\s\s00: Reset condition (no result from margin testing)\n\s\s01: Pass, no failure detected during margin testing\n\s\s10: Fail, failure detected during margin testing\n\s\s11: Running, margin test is still running {hdl_path _margin_status_q} {abs_hdl_path indirect_regmap.volatile_ee_marg_tst_margin_status_q}"</t>
        </r>
      </text>
    </comment>
    <comment ref="AH10" authorId="0" shapeId="0" xr:uid="{00000000-0006-0000-0300-00001F000000}">
      <text>
        <r>
          <rPr>
            <sz val="8"/>
            <color indexed="81"/>
            <rFont val="Tahoma"/>
            <family val="2"/>
          </rPr>
          <t xml:space="preserve"> "Does not perform minimum margin testing \n0: Margining done a min voltage.\n1: No margining at min voltage. {hdl_path _margin_no_min_q} {abs_hdl_path indirect_regmap.volatile_ee_marg_tst_margin_no_min_q}"</t>
        </r>
      </text>
    </comment>
    <comment ref="AI10" authorId="0" shapeId="0" xr:uid="{00000000-0006-0000-0300-000020000000}">
      <text>
        <r>
          <rPr>
            <sz val="8"/>
            <color indexed="81"/>
            <rFont val="Tahoma"/>
            <family val="2"/>
          </rPr>
          <t xml:space="preserve"> "Does not perform maximum margin testing\n0: Margining done a max voltage.\n1: No margining at max voltage. {hdl_path _margin_no_max_q} {abs_hdl_path indirect_regmap.volatile_ee_marg_tst_margin_no_max_q}"</t>
        </r>
      </text>
    </comment>
    <comment ref="AJ10" authorId="0" shapeId="0" xr:uid="{00000000-0006-0000-0300-000021000000}">
      <text>
        <r>
          <rPr>
            <sz val="8"/>
            <color indexed="81"/>
            <rFont val="Tahoma"/>
            <family val="2"/>
          </rPr>
          <t xml:space="preserve"> "Write to 1 to start margin testing. If EE_LOOP is low, this bit will self clear when address 0xB is reached. If EE_LOOP is high, this bit must be written to 0 to stop test. This bit always clears on a fail.\n {u_block_volatile_output true} {hdl_path _margin_start_q} {abs_hdl_path indirect_regmap.volatile_ee_marg_tst_margin_start_q}"</t>
        </r>
      </text>
    </comment>
    <comment ref="AF11" authorId="0" shapeId="0" xr:uid="{00000000-0006-0000-0300-000022000000}">
      <text>
        <r>
          <rPr>
            <sz val="8"/>
            <color indexed="81"/>
            <rFont val="Tahoma"/>
            <family val="2"/>
          </rPr>
          <t xml:space="preserve"> "Defines the pattern that will be checked when reading the EEPROM.\n00: All 0s\n01: All 1s\n10: Checker board starting at 0x0 with '010101.'\n11: Checker board starting at 0x0 with '101010.'  {hdl_path _pat_test_pattern_q} {abs_hdl_path indirect_regmap.volatile_ee_patt_tst_pat_test_pattern_q}"</t>
        </r>
      </text>
    </comment>
    <comment ref="AH11" authorId="0" shapeId="0" xr:uid="{00000000-0006-0000-0300-000023000000}">
      <text>
        <r>
          <rPr>
            <sz val="8"/>
            <color indexed="81"/>
            <rFont val="Tahoma"/>
            <family val="2"/>
          </rPr>
          <t xml:space="preserve"> "\s\s00: Reset condition (no result from pat testing)\n\s\s01: Pass, no failure detected during pat testing\n\s\s10: Fail, failure detected during pat testing\n\s\s11: Running, pat test is still running \n {u_ids_external_read true} {hdl_path _pat_test_status_q} {abs_hdl_path indirect_regmap.volatile_ee_patt_tst_pat_test_status_q}"</t>
        </r>
      </text>
    </comment>
    <comment ref="AJ11" authorId="0" shapeId="0" xr:uid="{00000000-0006-0000-0300-000024000000}">
      <text>
        <r>
          <rPr>
            <sz val="8"/>
            <color indexed="81"/>
            <rFont val="Tahoma"/>
            <family val="2"/>
          </rPr>
          <t xml:space="preserve"> "Write to 1 to start pattern check testing. If EE_LOOP is low, this bit will self clear when address 0xB is reached. If EE_LOOP is high, this bit must be written to 0 to stop test. This bit always clears on a fail.\n {u_block_volatile_output true} {hdl_path _pat_test_start_q} {abs_hdl_path indirect_regmap.volatile_ee_patt_tst_pat_test_start_q}"</t>
        </r>
      </text>
    </comment>
    <comment ref="E12" authorId="0" shapeId="0" xr:uid="{00000000-0006-0000-0300-000025000000}">
      <text>
        <r>
          <rPr>
            <sz val="8"/>
            <color indexed="81"/>
            <rFont val="Tahoma"/>
            <family val="2"/>
          </rPr>
          <t xml:space="preserve"> "When '1' is written, the digital signal path is reset.\nWhen is read, always returns '0'.\n\n {hdl_path u_dig_top.u_dft_wrapper.u_scan_wrapper.u_functional_top.u_mem_ctrlr.u_indirect_regmap.volatile_dft_soft_rst_q} {registered false}"</t>
        </r>
      </text>
    </comment>
    <comment ref="AE12" authorId="0" shapeId="0" xr:uid="{00000000-0006-0000-0300-000026000000}">
      <text>
        <r>
          <rPr>
            <sz val="8"/>
            <color indexed="81"/>
            <rFont val="Tahoma"/>
            <family val="2"/>
          </rPr>
          <t xml:space="preserve"> "LBIST pass.\n\n {hdl_path u_dig_top.u_dft_wrapper.u_bist_ctrlr.u_bist_support.lbist_pass1_fail0} {registered false}"</t>
        </r>
      </text>
    </comment>
    <comment ref="AF12" authorId="0" shapeId="0" xr:uid="{00000000-0006-0000-0300-000027000000}">
      <text>
        <r>
          <rPr>
            <sz val="8"/>
            <color indexed="81"/>
            <rFont val="Tahoma"/>
            <family val="2"/>
          </rPr>
          <t xml:space="preserve"> "BIST done. When '1', LBIST and ABIST has finished.\n\n {hdl_path u_dig_top.u_dft_wrapper.u_bist_ctrlr.u_bist_support.bist_done} {registered false}"</t>
        </r>
      </text>
    </comment>
    <comment ref="AG12" authorId="0" shapeId="0" xr:uid="{00000000-0006-0000-0300-000028000000}">
      <text>
        <r>
          <rPr>
            <sz val="8"/>
            <color indexed="81"/>
            <rFont val="Tahoma"/>
            <family val="2"/>
          </rPr>
          <t xml:space="preserve"> "BIST start. When '1', LBIST and then ABIST start (depending on lbist_e and abist_e EEPROM/Shadow fields).\n\n {hdl_path u_dig_top.u_dft_wrapper.u_bist_ctrlr.u_bist_support.lbist_req} {registered false}"</t>
        </r>
      </text>
    </comment>
    <comment ref="AH12" authorId="0" shapeId="0" xr:uid="{00000000-0006-0000-0300-000029000000}">
      <text>
        <r>
          <rPr>
            <sz val="8"/>
            <color indexed="81"/>
            <rFont val="Tahoma"/>
            <family val="2"/>
          </rPr>
          <t xml:space="preserve"> "Delay fault enable.\n\n {hdl_path u_dig_top.u_scan_mngr.dly_fault_r} {registered false}"</t>
        </r>
      </text>
    </comment>
    <comment ref="AI12" authorId="0" shapeId="0" xr:uid="{00000000-0006-0000-0300-00002A000000}">
      <text>
        <r>
          <rPr>
            <sz val="8"/>
            <color indexed="81"/>
            <rFont val="Tahoma"/>
            <family val="2"/>
          </rPr>
          <t xml:space="preserve"> "Iddq mode enable.\n\n {hdl_path u_dig_top.u_scan_mngr.iddq_mode_r} {registered false}"</t>
        </r>
      </text>
    </comment>
    <comment ref="AJ12" authorId="0" shapeId="0" xr:uid="{00000000-0006-0000-0300-00002B000000}">
      <text>
        <r>
          <rPr>
            <sz val="8"/>
            <color indexed="81"/>
            <rFont val="Tahoma"/>
            <family val="2"/>
          </rPr>
          <t xml:space="preserve"> "Scan mode enable.\nWhen is read, always returns '0'.\n\n {hdl_path u_dig_top.u_scan_mngr.scan_mode_r2} {registered false}"</t>
        </r>
      </text>
    </comment>
    <comment ref="Y13" authorId="0" shapeId="0" xr:uid="{00000000-0006-0000-0300-00002C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u_dig_top.u_dft_wrapper.u_scan_wrapper.u_functional_top.u_mem_ctrlr.u_indirect_regmap.volatile_i_access_ifactory_customer_writable_eeprom_lock_wr_q} {registered false}"</t>
        </r>
      </text>
    </comment>
    <comment ref="Z13" authorId="0" shapeId="0" xr:uid="{00000000-0006-0000-0300-00002D000000}">
      <text>
        <r>
          <rPr>
            <sz val="8"/>
            <color indexed="81"/>
            <rFont val="Tahoma"/>
            <family val="2"/>
          </rPr>
          <t xml:space="preserve"> "Mem Lock logic. \n\n {hdl_path u_dig_top.u_dft_wrapper.u_scan_wrapper.u_functional_top.u_mem_ctrlr.u_indirect_regmap.volatile_i_access_i_factory_customer_writable_register_lock_wr_q} {registered false}"</t>
        </r>
      </text>
    </comment>
    <comment ref="AA13" authorId="0" shapeId="0" xr:uid="{00000000-0006-0000-0300-00002E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u_dig_top.u_dft_wrapper.u_scan_wrapper.u_functional_top.u_mem_ctrlr.u_indirect_regmap.volatile_i_access_i_customer_register_lock_rd_q} {registered false}"</t>
        </r>
      </text>
    </comment>
    <comment ref="AB13" authorId="0" shapeId="0" xr:uid="{00000000-0006-0000-0300-00002F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u_dig_top.u_dft_wrapper.u_scan_wrapper.u_functional_top.u_mem_ctrlr.u_indirect_regmap.volatile_i_access_i_customer_register_lock_wr_q} {registered false}"</t>
        </r>
      </text>
    </comment>
    <comment ref="AC13" authorId="0" shapeId="0" xr:uid="{00000000-0006-0000-0300-000030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u_dig_top.u_dft_wrapper.u_scan_wrapper.u_functional_top.u_mem_ctrlr.u_indirect_regmap.volatile_i_access_i_factory_register_lock_rd_q} {registered false}"</t>
        </r>
      </text>
    </comment>
    <comment ref="AD13" authorId="0" shapeId="0" xr:uid="{00000000-0006-0000-0300-000031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u_dig_top.u_dft_wrapper.u_scan_wrapper.u_functional_top.u_mem_ctrlr.u_indirect_regmap.volatile_i_access_i_factory_register_lock_wr_q} {registered false}"</t>
        </r>
      </text>
    </comment>
    <comment ref="AE13" authorId="0" shapeId="0" xr:uid="{00000000-0006-0000-0300-000032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u_dig_top.u_dft_wrapper.u_scan_wrapper.u_functional_top.u_mem_ctrlr.u_indirect_regmap.volatile_i_access_i_customer_eeprom_lock_rd_q} {registered false}"</t>
        </r>
      </text>
    </comment>
    <comment ref="AF13" authorId="0" shapeId="0" xr:uid="{00000000-0006-0000-0300-000033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u_dig_top.u_dft_wrapper.u_scan_wrapper.u_functional_top.u_mem_ctrlr.u_indirect_regmap.volatile_i_access_i_customer_eeprom_lock_wr_q} {registered false}"</t>
        </r>
      </text>
    </comment>
    <comment ref="AG13" authorId="0" shapeId="0" xr:uid="{00000000-0006-0000-0300-000034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u_dig_top.u_dft_wrapper.u_scan_wrapper.u_functional_top.u_mem_ctrlr.u_indirect_regmap.volatile_i_access_i_factory_eeprom_lock_rd_q} {registered false}"</t>
        </r>
      </text>
    </comment>
    <comment ref="AH13" authorId="0" shapeId="0" xr:uid="{00000000-0006-0000-0300-000035000000}">
      <text>
        <r>
          <rPr>
            <sz val="8"/>
            <color indexed="81"/>
            <rFont val="Tahoma"/>
            <family val="2"/>
          </rPr>
          <t xml:space="preserve"> "Mem Lock logic.\n\n {hdl_path u_dig_top.u_dft_wrapper.u_scan_wrapper.u_functional_top.u_mem_ctrlr.u_indirect_regmap.volatile_i_access_i_factory_eeprom_lock_wr_q} {registered false}"</t>
        </r>
      </text>
    </comment>
    <comment ref="AI13" authorId="0" shapeId="0" xr:uid="{00000000-0006-0000-0300-000036000000}">
      <text>
        <r>
          <rPr>
            <sz val="8"/>
            <color indexed="81"/>
            <rFont val="Tahoma"/>
            <family val="2"/>
          </rPr>
          <t xml:space="preserve"> "Customer access enabled. This field is also part of the access code when is written, i.e. the access key is 32 bits wide.\n0 = Customer closed.\n1 = Customer open.\n\n {hdl_path u_dig_top.u_dft_wrapper.u_scan_wrapper.u_functional_top.u_mem_ctrlr.u_indirect_regmap.volatile_i_access_i_customer_access_q} {registered false}"</t>
        </r>
      </text>
    </comment>
    <comment ref="AJ13" authorId="0" shapeId="0" xr:uid="{00000000-0006-0000-0300-000037000000}">
      <text>
        <r>
          <rPr>
            <sz val="8"/>
            <color indexed="81"/>
            <rFont val="Tahoma"/>
            <family val="2"/>
          </rPr>
          <t xml:space="preserve"> "Factory access enabled. This field is also part of the access code when is written, i.e. the access key is 32 bits wide.\n0 = Factory closed.\n1 = Factory open.\n\n {hdl_path u_dig_top.u_dft_wrapper.u_scan_wrapper.u_functional_top.u_mem_ctrlr.u_indirect_regmap.volatile_i_access_i_factory_access_q} {registered false}"</t>
        </r>
      </text>
    </comment>
    <comment ref="G14" authorId="0" shapeId="0" xr:uid="{00000000-0006-0000-0300-000038000000}">
      <text>
        <r>
          <rPr>
            <sz val="8"/>
            <color indexed="81"/>
            <rFont val="Tahoma"/>
            <family val="2"/>
          </rPr>
          <t xml:space="preserve"> "DSC value (Rev_letter_1, Rev_letter_0, Part_number).\n[29:25]: Revision letter 1.\n[24:20]: Revision letter 0.\n[19:0]: 6-digits part number.\n\n\n {hdl_path die_source_code_in} {registered false} {input_coupling true}"</t>
        </r>
      </text>
    </comment>
    <comment ref="G15" authorId="0" shapeId="0" xr:uid="{00000000-0006-0000-0300-000039000000}">
      <text>
        <r>
          <rPr>
            <sz val="8"/>
            <color indexed="81"/>
            <rFont val="Tahoma"/>
            <family val="2"/>
          </rPr>
          <t xml:space="preserve"> "Data selection. See One Note section. {hdl_path _shifter_sel_q} {abs_hdl_path indirect_regmap.volatile_misc_diag_shifter_sel_q}"</t>
        </r>
      </text>
    </comment>
    <comment ref="J15" authorId="0" shapeId="0" xr:uid="{00000000-0006-0000-0300-00003A000000}">
      <text>
        <r>
          <rPr>
            <sz val="8"/>
            <color indexed="81"/>
            <rFont val="Tahoma"/>
            <family val="2"/>
          </rPr>
          <t xml:space="preserve"> "Data bit rate. See One Note section. {hdl_path _shifter_bit_rate_q} {abs_hdl_path indirect_regmap.volatile_misc_diag_shifter_bit_rate_q}"</t>
        </r>
      </text>
    </comment>
    <comment ref="M15" authorId="0" shapeId="0" xr:uid="{00000000-0006-0000-0300-00003B000000}">
      <text>
        <r>
          <rPr>
            <sz val="8"/>
            <color indexed="81"/>
            <rFont val="Tahoma"/>
            <family val="2"/>
          </rPr>
          <t xml:space="preserve"> "Number of data bits to shift out. See One Note section. {hdl_path _shifter_data_bits_q} {abs_hdl_path indirect_regmap.volatile_misc_diag_shifter_data_bits_q}"</t>
        </r>
      </text>
    </comment>
    <comment ref="P15" authorId="0" shapeId="0" xr:uid="{00000000-0006-0000-0300-00003C000000}">
      <text>
        <r>
          <rPr>
            <sz val="8"/>
            <color indexed="81"/>
            <rFont val="Tahoma"/>
            <family val="2"/>
          </rPr>
          <t xml:space="preserve"> "SPE Mask\n0: SPE Error Enabled\n1: SPE Error Disabled\n {u_block_volatile_output true} {hdl_path _spe_mask_q} {abs_hdl_path indirect_regmap.volatile_misc_diag_spe_mask_q}"</t>
        </r>
      </text>
    </comment>
    <comment ref="Q15" authorId="0" shapeId="0" xr:uid="{00000000-0006-0000-0300-00003D000000}">
      <text>
        <r>
          <rPr>
            <sz val="8"/>
            <color indexed="81"/>
            <rFont val="Tahoma"/>
            <family val="2"/>
          </rPr>
          <t xml:space="preserve"> "EUE Mask\n0: EUE Error Enabled\n1: EUE Error Disabled\n {u_block_volatile_output true} {hdl_path _eue_mask_q} {abs_hdl_path indirect_regmap.volatile_misc_diag_eue_mask_q}"</t>
        </r>
      </text>
    </comment>
    <comment ref="R15" authorId="0" shapeId="0" xr:uid="{00000000-0006-0000-0300-00003E000000}">
      <text>
        <r>
          <rPr>
            <sz val="8"/>
            <color indexed="81"/>
            <rFont val="Tahoma"/>
            <family val="2"/>
          </rPr>
          <t xml:space="preserve"> "Override Digital Output Input Enable\n {u_block_volatile_output true} {hdl_path _sent_i_e_override_q} {abs_hdl_path indirect_regmap.volatile_misc_diag_sent_i_e_override_q}"</t>
        </r>
      </text>
    </comment>
    <comment ref="S15" authorId="0" shapeId="0" xr:uid="{00000000-0006-0000-0300-00003F000000}">
      <text>
        <r>
          <rPr>
            <sz val="8"/>
            <color indexed="81"/>
            <rFont val="Tahoma"/>
            <family val="2"/>
          </rPr>
          <t xml:space="preserve"> "Override Analog Output Input Enable\n {u_block_volatile_output true} {hdl_path _be_sdata_i_e_override_q} {abs_hdl_path indirect_regmap.volatile_misc_diag_be_sdata_i_e_override_q}"</t>
        </r>
      </text>
    </comment>
    <comment ref="T15" authorId="0" shapeId="0" xr:uid="{00000000-0006-0000-0300-000040000000}">
      <text>
        <r>
          <rPr>
            <sz val="8"/>
            <color indexed="81"/>
            <rFont val="Tahoma"/>
            <family val="2"/>
          </rPr>
          <t xml:space="preserve"> "Override CSN Input Enable\n {u_block_volatile_output true} {hdl_path _csn_i_e_override_q} {abs_hdl_path indirect_regmap.volatile_misc_diag_csn_i_e_override_q}"</t>
        </r>
      </text>
    </comment>
    <comment ref="U15" authorId="0" shapeId="0" xr:uid="{00000000-0006-0000-0300-000041000000}">
      <text>
        <r>
          <rPr>
            <sz val="8"/>
            <color indexed="81"/>
            <rFont val="Tahoma"/>
            <family val="2"/>
          </rPr>
          <t xml:space="preserve"> "Override MOSI Input Enable\n {u_block_volatile_output true} {hdl_path _mosi_i_e_override_q} {abs_hdl_path indirect_regmap.volatile_misc_diag_mosi_i_e_override_q}"</t>
        </r>
      </text>
    </comment>
    <comment ref="V15" authorId="0" shapeId="0" xr:uid="{00000000-0006-0000-0300-000042000000}">
      <text>
        <r>
          <rPr>
            <sz val="8"/>
            <color indexed="81"/>
            <rFont val="Tahoma"/>
            <family val="2"/>
          </rPr>
          <t xml:space="preserve"> "Override SCK Input Enable\n {u_block_volatile_output true} {hdl_path _sclk_i_e_override_q} {abs_hdl_path indirect_regmap.volatile_misc_diag_sclk_i_e_override_q}"</t>
        </r>
      </text>
    </comment>
    <comment ref="W15" authorId="0" shapeId="0" xr:uid="{00000000-0006-0000-0300-000043000000}">
      <text>
        <r>
          <rPr>
            <sz val="8"/>
            <color indexed="81"/>
            <rFont val="Tahoma"/>
            <family val="2"/>
          </rPr>
          <t xml:space="preserve"> "Manchester Test Input Mux Selector\n0: be_sdata_i - sent_i\n1: spi_mosi_i\n {u_block_volatile_output true} {hdl_path _manch_tst_i_sel_q} {abs_hdl_path indirect_regmap.volatile_misc_diag_manch_tst_i_sel_q}"</t>
        </r>
      </text>
    </comment>
    <comment ref="X15" authorId="0" shapeId="0" xr:uid="{00000000-0006-0000-0300-000044000000}">
      <text>
        <r>
          <rPr>
            <sz val="8"/>
            <color indexed="81"/>
            <rFont val="Tahoma"/>
            <family val="2"/>
          </rPr>
          <t xml:space="preserve"> "Dig Mux Output Selector\n0: SPI\n1: Analog\n {u_block_volatile_output true} {hdl_path _dmux_out_sel_q} {abs_hdl_path indirect_regmap.volatile_misc_diag_dmux_out_sel_q}"</t>
        </r>
      </text>
    </comment>
    <comment ref="Y15" authorId="0" shapeId="0" xr:uid="{00000000-0006-0000-0300-000045000000}">
      <text>
        <r>
          <rPr>
            <sz val="8"/>
            <color indexed="81"/>
            <rFont val="Tahoma"/>
            <family val="2"/>
          </rPr>
          <t xml:space="preserve"> "Dig Mux B Enable\n {u_block_volatile_output true} {hdl_path _dmux_b_en_q} {abs_hdl_path indirect_regmap.volatile_misc_diag_dmux_b_en_q}"</t>
        </r>
      </text>
    </comment>
    <comment ref="Z15" authorId="0" shapeId="0" xr:uid="{00000000-0006-0000-0300-000046000000}">
      <text>
        <r>
          <rPr>
            <sz val="8"/>
            <color indexed="81"/>
            <rFont val="Tahoma"/>
            <family val="2"/>
          </rPr>
          <t xml:space="preserve"> "Dig Mux A Enable\n {u_block_volatile_output true} {hdl_path _dmux_a_en_q} {abs_hdl_path indirect_regmap.volatile_misc_diag_dmux_a_en_q}"</t>
        </r>
      </text>
    </comment>
    <comment ref="AA15" authorId="0" shapeId="0" xr:uid="{00000000-0006-0000-0300-000047000000}">
      <text>
        <r>
          <rPr>
            <sz val="8"/>
            <color indexed="81"/>
            <rFont val="Tahoma"/>
            <family val="2"/>
          </rPr>
          <t xml:space="preserve"> "Dig Mux B Selector {hdl_path _dmux_b_sel_q} {abs_hdl_path indirect_regmap.volatile_misc_diag_dmux_b_sel_q}"</t>
        </r>
      </text>
    </comment>
    <comment ref="AF15" authorId="0" shapeId="0" xr:uid="{00000000-0006-0000-0300-000048000000}">
      <text>
        <r>
          <rPr>
            <sz val="8"/>
            <color indexed="81"/>
            <rFont val="Tahoma"/>
            <family val="2"/>
          </rPr>
          <t xml:space="preserve"> "Dig Mux A Selector {hdl_path _dmux_a_sel_q} {abs_hdl_path indirect_regmap.volatile_misc_diag_dmux_a_sel_q}"</t>
        </r>
      </text>
    </comment>
    <comment ref="N16" authorId="0" shapeId="0" xr:uid="{00000000-0006-0000-0300-000049000000}">
      <text>
        <r>
          <rPr>
            <sz val="8"/>
            <color indexed="81"/>
            <rFont val="Tahoma"/>
            <family val="2"/>
          </rPr>
          <t xml:space="preserve"> "Amux B Enable\n {output_coupling true} {hdl_path _amux_b_en_q} {abs_hdl_path indirect_regmap.volatile_analog_test_modes_amux_b_en_q}"</t>
        </r>
      </text>
    </comment>
    <comment ref="O16" authorId="0" shapeId="0" xr:uid="{00000000-0006-0000-0300-00004A000000}">
      <text>
        <r>
          <rPr>
            <sz val="8"/>
            <color indexed="81"/>
            <rFont val="Tahoma"/>
            <family val="2"/>
          </rPr>
          <t xml:space="preserve"> "Amux A Enable\n {output_coupling true} {hdl_path _amux_a_en_q} {abs_hdl_path indirect_regmap.volatile_analog_test_modes_amux_a_en_q}"</t>
        </r>
      </text>
    </comment>
    <comment ref="P16" authorId="0" shapeId="0" xr:uid="{00000000-0006-0000-0300-00004B000000}">
      <text>
        <r>
          <rPr>
            <sz val="8"/>
            <color indexed="81"/>
            <rFont val="Tahoma"/>
            <family val="2"/>
          </rPr>
          <t xml:space="preserve"> "Amux One-Hot Decode {hdl_path _amux_one_hot_sel_q} {abs_hdl_path indirect_regmap.volatile_analog_test_modes_amux_one_hot_sel_q}"</t>
        </r>
      </text>
    </comment>
    <comment ref="U16" authorId="0" shapeId="0" xr:uid="{00000000-0006-0000-0300-00004C000000}">
      <text>
        <r>
          <rPr>
            <sz val="8"/>
            <color indexed="81"/>
            <rFont val="Tahoma"/>
            <family val="2"/>
          </rPr>
          <t xml:space="preserve"> "Analog Test Mode decoded in the Analog Domain.\n {output_coupling true} {hdl_path _analog_tm_q} {abs_hdl_path indirect_regmap.volatile_analog_test_modes_analog_tm_q}"</t>
        </r>
      </text>
    </comment>
    <comment ref="AG17" authorId="0" shapeId="0" xr:uid="{00000000-0006-0000-0300-00004D000000}">
      <text>
        <r>
          <rPr>
            <sz val="8"/>
            <color indexed="81"/>
            <rFont val="Tahoma"/>
            <family val="2"/>
          </rPr>
          <t xml:space="preserve"> " {registered false} {hdl_path u_dig_top.u_dft_wrapper.u_scan_wrapper.u_functional_top.u_dig_simulink.u_xyz_channels.u_front_end_core.u_qvo_trim.u_sm_qvo_sequencer.rdy_reg}"</t>
        </r>
      </text>
    </comment>
    <comment ref="AH17" authorId="0" shapeId="0" xr:uid="{00000000-0006-0000-0300-00004E000000}">
      <text>
        <r>
          <rPr>
            <sz val="8"/>
            <color indexed="81"/>
            <rFont val="Tahoma"/>
            <family val="2"/>
          </rPr>
          <t xml:space="preserve"> "Short hall plate inputs during autozero test. {hdl_path _autozero_short_hp_q} {abs_hdl_path indirect_regmap.volatile_autozero_autozero_short_hp_q}"</t>
        </r>
      </text>
    </comment>
    <comment ref="AI17" authorId="0" shapeId="0" xr:uid="{00000000-0006-0000-0300-00004F000000}">
      <text>
        <r>
          <rPr>
            <sz val="8"/>
            <color indexed="81"/>
            <rFont val="Tahoma"/>
            <family val="2"/>
          </rPr>
          <t xml:space="preserve"> "Amplifier Polarity for automated offset trim. {hdl_path _autozero_pol_q} {abs_hdl_path indirect_regmap.volatile_autozero_autozero_pol_q}"</t>
        </r>
      </text>
    </comment>
    <comment ref="AJ17" authorId="0" shapeId="0" xr:uid="{00000000-0006-0000-0300-000050000000}">
      <text>
        <r>
          <rPr>
            <sz val="8"/>
            <color indexed="81"/>
            <rFont val="Tahoma"/>
            <family val="2"/>
          </rPr>
          <t xml:space="preserve"> "Start automated front end offset trim {hdl_path _autozero_start_q} {abs_hdl_path indirect_regmap.volatile_autozero_autozero_start_q}"</t>
        </r>
      </text>
    </comment>
    <comment ref="P18" authorId="0" shapeId="0" xr:uid="{00000000-0006-0000-0300-000051000000}">
      <text>
        <r>
          <rPr>
            <sz val="8"/>
            <color indexed="81"/>
            <rFont val="Tahoma"/>
            <family val="2"/>
          </rPr>
          <t xml:space="preserve"> "Bypass util Register A\ndt=fixdt(0,18,0) {hdl_path _bypass_util_a_q} {abs_hdl_path indirect_regmap.volatile_dsp_0_bypass_util_a_q}"</t>
        </r>
      </text>
    </comment>
    <comment ref="AH18" authorId="0" shapeId="0" xr:uid="{00000000-0006-0000-0300-000052000000}">
      <text>
        <r>
          <rPr>
            <sz val="8"/>
            <color indexed="81"/>
            <rFont val="Tahoma"/>
            <family val="2"/>
          </rPr>
          <t xml:space="preserve"> "Bypass util register selection.\ndt=fixdt(0,3,0)\n {u_block_volatile_output true} {hdl_path _bypass_util_sel_q} {abs_hdl_path indirect_regmap.volatile_dsp_0_bypass_util_sel_q}"</t>
        </r>
      </text>
    </comment>
    <comment ref="P19" authorId="0" shapeId="0" xr:uid="{00000000-0006-0000-0300-000053000000}">
      <text>
        <r>
          <rPr>
            <sz val="8"/>
            <color indexed="81"/>
            <rFont val="Tahoma"/>
            <family val="2"/>
          </rPr>
          <t xml:space="preserve"> "Testmode to freeze individual channel filters\n {u_block_volatile_output true} {hdl_path _filters_freeze_q} {abs_hdl_path indirect_regmap.volatile_dsp_1_filters_freeze_q}"</t>
        </r>
      </text>
    </comment>
    <comment ref="Q19" authorId="0" shapeId="0" xr:uid="{00000000-0006-0000-0300-000054000000}">
      <text>
        <r>
          <rPr>
            <sz val="8"/>
            <color indexed="81"/>
            <rFont val="Tahoma"/>
            <family val="2"/>
          </rPr>
          <t xml:space="preserve"> "Freeze tinytemp update\n {u_block_volatile_output true} {hdl_path _tt_freeze_bck_q} {abs_hdl_path indirect_regmap.volatile_dsp_1_tt_freeze_bck_q}"</t>
        </r>
      </text>
    </comment>
    <comment ref="R19" authorId="0" shapeId="0" xr:uid="{00000000-0006-0000-0300-000055000000}">
      <text>
        <r>
          <rPr>
            <sz val="8"/>
            <color indexed="81"/>
            <rFont val="Tahoma"/>
            <family val="2"/>
          </rPr>
          <t xml:space="preserve"> "Disable chopping mode in tinytemp\n {u_block_volatile_output true} {hdl_path _tt_chop_dis_bck_q} {abs_hdl_path indirect_regmap.volatile_dsp_1_tt_chop_dis_bck_q}"</t>
        </r>
      </text>
    </comment>
    <comment ref="S19" authorId="0" shapeId="0" xr:uid="{00000000-0006-0000-0300-000056000000}">
      <text>
        <r>
          <rPr>
            <sz val="8"/>
            <color indexed="81"/>
            <rFont val="Tahoma"/>
            <family val="2"/>
          </rPr>
          <t xml:space="preserve"> "Freeze tinytemp update\n {u_block_volatile_output true} {hdl_path _tt_freeze_q} {abs_hdl_path indirect_regmap.volatile_dsp_1_tt_freeze_q}"</t>
        </r>
      </text>
    </comment>
    <comment ref="T19" authorId="0" shapeId="0" xr:uid="{00000000-0006-0000-0300-000057000000}">
      <text>
        <r>
          <rPr>
            <sz val="8"/>
            <color indexed="81"/>
            <rFont val="Tahoma"/>
            <family val="2"/>
          </rPr>
          <t xml:space="preserve"> "Disable chopping mode in tinytemp\n {u_block_volatile_output true} {hdl_path _tt_chop_dis_q} {abs_hdl_path indirect_regmap.volatile_dsp_1_tt_chop_dis_q}"</t>
        </r>
      </text>
    </comment>
    <comment ref="U19" authorId="0" shapeId="0" xr:uid="{00000000-0006-0000-0300-000058000000}">
      <text>
        <r>
          <rPr>
            <sz val="8"/>
            <color indexed="81"/>
            <rFont val="Tahoma"/>
            <family val="2"/>
          </rPr>
          <t xml:space="preserve"> "Bypass util Register B\ndt=fixdt(0,16,0) {hdl_path _bypass_util_b_q} {abs_hdl_path indirect_regmap.volatile_dsp_1_bypass_util_b_q}"</t>
        </r>
      </text>
    </comment>
    <comment ref="E20" authorId="0" shapeId="0" xr:uid="{00000000-0006-0000-0300-000059000000}">
      <text>
        <r>
          <rPr>
            <sz val="8"/>
            <color indexed="81"/>
            <rFont val="Tahoma"/>
            <family val="2"/>
          </rPr>
          <t xml:space="preserve"> "Peak detector active gain of x channel\ndt=fixdt(0,16,13)\n\n {registered false} {hdl_path u_dig_top.u_dft_wrapper.u_scan_wrapper.u_functional_top.u_dig_simulink.u_peak_detect_sys.u_pkd_chan_a.reg_delta_cic_out1}"</t>
        </r>
      </text>
    </comment>
    <comment ref="U20" authorId="0" shapeId="0" xr:uid="{00000000-0006-0000-0300-00005A000000}">
      <text>
        <r>
          <rPr>
            <sz val="8"/>
            <color indexed="81"/>
            <rFont val="Tahoma"/>
            <family val="2"/>
          </rPr>
          <t xml:space="preserve"> "Peak detector active offset of x channel.\ndt=fixdt(1,16,16)\n\n {registered false} {hdl_path u_dig_top.u_dft_wrapper.u_scan_wrapper.u_functional_top.u_dig_simulink.u_peak_detect_sys.u_pkd_chan_a.reg_avg_cic_out1}"</t>
        </r>
      </text>
    </comment>
    <comment ref="E21" authorId="0" shapeId="0" xr:uid="{00000000-0006-0000-0300-00005B000000}">
      <text>
        <r>
          <rPr>
            <sz val="8"/>
            <color indexed="81"/>
            <rFont val="Tahoma"/>
            <family val="2"/>
          </rPr>
          <t xml:space="preserve"> "Peak detector active gain of x channel\ndt=fixdt(0,16,13)\n\n {registered false} {hdl_path u_dig_top.u_dft_wrapper.u_scan_wrapper.u_functional_top.u_dig_simulink.u_peak_detect_sys.u_pkd_chan_b.reg_delta_cic_out1}"</t>
        </r>
      </text>
    </comment>
    <comment ref="U21" authorId="0" shapeId="0" xr:uid="{00000000-0006-0000-0300-00005C000000}">
      <text>
        <r>
          <rPr>
            <sz val="8"/>
            <color indexed="81"/>
            <rFont val="Tahoma"/>
            <family val="2"/>
          </rPr>
          <t xml:space="preserve"> "Peak detector active offset of x channel.\ndt=fixdt(1,16,16)\n\n {registered false} {hdl_path u_dig_top.u_dft_wrapper.u_scan_wrapper.u_functional_top.u_dig_simulink.u_peak_detect_sys.u_pkd_chan_b.reg_avg_cic_out1}"</t>
        </r>
      </text>
    </comment>
    <comment ref="T22" authorId="0" shapeId="0" xr:uid="{00000000-0006-0000-0300-00005D000000}">
      <text>
        <r>
          <rPr>
            <sz val="8"/>
            <color indexed="81"/>
            <rFont val="Tahoma"/>
            <family val="2"/>
          </rPr>
          <t xml:space="preserve"> "Squared magnitude of radius checker\ndt=fixdt(0,17,18)\n\n {registered false} {hdl_path u_dig_top.u_dft_wrapper.u_scan_wrapper.u_functional_top.u_dig_simulink.fill_in}"</t>
        </r>
      </text>
    </comment>
    <comment ref="O23" authorId="0" shapeId="0" xr:uid="{00000000-0006-0000-0300-00005E000000}">
      <text>
        <r>
          <rPr>
            <sz val="8"/>
            <color indexed="81"/>
            <rFont val="Tahoma"/>
            <family val="2"/>
          </rPr>
          <t xml:space="preserve"> "Disable BE Chopper Clock {hdl_path _tm_dis_be_chop_q} {abs_hdl_path indirect_regmap.volatile_chopgen_tm_dis_be_chop_q}"</t>
        </r>
      </text>
    </comment>
    <comment ref="P23" authorId="0" shapeId="0" xr:uid="{00000000-0006-0000-0300-00005F000000}">
      <text>
        <r>
          <rPr>
            <sz val="8"/>
            <color indexed="81"/>
            <rFont val="Tahoma"/>
            <family val="2"/>
          </rPr>
          <t xml:space="preserve"> "Override signal for chopping. Front end amplifier phase {hdl_path _ov_chop_ck_fe_ph_q} {abs_hdl_path indirect_regmap.volatile_chopgen_ov_chop_ck_fe_ph_q}"</t>
        </r>
      </text>
    </comment>
    <comment ref="Q23" authorId="0" shapeId="0" xr:uid="{00000000-0006-0000-0300-000060000000}">
      <text>
        <r>
          <rPr>
            <sz val="8"/>
            <color indexed="81"/>
            <rFont val="Tahoma"/>
            <family val="2"/>
          </rPr>
          <t xml:space="preserve"> "Override signal for chopping. Hall plate chopping phase {hdl_path _ov_chop_ck_hp_ph_q} {abs_hdl_path indirect_regmap.volatile_chopgen_ov_chop_ck_hp_ph_q}"</t>
        </r>
      </text>
    </comment>
    <comment ref="T23" authorId="0" shapeId="0" xr:uid="{00000000-0006-0000-0300-000061000000}">
      <text>
        <r>
          <rPr>
            <sz val="8"/>
            <color indexed="81"/>
            <rFont val="Tahoma"/>
            <family val="2"/>
          </rPr>
          <t xml:space="preserve"> "Override signal for chopping. Active hall plate selection {hdl_path _ov_chop_ck_hp_sel_q} {abs_hdl_path indirect_regmap.volatile_chopgen_ov_chop_ck_hp_sel_q}"</t>
        </r>
      </text>
    </comment>
    <comment ref="U23" authorId="0" shapeId="0" xr:uid="{00000000-0006-0000-0300-000062000000}">
      <text>
        <r>
          <rPr>
            <sz val="8"/>
            <color indexed="81"/>
            <rFont val="Tahoma"/>
            <family val="2"/>
          </rPr>
          <t xml:space="preserve"> "Override signal for chopping. Shorting of plate to front end {hdl_path _ov_chop_ck_hp_sht_q} {abs_hdl_path indirect_regmap.volatile_chopgen_ov_chop_ck_hp_sht_q}"</t>
        </r>
      </text>
    </comment>
    <comment ref="V23" authorId="0" shapeId="0" xr:uid="{00000000-0006-0000-0300-000063000000}">
      <text>
        <r>
          <rPr>
            <sz val="8"/>
            <color indexed="81"/>
            <rFont val="Tahoma"/>
            <family val="2"/>
          </rPr>
          <t xml:space="preserve"> "Disable chopping for diagnostic SDM\n\n {output_coupling true} {scan_val 0} {hdl_path _tm_hpdiag_sdm_chp_dis_q} {abs_hdl_path indirect_regmap.volatile_chopgen_tm_hpdiag_sdm_chp_dis_q}"</t>
        </r>
      </text>
    </comment>
    <comment ref="W23" authorId="0" shapeId="0" xr:uid="{00000000-0006-0000-0300-000064000000}">
      <text>
        <r>
          <rPr>
            <sz val="8"/>
            <color indexed="81"/>
            <rFont val="Tahoma"/>
            <family val="2"/>
          </rPr>
          <t xml:space="preserve"> "Force inputs to diagnostic SDM\n\n {output_coupling true} {scan_val 0} {hdl_path _tm_hpdiag_sdm_frc_q} {abs_hdl_path indirect_regmap.volatile_chopgen_tm_hpdiag_sdm_frc_q}"</t>
        </r>
      </text>
    </comment>
    <comment ref="X23" authorId="0" shapeId="0" xr:uid="{00000000-0006-0000-0300-000065000000}">
      <text>
        <r>
          <rPr>
            <sz val="8"/>
            <color indexed="81"/>
            <rFont val="Tahoma"/>
            <family val="2"/>
          </rPr>
          <t xml:space="preserve"> "Enable hall voltage output to tmux\n\n {output_coupling true} {scan_val 0} {hdl_path _tm_vhall_en_q} {abs_hdl_path indirect_regmap.volatile_chopgen_tm_vhall_en_q}"</t>
        </r>
      </text>
    </comment>
    <comment ref="AA23" authorId="0" shapeId="0" xr:uid="{00000000-0006-0000-0300-000066000000}">
      <text>
        <r>
          <rPr>
            <sz val="8"/>
            <color indexed="81"/>
            <rFont val="Tahoma"/>
            <family val="2"/>
          </rPr>
          <t xml:space="preserve"> "Disable sigma-delta chopping\n\n {output_coupling true} {scan_val 0} {hdl_path _tm_sdm_chp_dis_q} {abs_hdl_path indirect_regmap.volatile_chopgen_tm_sdm_chp_dis_q}"</t>
        </r>
      </text>
    </comment>
    <comment ref="AB23" authorId="0" shapeId="0" xr:uid="{00000000-0006-0000-0300-000067000000}">
      <text>
        <r>
          <rPr>
            <sz val="8"/>
            <color indexed="81"/>
            <rFont val="Tahoma"/>
            <family val="2"/>
          </rPr>
          <t xml:space="preserve"> "Force input to sigma delta\n\n {output_coupling true} {scan_val 0} {hdl_path _tm_sdm_frc_q} {abs_hdl_path indirect_regmap.volatile_chopgen_tm_sdm_frc_q}"</t>
        </r>
      </text>
    </comment>
    <comment ref="AE23" authorId="0" shapeId="0" xr:uid="{00000000-0006-0000-0300-000068000000}">
      <text>
        <r>
          <rPr>
            <sz val="8"/>
            <color indexed="81"/>
            <rFont val="Tahoma"/>
            <family val="2"/>
          </rPr>
          <t xml:space="preserve"> "Short hall input to gilbert cell for diagnostic channel. {hdl_path _tm_hout_short_diag_q} {abs_hdl_path indirect_regmap.volatile_chopgen_tm_hout_short_diag_q}"</t>
        </r>
      </text>
    </comment>
    <comment ref="AF23" authorId="0" shapeId="0" xr:uid="{00000000-0006-0000-0300-000069000000}">
      <text>
        <r>
          <rPr>
            <sz val="8"/>
            <color indexed="81"/>
            <rFont val="Tahoma"/>
            <family val="2"/>
          </rPr>
          <t xml:space="preserve"> "Short hall input to gilbert cell. {hdl_path _tm_hout_short_q} {abs_hdl_path indirect_regmap.volatile_chopgen_tm_hout_short_q}"</t>
        </r>
      </text>
    </comment>
    <comment ref="AI23" authorId="0" shapeId="0" xr:uid="{00000000-0006-0000-0300-00006A000000}">
      <text>
        <r>
          <rPr>
            <sz val="8"/>
            <color indexed="81"/>
            <rFont val="Tahoma"/>
            <family val="2"/>
          </rPr>
          <t xml:space="preserve"> "Testmode to disable chopping, ov_chop_* signals active  {hdl_path _tm_chop_nochop_q} {abs_hdl_path indirect_regmap.volatile_chopgen_tm_chop_nochop_q}"</t>
        </r>
      </text>
    </comment>
    <comment ref="AJ23" authorId="0" shapeId="0" xr:uid="{00000000-0006-0000-0300-00006B000000}">
      <text>
        <r>
          <rPr>
            <sz val="8"/>
            <color indexed="81"/>
            <rFont val="Tahoma"/>
            <family val="2"/>
          </rPr>
          <t xml:space="preserve"> "Testmode to disable hall output to feamp. Stops all chopping {hdl_path _tm_chop_hout_dis_q} {abs_hdl_path indirect_regmap.volatile_chopgen_tm_chop_hout_dis_q}"</t>
        </r>
      </text>
    </comment>
    <comment ref="G24" authorId="0" shapeId="0" xr:uid="{00000000-0006-0000-0300-00006C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u_dig_top.u_dft_wrapper.u_scan_wrapper.u_functional_top.u_dig_simulink.u_xyz_channels.u_front_end_core.u_qvo_trim.u_result_registration.u_reg_afe_qvo_diag_z.si}"</t>
        </r>
      </text>
    </comment>
    <comment ref="H24" authorId="0" shapeId="0" xr:uid="{00000000-0006-0000-0300-00006D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u_dig_top.u_dft_wrapper.u_scan_wrapper.u_functional_top.u_dig_simulink.u_xyz_channels.u_front_end_core.u_qvo_trim.u_result_registration.u_reg_afe_qvo_diag_z.mag}"</t>
        </r>
      </text>
    </comment>
    <comment ref="L24" authorId="0" shapeId="0" xr:uid="{00000000-0006-0000-0300-00006E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u_dig_top.u_dft_wrapper.u_scan_wrapper.u_functional_top.u_dig_simulink.u_xyz_channels.u_front_end_core.u_qvo_trim.u_result_registration.u_reg_afe_qvo_z.si}"</t>
        </r>
      </text>
    </comment>
    <comment ref="M24" authorId="0" shapeId="0" xr:uid="{00000000-0006-0000-0300-00006F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u_dig_top.u_dft_wrapper.u_scan_wrapper.u_functional_top.u_dig_simulink.u_xyz_channels.u_front_end_core.u_qvo_trim.u_result_registration.u_reg_afe_qvo_z.mag}"</t>
        </r>
      </text>
    </comment>
    <comment ref="Q24" authorId="0" shapeId="0" xr:uid="{00000000-0006-0000-0300-000070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u_dig_top.u_dft_wrapper.u_scan_wrapper.u_functional_top.u_dig_simulink.u_xyz_channels.u_front_end_core.u_qvo_trim.u_result_registration.u_reg_afe_qvo_diag_y.si}"</t>
        </r>
      </text>
    </comment>
    <comment ref="R24" authorId="0" shapeId="0" xr:uid="{00000000-0006-0000-0300-000071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 {registered false} {hdl_path u_dig_top.u_dft_wrapper.u_scan_wrapper.u_functional_top.u_dig_simulink.u_xyz_channels.u_front_end_core.u_qvo_trim.u_result_registration.u_reg_afe_qvo_diag_y.mag}"</t>
        </r>
      </text>
    </comment>
    <comment ref="V24" authorId="0" shapeId="0" xr:uid="{00000000-0006-0000-0300-000072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u_dig_top.u_dft_wrapper.u_scan_wrapper.u_functional_top.u_dig_simulink.u_xyz_channels.u_front_end_core.u_qvo_trim.u_result_registration.u_reg_afe_qvo_y.si}"</t>
        </r>
      </text>
    </comment>
    <comment ref="W24" authorId="0" shapeId="0" xr:uid="{00000000-0006-0000-0300-000073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u_dig_top.u_dft_wrapper.u_scan_wrapper.u_functional_top.u_dig_simulink.u_xyz_channels.u_front_end_core.u_qvo_trim.u_result_registration.u_reg_afe_qvo_y.mag}"</t>
        </r>
      </text>
    </comment>
    <comment ref="AA24" authorId="0" shapeId="0" xr:uid="{00000000-0006-0000-0300-000074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u_dig_top.u_dft_wrapper.u_scan_wrapper.u_functional_top.u_dig_simulink.u_xyz_channels.u_front_end_core.u_qvo_trim.u_result_registration.u_reg_afe_qvo_diag_x.si}"</t>
        </r>
      </text>
    </comment>
    <comment ref="AB24" authorId="0" shapeId="0" xr:uid="{00000000-0006-0000-0300-000075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u_dig_top.u_dft_wrapper.u_scan_wrapper.u_functional_top.u_dig_simulink.u_xyz_channels.u_front_end_core.u_qvo_trim.u_result_registration.u_reg_afe_qvo_diag_x.mag}"</t>
        </r>
      </text>
    </comment>
    <comment ref="AF24" authorId="0" shapeId="0" xr:uid="{00000000-0006-0000-0300-000076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u_dig_top.u_dft_wrapper.u_scan_wrapper.u_functional_top.u_dig_simulink.u_xyz_channels.u_front_end_core.u_qvo_trim.u_result_registration.u_reg_afe_qvo_x.si}"</t>
        </r>
      </text>
    </comment>
    <comment ref="AG24" authorId="0" shapeId="0" xr:uid="{00000000-0006-0000-0300-000077000000}">
      <text>
        <r>
          <rPr>
            <sz val="8"/>
            <color indexed="81"/>
            <rFont val="Tahoma"/>
            <family val="2"/>
          </rPr>
          <t xml:space="preserve"> "AFE QVO trim, see associated EEPROM register description.\n\n {registered false} {hdl_path u_dig_top.u_dft_wrapper.u_scan_wrapper.u_functional_top.u_dig_simulink.u_xyz_channels.u_front_end_core.u_qvo_trim.u_result_registration.u_reg_afe_qvo_x.mag}"</t>
        </r>
      </text>
    </comment>
    <comment ref="S25" authorId="0" shapeId="0" xr:uid="{00000000-0006-0000-0300-000078000000}">
      <text>
        <r>
          <rPr>
            <sz val="8"/>
            <color indexed="81"/>
            <rFont val="Tahoma"/>
            <family val="2"/>
          </rPr>
          <t xml:space="preserve"> "Cordic angle ok\n\n {registered false} {hdl_path u_dig_top.u_dft_wrapper.u_scan_wrapper.u_functional_top.u_dig_simulink.u_angle_processing.u_angle_hyst_window.u_hdl.rdy_1}"</t>
        </r>
      </text>
    </comment>
    <comment ref="T25" authorId="0" shapeId="0" xr:uid="{00000000-0006-0000-0300-000079000000}">
      <text>
        <r>
          <rPr>
            <sz val="8"/>
            <color indexed="81"/>
            <rFont val="Tahoma"/>
            <family val="2"/>
          </rPr>
          <t xml:space="preserve"> "CORDIC raw angle\ndt=fixdt(0,17,17)\n\n {registered false} {hdl_path u_dig_top.u_dft_wrapper.u_scan_wrapper.u_functional_top.u_dig_simulink.u_angle_processing.u_cordic.u_cordic.u_hdl.u_sm_cordic.angle_out_reg}"</t>
        </r>
      </text>
    </comment>
    <comment ref="W26" authorId="0" shapeId="0" xr:uid="{00000000-0006-0000-0300-00007A000000}">
      <text>
        <r>
          <rPr>
            <sz val="8"/>
            <color indexed="81"/>
            <rFont val="Tahoma"/>
            <family val="2"/>
          </rPr>
          <t xml:space="preserve"> "1 : bypass directly to sdm input\n0 : bypass at input to sdm gain/offset {hdl_path _bypass_sdm_out_sel_q} {abs_hdl_path indirect_regmap.volatile_sdm_0_bypass_sdm_out_sel_q}"</t>
        </r>
      </text>
    </comment>
    <comment ref="X26" authorId="0" shapeId="0" xr:uid="{00000000-0006-0000-0300-00007B000000}">
      <text>
        <r>
          <rPr>
            <sz val="8"/>
            <color indexed="81"/>
            <rFont val="Tahoma"/>
            <family val="2"/>
          </rPr>
          <t xml:space="preserve"> "Input code to SDM DAC\n\n {registered false} {hdl_path u_dig_top.u_dft_wrapper.u_scan_wrapper.u_functional_top.u_dig_simulink.u_output_interfaces.u_sdm_dac.u_hdl.be_sdm_code_in}"</t>
        </r>
      </text>
    </comment>
    <comment ref="E27" authorId="0" shapeId="0" xr:uid="{00000000-0006-0000-0300-00007C000000}">
      <text>
        <r>
          <rPr>
            <sz val="8"/>
            <color indexed="81"/>
            <rFont val="Tahoma"/>
            <family val="2"/>
          </rPr>
          <t xml:space="preserve"> "Channel y filter output\ndt=fixdt(1,16,16)\n\n {registered false} {hdl_path u_dig_top.u_dft_wrapper.u_scan_wrapper.u_functional_top.u_dig_simulink.u_xyz_channels.u_front_end_core.u_front_end_filters.u_filters_xyz_channels.u_filters_y.u_fir.extract_msbs_1}"</t>
        </r>
      </text>
    </comment>
    <comment ref="U27" authorId="0" shapeId="0" xr:uid="{00000000-0006-0000-0300-00007D000000}">
      <text>
        <r>
          <rPr>
            <sz val="8"/>
            <color indexed="81"/>
            <rFont val="Tahoma"/>
            <family val="2"/>
          </rPr>
          <t xml:space="preserve"> "Channel x filter output\ndt=fixdt(1,16,16)\n\n {registered false} {hdl_path u_dig_top.u_dft_wrapper.u_scan_wrapper.u_functional_top.u_dig_simulink.u_xyz_channels.u_front_end_core.u_front_end_filters.u_filters_xyz_channels.u_filters_x.u_fir.extract_msbs_1}"</t>
        </r>
      </text>
    </comment>
    <comment ref="I28" authorId="0" shapeId="0" xr:uid="{00000000-0006-0000-0300-00007E000000}">
      <text>
        <r>
          <rPr>
            <sz val="8"/>
            <color indexed="81"/>
            <rFont val="Tahoma"/>
            <family val="2"/>
          </rPr>
          <t xml:space="preserve"> "Tiny Temp Temperature Backup\ndt=fixdt(0,12,12)\n\n {registered false} {hdl_path u_dig_top.u_dft_wrapper.u_scan_wrapper.u_functional_top.u_dig_simulink.u_tinytemp_sys.u_tinytemp_ctrl1.u_real.u_tt_ctrl_order1_faststart_b.u_tt_outmath.temp_out_1}"</t>
        </r>
      </text>
    </comment>
    <comment ref="U28" authorId="0" shapeId="0" xr:uid="{00000000-0006-0000-0300-00007F000000}">
      <text>
        <r>
          <rPr>
            <sz val="8"/>
            <color indexed="81"/>
            <rFont val="Tahoma"/>
            <family val="2"/>
          </rPr>
          <t xml:space="preserve"> "Channel z filter output\ndt=fixdt(1,16,16)\n\n {registered false} {hdl_path u_dig_top.u_dft_wrapper.u_scan_wrapper.u_functional_top.u_dig_simulink.u_xyz_channels.u_front_end_core.u_front_end_filters.u_filters_xyz_channels.u_filters_z.u_fir.extract_msbs_1}"</t>
        </r>
      </text>
    </comment>
    <comment ref="E29" authorId="0" shapeId="0" xr:uid="{00000000-0006-0000-0300-000080000000}">
      <text>
        <r>
          <rPr>
            <sz val="8"/>
            <color indexed="81"/>
            <rFont val="Tahoma"/>
            <family val="2"/>
          </rPr>
          <t xml:space="preserve"> "Diagnostic channel y \ndt=fixdt(1,16,16)\n\n {registered false} {hdl_path u_dig_top.u_dft_wrapper.u_scan_wrapper.u_functional_top.u_dig_simulink.u_xyz_channels.u_front_end_core.u_front_end_filters.u_diagnostic_channel.u_hmux_signal_reg.reg_hmux_delay2}"</t>
        </r>
      </text>
    </comment>
    <comment ref="U29" authorId="0" shapeId="0" xr:uid="{00000000-0006-0000-0300-000081000000}">
      <text>
        <r>
          <rPr>
            <sz val="8"/>
            <color indexed="81"/>
            <rFont val="Tahoma"/>
            <family val="2"/>
          </rPr>
          <t xml:space="preserve"> "Diagnostic channel x \ndt=fixdt(1,16,16)\n\n {registered false} {hdl_path u_dig_top.u_dft_wrapper.u_scan_wrapper.u_functional_top.u_dig_simulink.u_xyz_channels.u_front_end_core.u_front_end_filters.u_diagnostic_channel.u_hmux_signal_reg.reg_hmux_delay1}"</t>
        </r>
      </text>
    </comment>
    <comment ref="M30" authorId="0" shapeId="0" xr:uid="{00000000-0006-0000-0300-000082000000}">
      <text>
        <r>
          <rPr>
            <sz val="8"/>
            <color indexed="81"/>
            <rFont val="Tahoma"/>
            <family val="2"/>
          </rPr>
          <t xml:space="preserve"> "diag_2.\n\n {registered false} {hdl_path u_dig_top.u_dft_wrapper.u_scan_wrapper.u_functional_top.u_dig_simulink.u_master_diagnostics.u_digital_master_diagnostic.diag_reg_indirect_C}"</t>
        </r>
      </text>
    </comment>
    <comment ref="U30" authorId="0" shapeId="0" xr:uid="{00000000-0006-0000-0300-000083000000}">
      <text>
        <r>
          <rPr>
            <sz val="8"/>
            <color indexed="81"/>
            <rFont val="Tahoma"/>
            <family val="2"/>
          </rPr>
          <t xml:space="preserve"> "Diagnostic channel z \ndt=fixdt(1,16,16)\n\n {registered false} {hdl_path u_dig_top.u_dft_wrapper.u_scan_wrapper.u_functional_top.u_dig_simulink.u_xyz_channels.u_front_end_core.u_front_end_filters.u_diagnostic_channel.u_hmux_signal_reg.reg_hmux_delay3}"</t>
        </r>
      </text>
    </comment>
    <comment ref="E31" authorId="0" shapeId="0" xr:uid="{00000000-0006-0000-0300-000084000000}">
      <text>
        <r>
          <rPr>
            <sz val="8"/>
            <color indexed="81"/>
            <rFont val="Tahoma"/>
            <family val="2"/>
          </rPr>
          <t xml:space="preserve"> "Channel y filter output\ndt=fixdt(1,16,16)\n\n {registered false} {hdl_path u_dig_top.u_dft_wrapper.u_scan_wrapper.u_functional_top.u_dig_simulink.u_xyz_channels.u_front_end_core.u_front_end_filters.u_filters_xyz_channels.u_filters_y.u_fir.extract_msbs_1}"</t>
        </r>
      </text>
    </comment>
    <comment ref="U31" authorId="0" shapeId="0" xr:uid="{00000000-0006-0000-0300-000085000000}">
      <text>
        <r>
          <rPr>
            <sz val="8"/>
            <color indexed="81"/>
            <rFont val="Tahoma"/>
            <family val="2"/>
          </rPr>
          <t xml:space="preserve"> "Channel x filter output\ndt=fixdt(1,16,16)\n\n {registered false} {hdl_path u_dig_top.u_dft_wrapper.u_scan_wrapper.u_functional_top.u_dig_simulink.u_xyz_channels.u_front_end_core.u_front_end_filters.u_filters_xyz_channels.u_filters_x.u_fir.extract_msbs_1}"</t>
        </r>
      </text>
    </comment>
    <comment ref="S32" authorId="0" shapeId="0" xr:uid="{00000000-0006-0000-0300-000086000000}">
      <text>
        <r>
          <rPr>
            <sz val="8"/>
            <color indexed="81"/>
            <rFont val="Tahoma"/>
            <family val="2"/>
          </rPr>
          <t xml:space="preserve"> " {registered false} {input_coupling true} {hdl_path u_dig_top.u_dft_wrapper.u_scan_wrapper.u_functional_top.hp_vh_hdrm}"</t>
        </r>
      </text>
    </comment>
    <comment ref="T32" authorId="0" shapeId="0" xr:uid="{00000000-0006-0000-0300-000087000000}">
      <text>
        <r>
          <rPr>
            <sz val="8"/>
            <color indexed="81"/>
            <rFont val="Tahoma"/>
            <family val="2"/>
          </rPr>
          <t xml:space="preserve"> " {registered false} {input_coupling true} {hdl_path u_dig_top.u_dft_wrapper.u_scan_wrapper.u_functional_top.hp_ph_hdrm}"</t>
        </r>
      </text>
    </comment>
    <comment ref="U32" authorId="0" shapeId="0" xr:uid="{00000000-0006-0000-0300-000088000000}">
      <text>
        <r>
          <rPr>
            <sz val="8"/>
            <color indexed="81"/>
            <rFont val="Tahoma"/>
            <family val="2"/>
          </rPr>
          <t xml:space="preserve"> "Channel z filter output\ndt=fixdt(1,16,16)\n\n {registered false} {hdl_path u_dig_top.u_dft_wrapper.u_scan_wrapper.u_functional_top.u_dig_simulink.u_xyz_channels.u_front_end_core.u_front_end_filters.u_filters_xyz_channels.u_filters_z.u_fir.extract_msbs_1}"</t>
        </r>
      </text>
    </comment>
    <comment ref="E33" authorId="0" shapeId="0" xr:uid="{00000000-0006-0000-0300-000089000000}">
      <text>
        <r>
          <rPr>
            <sz val="8"/>
            <color indexed="81"/>
            <rFont val="Tahoma"/>
            <family val="2"/>
          </rPr>
          <t xml:space="preserve"> "Channel y filter output\ndt=fixdt(1,16,16)\n\n {registered false} {hdl_path u_dig_top.u_dft_wrapper.u_scan_wrapper.u_functional_top.u_dig_simulink.u_xyz_channels.u_front_end_core.u_front_end_filters.u_filters_xyz_channels.u_filters_y.u_fir.extract_msbs_1}"</t>
        </r>
      </text>
    </comment>
    <comment ref="U33" authorId="0" shapeId="0" xr:uid="{00000000-0006-0000-0300-00008A000000}">
      <text>
        <r>
          <rPr>
            <sz val="8"/>
            <color indexed="81"/>
            <rFont val="Tahoma"/>
            <family val="2"/>
          </rPr>
          <t xml:space="preserve"> "Channel x filter output\ndt=fixdt(1,16,16)\n\n {registered false} {hdl_path u_dig_top.u_dft_wrapper.u_scan_wrapper.u_functional_top.u_dig_simulink.u_xyz_channels.u_front_end_core.u_front_end_filters.u_filters_xyz_channels.u_filters_x.u_fir.extract_msbs_1}"</t>
        </r>
      </text>
    </comment>
    <comment ref="E34" authorId="0" shapeId="0" xr:uid="{00000000-0006-0000-0300-00008B000000}">
      <text>
        <r>
          <rPr>
            <sz val="8"/>
            <color indexed="81"/>
            <rFont val="Tahoma"/>
            <family val="2"/>
          </rPr>
          <t xml:space="preserve"> "First group of diagnostic results and triggers\n\n {registered false} {hdl_path u_dig_top.u_dft_wrapper.u_scan_wrapper.u_functional_top.u_dig_simulink.u_master_diagnostics.u_digital_master_diagnostic.diag_reg_indirect_A}"</t>
        </r>
      </text>
    </comment>
    <comment ref="E35" authorId="0" shapeId="0" xr:uid="{00000000-0006-0000-0300-00008C000000}">
      <text>
        <r>
          <rPr>
            <sz val="8"/>
            <color indexed="81"/>
            <rFont val="Tahoma"/>
            <family val="2"/>
          </rPr>
          <t xml:space="preserve"> "Second group of diagnostic results and triggers\n\n {registered false} {hdl_path u_dig_top.u_dft_wrapper.u_scan_wrapper.u_functional_top.u_dig_simulink.u_master_diagnostics.u_digital_master_diagnostic.diag_reg_indirect_B}"</t>
        </r>
      </text>
    </comment>
    <comment ref="T36" authorId="0" shapeId="0" xr:uid="{00000000-0006-0000-0300-00008D000000}">
      <text>
        <r>
          <rPr>
            <sz val="8"/>
            <color indexed="81"/>
            <rFont val="Tahoma"/>
            <family val="2"/>
          </rPr>
          <t xml:space="preserve"> "Forces the sigmon dac value. \nOnly active when sigmon_ov_dac_en == 1. {hdl_path _sigmon_ov_dac_q} {abs_hdl_path indirect_regmap.volatile_sigmon_diag_sigmon_ov_dac_q}"</t>
        </r>
      </text>
    </comment>
    <comment ref="AD36" authorId="0" shapeId="0" xr:uid="{00000000-0006-0000-0300-00008E000000}">
      <text>
        <r>
          <rPr>
            <sz val="8"/>
            <color indexed="81"/>
            <rFont val="Tahoma"/>
            <family val="2"/>
          </rPr>
          <t xml:space="preserve"> "Enables forcing of sigmon dac through sigmon_ov_dac.  {u_block_volatile_output true} {hdl_path _sigmon_ov_dac_en_q} {abs_hdl_path indirect_regmap.volatile_sigmon_diag_sigmon_ov_dac_en_q}"</t>
        </r>
      </text>
    </comment>
    <comment ref="AE36" authorId="0" shapeId="0" xr:uid="{00000000-0006-0000-0300-00008F000000}">
      <text>
        <r>
          <rPr>
            <sz val="8"/>
            <color indexed="81"/>
            <rFont val="Tahoma"/>
            <family val="2"/>
          </rPr>
          <t xml:space="preserve"> "Selects which input to the sigmon is active. \nOnly active when sigmon_ov_sel_en == 1. {hdl_path _sigmon_ov_sel_q} {abs_hdl_path indirect_regmap.volatile_sigmon_diag_sigmon_ov_sel_q}"</t>
        </r>
      </text>
    </comment>
    <comment ref="AH36" authorId="0" shapeId="0" xr:uid="{00000000-0006-0000-0300-000090000000}">
      <text>
        <r>
          <rPr>
            <sz val="8"/>
            <color indexed="81"/>
            <rFont val="Tahoma"/>
            <family val="2"/>
          </rPr>
          <t xml:space="preserve"> "Enables forcing of sigmon select using sigmon_ov_sel.  {u_block_volatile_output true} {hdl_path _sigmon_ov_sel_en_q} {abs_hdl_path indirect_regmap.volatile_sigmon_diag_sigmon_ov_sel_en_q}"</t>
        </r>
      </text>
    </comment>
    <comment ref="AI36" authorId="0" shapeId="0" xr:uid="{00000000-0006-0000-0300-000091000000}">
      <text>
        <r>
          <rPr>
            <sz val="8"/>
            <color indexed="81"/>
            <rFont val="Tahoma"/>
            <family val="2"/>
          </rPr>
          <t xml:space="preserve"> "Triggers a SAR conversion when sigmon_sar_mode is active.\n\n {registered false} {hdl_path sigmon_sar_trigger_q}"</t>
        </r>
      </text>
    </comment>
    <comment ref="AJ36" authorId="0" shapeId="0" xr:uid="{00000000-0006-0000-0300-000092000000}">
      <text>
        <r>
          <rPr>
            <sz val="8"/>
            <color indexed="81"/>
            <rFont val="Tahoma"/>
            <family val="2"/>
          </rPr>
          <t xml:space="preserve"> "Enable SAR conversion mode. SAR starts when trigger is issued.  {u_block_volatile_output true} {hdl_path _sigmon_sar_mode_q} {abs_hdl_path indirect_regmap.volatile_sigmon_diag_sigmon_sar_mode_q}"</t>
        </r>
      </text>
    </comment>
    <comment ref="V37" authorId="0" shapeId="0" xr:uid="{00000000-0006-0000-0300-000093000000}">
      <text>
        <r>
          <rPr>
            <sz val="8"/>
            <color indexed="81"/>
            <rFont val="Tahoma"/>
            <family val="2"/>
          </rPr>
          <t xml:space="preserve"> "Reserved. {hdl_path _reserved_1_q} {abs_hdl_path indirect_regmap.volatile_cust_vol_0_reserved_1_q}"</t>
        </r>
      </text>
    </comment>
    <comment ref="E38" authorId="0" shapeId="0" xr:uid="{00000000-0006-0000-0300-000094000000}">
      <text>
        <r>
          <rPr>
            <sz val="8"/>
            <color indexed="81"/>
            <rFont val="Tahoma"/>
            <family val="2"/>
          </rPr>
          <t xml:space="preserve"> "Expected 32-bits LBIST signature\n\n {hdl_path lbist_exp_misr_final_q} {registered false}"</t>
        </r>
      </text>
    </comment>
    <comment ref="E39" authorId="0" shapeId="0" xr:uid="{00000000-0006-0000-0300-000095000000}">
      <text>
        <r>
          <rPr>
            <sz val="8"/>
            <color indexed="81"/>
            <rFont val="Tahoma"/>
            <family val="2"/>
          </rPr>
          <t xml:space="preserve"> "Calculated 32-bits LBIST signature\n\n {hdl_path lbist_calc_misr_final_q} {registered false}"</t>
        </r>
      </text>
    </comment>
  </commentList>
</comments>
</file>

<file path=xl/sharedStrings.xml><?xml version="1.0" encoding="utf-8"?>
<sst xmlns="http://schemas.openxmlformats.org/spreadsheetml/2006/main" count="1326" uniqueCount="781">
  <si>
    <t>Index of Tabs</t>
  </si>
  <si>
    <t>Updated on 10/01/2019 at 16:52:16</t>
  </si>
  <si>
    <t>Address</t>
  </si>
  <si>
    <t>Name</t>
  </si>
  <si>
    <t>MSB</t>
  </si>
  <si>
    <t>LSB</t>
  </si>
  <si>
    <t>0x0</t>
  </si>
  <si>
    <t>eeprom_0</t>
  </si>
  <si>
    <t>eeprom_rev</t>
  </si>
  <si>
    <t>x_die_loc</t>
  </si>
  <si>
    <t>y_die_loc</t>
  </si>
  <si>
    <t>itest</t>
  </si>
  <si>
    <t>ecc_0</t>
  </si>
  <si>
    <t>0x1</t>
  </si>
  <si>
    <t>eeprom_1</t>
  </si>
  <si>
    <t>factory_wafer</t>
  </si>
  <si>
    <t>factory_lot</t>
  </si>
  <si>
    <t>ptest</t>
  </si>
  <si>
    <t>ecc_1</t>
  </si>
  <si>
    <t>0x2</t>
  </si>
  <si>
    <t>eeprom_2</t>
  </si>
  <si>
    <t>ee_spare_0_dpe</t>
  </si>
  <si>
    <t>eeprom_post_bake_p_f</t>
  </si>
  <si>
    <t>cas_id</t>
  </si>
  <si>
    <t>ecc_2</t>
  </si>
  <si>
    <t>0x3</t>
  </si>
  <si>
    <t>eeprom_3</t>
  </si>
  <si>
    <t>reserved3</t>
  </si>
  <si>
    <t>ecc_3</t>
  </si>
  <si>
    <t>0x4</t>
  </si>
  <si>
    <t>eeprom_4</t>
  </si>
  <si>
    <t>ihall_mag_xy</t>
  </si>
  <si>
    <t>ihall_mag_z</t>
  </si>
  <si>
    <t>ihall_tc</t>
  </si>
  <si>
    <t>ihall_scale_xy</t>
  </si>
  <si>
    <t>ihall_scale_z</t>
  </si>
  <si>
    <t>diag_clk_trim</t>
  </si>
  <si>
    <t>ibias_trim</t>
  </si>
  <si>
    <t>clk_trim</t>
  </si>
  <si>
    <t>ecc_4</t>
  </si>
  <si>
    <t>0x5</t>
  </si>
  <si>
    <t>eeprom_5</t>
  </si>
  <si>
    <t>be_dac_gain</t>
  </si>
  <si>
    <t>be_dac_gaintc</t>
  </si>
  <si>
    <t>be_dac_offs</t>
  </si>
  <si>
    <t>ecc_5</t>
  </si>
  <si>
    <t>0x6</t>
  </si>
  <si>
    <t>eeprom_6</t>
  </si>
  <si>
    <t>sigmon_ref_vregd</t>
  </si>
  <si>
    <t>uvd_ovd_delay</t>
  </si>
  <si>
    <t>chop_ckshort_dis</t>
  </si>
  <si>
    <t>chop_clk_freq</t>
  </si>
  <si>
    <t>ihall_cmfb_tap_xy</t>
  </si>
  <si>
    <t>ihall_cmfb_tap_z</t>
  </si>
  <si>
    <t>ihall_cmfb_ref_xy</t>
  </si>
  <si>
    <t>ihall_cmfb_ref_z</t>
  </si>
  <si>
    <t>be_dac_offstc</t>
  </si>
  <si>
    <t>ecc_6</t>
  </si>
  <si>
    <t>0x7</t>
  </si>
  <si>
    <t>eeprom_7</t>
  </si>
  <si>
    <t>sigmon_ref_vh</t>
  </si>
  <si>
    <t>sigmon_ref_ph</t>
  </si>
  <si>
    <t>sigmon_ref_vbg</t>
  </si>
  <si>
    <t>be_chop_clk_freq_sel</t>
  </si>
  <si>
    <t>be_dac_clk_freq</t>
  </si>
  <si>
    <t>ecc_7</t>
  </si>
  <si>
    <t>0x8</t>
  </si>
  <si>
    <t>eeprom_8</t>
  </si>
  <si>
    <t>toff</t>
  </si>
  <si>
    <t>tslope</t>
  </si>
  <si>
    <t>toff_bck</t>
  </si>
  <si>
    <t>tslope_bck</t>
  </si>
  <si>
    <t>ecc_8</t>
  </si>
  <si>
    <t>0x9</t>
  </si>
  <si>
    <t>eeprom_9</t>
  </si>
  <si>
    <t>dis_beout_highz</t>
  </si>
  <si>
    <t>cp_dac_max_val</t>
  </si>
  <si>
    <t>chan_pol</t>
  </si>
  <si>
    <t>ee_fact_spares_0</t>
  </si>
  <si>
    <t>cp_rdn_sel</t>
  </si>
  <si>
    <t>cp_hv_sel</t>
  </si>
  <si>
    <t>cp_rup_sel</t>
  </si>
  <si>
    <t>unused_9</t>
  </si>
  <si>
    <t>ecc_9</t>
  </si>
  <si>
    <t>0xa</t>
  </si>
  <si>
    <t>eeprom_a</t>
  </si>
  <si>
    <t>qvo_trim_mag_x</t>
  </si>
  <si>
    <t>qvo_trim_mag_y</t>
  </si>
  <si>
    <t>qvo_trim_mag_z</t>
  </si>
  <si>
    <t>qvo_trim_mag_diag_x</t>
  </si>
  <si>
    <t>qvo_trim_mag_diag_y</t>
  </si>
  <si>
    <t>qvo_trim_mag_diag_z</t>
  </si>
  <si>
    <t>unused_a</t>
  </si>
  <si>
    <t>ecc_a</t>
  </si>
  <si>
    <t>0xb</t>
  </si>
  <si>
    <t>eeprom_b</t>
  </si>
  <si>
    <t>manch_shared_out_sel</t>
  </si>
  <si>
    <t>interface_select</t>
  </si>
  <si>
    <t>be_ratio_dis</t>
  </si>
  <si>
    <t>spi_edge_rate</t>
  </si>
  <si>
    <t>hp_sel</t>
  </si>
  <si>
    <t>diff_hp_en</t>
  </si>
  <si>
    <t>diff_hp_pol</t>
  </si>
  <si>
    <t>fe_snsc_0</t>
  </si>
  <si>
    <t>fe_snsc_1</t>
  </si>
  <si>
    <t>fe_snsc_2</t>
  </si>
  <si>
    <t>ee_fact_spares_1</t>
  </si>
  <si>
    <t>ecc_b</t>
  </si>
  <si>
    <t>0xc</t>
  </si>
  <si>
    <t>eeprom_c</t>
  </si>
  <si>
    <t>sns_coeff_temp_x_0</t>
  </si>
  <si>
    <t>sns_coeff_temp_x_1</t>
  </si>
  <si>
    <t>sns_coeff_temp_y_0</t>
  </si>
  <si>
    <t>sns_coeff_temp_y_1</t>
  </si>
  <si>
    <t>sns_coeff_temp_z_0</t>
  </si>
  <si>
    <t>sns_coeff_temp_z_1</t>
  </si>
  <si>
    <t>qvo_trim_si_x</t>
  </si>
  <si>
    <t>qvo_trim_si_y</t>
  </si>
  <si>
    <t>qvo_trim_si_z</t>
  </si>
  <si>
    <t>qvo_trim_si_diag_x</t>
  </si>
  <si>
    <t>qvo_trim_si_diag_y</t>
  </si>
  <si>
    <t>qvo_trim_si_diag_z</t>
  </si>
  <si>
    <t>unused_c</t>
  </si>
  <si>
    <t>ecc_c</t>
  </si>
  <si>
    <t>0xd</t>
  </si>
  <si>
    <t>eeprom_d</t>
  </si>
  <si>
    <t>sns_coeff_x_0</t>
  </si>
  <si>
    <t>sns_coeff_x_1</t>
  </si>
  <si>
    <t>sns_coeff_x_2</t>
  </si>
  <si>
    <t>unused_d</t>
  </si>
  <si>
    <t>ecc_d</t>
  </si>
  <si>
    <t>0xe</t>
  </si>
  <si>
    <t>eeprom_e</t>
  </si>
  <si>
    <t>sns_coeff_x_3</t>
  </si>
  <si>
    <t>sns_coeff_y_0</t>
  </si>
  <si>
    <t>sns_coeff_y_1</t>
  </si>
  <si>
    <t>unused_e</t>
  </si>
  <si>
    <t>ecc_e</t>
  </si>
  <si>
    <t>0xf</t>
  </si>
  <si>
    <t>eeprom_f</t>
  </si>
  <si>
    <t>sns_coeff_y_2</t>
  </si>
  <si>
    <t>sns_coeff_y_3</t>
  </si>
  <si>
    <t>sns_coeff_z_0</t>
  </si>
  <si>
    <t>unused_f</t>
  </si>
  <si>
    <t>ecc_f</t>
  </si>
  <si>
    <t>0x10</t>
  </si>
  <si>
    <t>eeprom_10</t>
  </si>
  <si>
    <t>sns_coeff_z_1</t>
  </si>
  <si>
    <t>sns_coeff_z_2</t>
  </si>
  <si>
    <t>sns_coeff_z_3</t>
  </si>
  <si>
    <t>unused_10</t>
  </si>
  <si>
    <t>ecc_10</t>
  </si>
  <si>
    <t>0x11</t>
  </si>
  <si>
    <t>eeprom_11</t>
  </si>
  <si>
    <t>qvo_coeff_x_0</t>
  </si>
  <si>
    <t>qvo_coeff_x_1</t>
  </si>
  <si>
    <t>unused_11</t>
  </si>
  <si>
    <t>ecc_11</t>
  </si>
  <si>
    <t>0x12</t>
  </si>
  <si>
    <t>eeprom_12</t>
  </si>
  <si>
    <t>qvo_coeff_y_0</t>
  </si>
  <si>
    <t>qvo_coeff_y_1</t>
  </si>
  <si>
    <t>unused_12</t>
  </si>
  <si>
    <t>ecc_12</t>
  </si>
  <si>
    <t>0x13</t>
  </si>
  <si>
    <t>eeprom_13</t>
  </si>
  <si>
    <t>qvo_coeff_z_0</t>
  </si>
  <si>
    <t>qvo_coeff_z_1</t>
  </si>
  <si>
    <t>unused_13</t>
  </si>
  <si>
    <t>ecc_13</t>
  </si>
  <si>
    <t>0x14</t>
  </si>
  <si>
    <t>eeprom_14</t>
  </si>
  <si>
    <t>sns_fine_x</t>
  </si>
  <si>
    <t>qvo_fine_x</t>
  </si>
  <si>
    <t>ecc_14</t>
  </si>
  <si>
    <t>0x15</t>
  </si>
  <si>
    <t>eeprom_15</t>
  </si>
  <si>
    <t>sns_fine_y</t>
  </si>
  <si>
    <t>qvo_fine_y</t>
  </si>
  <si>
    <t>ecc_15</t>
  </si>
  <si>
    <t>0x16</t>
  </si>
  <si>
    <t>eeprom_16</t>
  </si>
  <si>
    <t>sns_fine_z</t>
  </si>
  <si>
    <t>qvo_fine_z</t>
  </si>
  <si>
    <t>ecc_16</t>
  </si>
  <si>
    <t>0x17</t>
  </si>
  <si>
    <t>eeprom_17</t>
  </si>
  <si>
    <t>hrm_amp_0</t>
  </si>
  <si>
    <t>hrm_ph_0</t>
  </si>
  <si>
    <t>hrm_amp_tc_0</t>
  </si>
  <si>
    <t>hrm_tc_dis</t>
  </si>
  <si>
    <t>unused_17</t>
  </si>
  <si>
    <t>ecc_17</t>
  </si>
  <si>
    <t>0x18</t>
  </si>
  <si>
    <t>eeprom_18</t>
  </si>
  <si>
    <t>hrm_amp_1</t>
  </si>
  <si>
    <t>hrm_ph_1</t>
  </si>
  <si>
    <t>hrm_amp_tc_1</t>
  </si>
  <si>
    <t>unused_18</t>
  </si>
  <si>
    <t>ecc_18</t>
  </si>
  <si>
    <t>0x19</t>
  </si>
  <si>
    <t>eeprom_19</t>
  </si>
  <si>
    <t>hrm_ph_tc_0</t>
  </si>
  <si>
    <t>hrm_ph_tc_1</t>
  </si>
  <si>
    <t>ee_cust_spares_0</t>
  </si>
  <si>
    <t>unused_19</t>
  </si>
  <si>
    <t>ecc_19</t>
  </si>
  <si>
    <t>0x1a</t>
  </si>
  <si>
    <t>eeprom_1a</t>
  </si>
  <si>
    <t>mag_thresh_min_en</t>
  </si>
  <si>
    <t>mag_thresh_min</t>
  </si>
  <si>
    <t>mag_thresh_max_en</t>
  </si>
  <si>
    <t>mag_thresh_max</t>
  </si>
  <si>
    <t>hrm_dis</t>
  </si>
  <si>
    <t>ee_spare_1a</t>
  </si>
  <si>
    <t>ecc_1a</t>
  </si>
  <si>
    <t>0x1b</t>
  </si>
  <si>
    <t>eeprom_1b</t>
  </si>
  <si>
    <t>chan_en</t>
  </si>
  <si>
    <t>pol_x</t>
  </si>
  <si>
    <t>pol_y</t>
  </si>
  <si>
    <t>pol_z</t>
  </si>
  <si>
    <t>chan_mode</t>
  </si>
  <si>
    <t>chan_peak_count</t>
  </si>
  <si>
    <t>pre_gain_offset</t>
  </si>
  <si>
    <t>ecc_1b</t>
  </si>
  <si>
    <t>0x1c</t>
  </si>
  <si>
    <t>eeprom_1c</t>
  </si>
  <si>
    <t>angle_gain</t>
  </si>
  <si>
    <t>bw_sel</t>
  </si>
  <si>
    <t>cordic_pol</t>
  </si>
  <si>
    <t>cordic_sel</t>
  </si>
  <si>
    <t>cordic_byp</t>
  </si>
  <si>
    <t>cor_sat_mask</t>
  </si>
  <si>
    <t>ecc_1c</t>
  </si>
  <si>
    <t>0x1d</t>
  </si>
  <si>
    <t>eeprom_1d</t>
  </si>
  <si>
    <t>post_gain_offset_sat</t>
  </si>
  <si>
    <t>post_gain_sat</t>
  </si>
  <si>
    <t>post_gain_offset</t>
  </si>
  <si>
    <t>angle_hyst_mode</t>
  </si>
  <si>
    <t>angle_hyst</t>
  </si>
  <si>
    <t>ecc_1d</t>
  </si>
  <si>
    <t>0x1e</t>
  </si>
  <si>
    <t>eeprom_1e</t>
  </si>
  <si>
    <t>pre_sat_en</t>
  </si>
  <si>
    <t>pre_sat_lo</t>
  </si>
  <si>
    <t>pre_sat_hi</t>
  </si>
  <si>
    <t>post_gain_sat_val</t>
  </si>
  <si>
    <t>lin_sat_mask</t>
  </si>
  <si>
    <t>ecc_1e</t>
  </si>
  <si>
    <t>0x1f</t>
  </si>
  <si>
    <t>eeprom_1f</t>
  </si>
  <si>
    <t>lin_coeff_active</t>
  </si>
  <si>
    <t>lin_coeff_scalar</t>
  </si>
  <si>
    <t>lin_mode</t>
  </si>
  <si>
    <t>lin_enable</t>
  </si>
  <si>
    <t>fault_filt</t>
  </si>
  <si>
    <t>lin_coeff_0</t>
  </si>
  <si>
    <t>ecc_1f</t>
  </si>
  <si>
    <t>0x20</t>
  </si>
  <si>
    <t>eeprom_20</t>
  </si>
  <si>
    <t>lin_coeff_1</t>
  </si>
  <si>
    <t>lin_coeff_2</t>
  </si>
  <si>
    <t>ecc_20</t>
  </si>
  <si>
    <t>0x21</t>
  </si>
  <si>
    <t>eeprom_21</t>
  </si>
  <si>
    <t>lin_coeff_3</t>
  </si>
  <si>
    <t>lin_coeff_4</t>
  </si>
  <si>
    <t>ecc_21</t>
  </si>
  <si>
    <t>0x22</t>
  </si>
  <si>
    <t>eeprom_22</t>
  </si>
  <si>
    <t>lin_coeff_5</t>
  </si>
  <si>
    <t>lin_coeff_6</t>
  </si>
  <si>
    <t>ecc_22</t>
  </si>
  <si>
    <t>0x23</t>
  </si>
  <si>
    <t>eeprom_23</t>
  </si>
  <si>
    <t>lin_coeff_7</t>
  </si>
  <si>
    <t>lin_coeff_8</t>
  </si>
  <si>
    <t>ecc_23</t>
  </si>
  <si>
    <t>0x24</t>
  </si>
  <si>
    <t>eeprom_24</t>
  </si>
  <si>
    <t>lin_coeff_9</t>
  </si>
  <si>
    <t>lin_coeff_10</t>
  </si>
  <si>
    <t>ecc_24</t>
  </si>
  <si>
    <t>0x25</t>
  </si>
  <si>
    <t>eeprom_25</t>
  </si>
  <si>
    <t>lin_coeff_11</t>
  </si>
  <si>
    <t>lin_coeff_12</t>
  </si>
  <si>
    <t>ecc_25</t>
  </si>
  <si>
    <t>0x26</t>
  </si>
  <si>
    <t>eeprom_26</t>
  </si>
  <si>
    <t>lin_coeff_13</t>
  </si>
  <si>
    <t>lin_coeff_14</t>
  </si>
  <si>
    <t>ecc_26</t>
  </si>
  <si>
    <t>0x27</t>
  </si>
  <si>
    <t>eeprom_27</t>
  </si>
  <si>
    <t>lin_coeff_15</t>
  </si>
  <si>
    <t>lin_coeff_16</t>
  </si>
  <si>
    <t>ecc_27</t>
  </si>
  <si>
    <t>0x28</t>
  </si>
  <si>
    <t>eeprom_28</t>
  </si>
  <si>
    <t>lin_coeff_17</t>
  </si>
  <si>
    <t>lin_coeff_18</t>
  </si>
  <si>
    <t>ecc_28</t>
  </si>
  <si>
    <t>0x29</t>
  </si>
  <si>
    <t>eeprom_29</t>
  </si>
  <si>
    <t>lin_coeff_19</t>
  </si>
  <si>
    <t>lin_coeff_20</t>
  </si>
  <si>
    <t>ecc_29</t>
  </si>
  <si>
    <t>0x2a</t>
  </si>
  <si>
    <t>eeprom_2a</t>
  </si>
  <si>
    <t>lin_coeff_21</t>
  </si>
  <si>
    <t>lin_coeff_22</t>
  </si>
  <si>
    <t>ecc_2a</t>
  </si>
  <si>
    <t>0x2b</t>
  </si>
  <si>
    <t>eeprom_2b</t>
  </si>
  <si>
    <t>lin_coeff_23</t>
  </si>
  <si>
    <t>lin_coeff_24</t>
  </si>
  <si>
    <t>ecc_2b</t>
  </si>
  <si>
    <t>0x2c</t>
  </si>
  <si>
    <t>eeprom_2c</t>
  </si>
  <si>
    <t>lin_coeff_25</t>
  </si>
  <si>
    <t>lin_coeff_26</t>
  </si>
  <si>
    <t>ecc_2c</t>
  </si>
  <si>
    <t>0x2d</t>
  </si>
  <si>
    <t>eeprom_2d</t>
  </si>
  <si>
    <t>lin_coeff_27</t>
  </si>
  <si>
    <t>lin_coeff_28</t>
  </si>
  <si>
    <t>ecc_2d</t>
  </si>
  <si>
    <t>0x2e</t>
  </si>
  <si>
    <t>eeprom_2e</t>
  </si>
  <si>
    <t>lin_coeff_29</t>
  </si>
  <si>
    <t>lin_coeff_30</t>
  </si>
  <si>
    <t>ecc_2e</t>
  </si>
  <si>
    <t>0x2f</t>
  </si>
  <si>
    <t>eeprom_2f</t>
  </si>
  <si>
    <t>lin_coeff_31</t>
  </si>
  <si>
    <t>lin_coeff_32</t>
  </si>
  <si>
    <t>ecc_2f</t>
  </si>
  <si>
    <t>0x30</t>
  </si>
  <si>
    <t>eeprom_30</t>
  </si>
  <si>
    <t>turns_count_rst</t>
  </si>
  <si>
    <t>angle_avg_sel</t>
  </si>
  <si>
    <t>ee_unused_30</t>
  </si>
  <si>
    <t>ecc_30</t>
  </si>
  <si>
    <t>0x31</t>
  </si>
  <si>
    <t>eeprom_31</t>
  </si>
  <si>
    <t>output_lower_clamp</t>
  </si>
  <si>
    <t>pkd_target_gain</t>
  </si>
  <si>
    <t>sts_thresh</t>
  </si>
  <si>
    <t>be_miller_en</t>
  </si>
  <si>
    <t>be_bw_sel</t>
  </si>
  <si>
    <t>ecc_31</t>
  </si>
  <si>
    <t>0x32</t>
  </si>
  <si>
    <t>eeprom_32</t>
  </si>
  <si>
    <t>output_upper_clamp</t>
  </si>
  <si>
    <t>sent_drive</t>
  </si>
  <si>
    <t>sent_ftc_e_n</t>
  </si>
  <si>
    <t>sent_sslmin_adjust</t>
  </si>
  <si>
    <t>sent_scn_cfg</t>
  </si>
  <si>
    <t>send_lbist_sign_en</t>
  </si>
  <si>
    <t>ee_unused_32</t>
  </si>
  <si>
    <t>ecc_32</t>
  </si>
  <si>
    <t>0x33</t>
  </si>
  <si>
    <t>eeprom_33</t>
  </si>
  <si>
    <t>digital_output_mode</t>
  </si>
  <si>
    <t>sent_data_cfg</t>
  </si>
  <si>
    <t>sent_ticks_clk_num_pwm_period</t>
  </si>
  <si>
    <t>sent_trigger_min_low</t>
  </si>
  <si>
    <t>sent_max_devices</t>
  </si>
  <si>
    <t>sent_slot_sync</t>
  </si>
  <si>
    <t>sent_slot_marking</t>
  </si>
  <si>
    <t>sent_zero_sample</t>
  </si>
  <si>
    <t>sent_fsample_adr</t>
  </si>
  <si>
    <t>sent_idle_sync</t>
  </si>
  <si>
    <t>sent_por_offline</t>
  </si>
  <si>
    <t>sent_no_smsg</t>
  </si>
  <si>
    <t>sent_no_fsample</t>
  </si>
  <si>
    <t>ecc_33</t>
  </si>
  <si>
    <t>0x34</t>
  </si>
  <si>
    <t>eeprom_34</t>
  </si>
  <si>
    <t>device_id</t>
  </si>
  <si>
    <t>scn_crc_en</t>
  </si>
  <si>
    <t>master_diag_dis</t>
  </si>
  <si>
    <t>make_errors_high_z</t>
  </si>
  <si>
    <t>tco_mask</t>
  </si>
  <si>
    <t>doe_mask</t>
  </si>
  <si>
    <t>vcf_mask</t>
  </si>
  <si>
    <t>aoc_mask</t>
  </si>
  <si>
    <t>tse_mask</t>
  </si>
  <si>
    <t>sat_mask</t>
  </si>
  <si>
    <t>ofe_mask</t>
  </si>
  <si>
    <t>slf_mask</t>
  </si>
  <si>
    <t>sts_mask</t>
  </si>
  <si>
    <t>srr_mask</t>
  </si>
  <si>
    <t>sdc_mask</t>
  </si>
  <si>
    <t>por_mask</t>
  </si>
  <si>
    <t>ese_mask</t>
  </si>
  <si>
    <t>bsy_mask</t>
  </si>
  <si>
    <t>xee_mask</t>
  </si>
  <si>
    <t>ier_mask</t>
  </si>
  <si>
    <t>uvcc_mask</t>
  </si>
  <si>
    <t>ovcc_mask</t>
  </si>
  <si>
    <t>sdata_i_lo_thr</t>
  </si>
  <si>
    <t>sdata_i_hi_thr</t>
  </si>
  <si>
    <t>make_factory_writable</t>
  </si>
  <si>
    <t>ecc_34</t>
  </si>
  <si>
    <t>0x35</t>
  </si>
  <si>
    <t>eeprom_35</t>
  </si>
  <si>
    <t>be_diag_start_dly</t>
  </si>
  <si>
    <t>be_diag_fault_dly</t>
  </si>
  <si>
    <t>be_diag_highz_min</t>
  </si>
  <si>
    <t>be_scale</t>
  </si>
  <si>
    <t>angle_proc_dis</t>
  </si>
  <si>
    <t>vcc_ov_thresh</t>
  </si>
  <si>
    <t>vcc_man_thresh</t>
  </si>
  <si>
    <t>vcc_uv_thresh</t>
  </si>
  <si>
    <t>block_volatile_output</t>
  </si>
  <si>
    <t>manch_trigger_dis</t>
  </si>
  <si>
    <t>mem_lock</t>
  </si>
  <si>
    <t>lbist_e</t>
  </si>
  <si>
    <t>error_snap_dis</t>
  </si>
  <si>
    <t>unlock_code</t>
  </si>
  <si>
    <t>ecc_35</t>
  </si>
  <si>
    <t>0x36</t>
  </si>
  <si>
    <t>eeprom_36</t>
  </si>
  <si>
    <t>ee_cust_spares_1</t>
  </si>
  <si>
    <t>ecc_36</t>
  </si>
  <si>
    <t>0x37</t>
  </si>
  <si>
    <t>eeprom_37</t>
  </si>
  <si>
    <t>ee_unused_37</t>
  </si>
  <si>
    <t>ecc_37</t>
  </si>
  <si>
    <t>0x38</t>
  </si>
  <si>
    <t>eeprom_38</t>
  </si>
  <si>
    <t>ee_unused_38</t>
  </si>
  <si>
    <t>ecc_38</t>
  </si>
  <si>
    <t>0x39</t>
  </si>
  <si>
    <t>eeprom_39</t>
  </si>
  <si>
    <t>ee_unused_39</t>
  </si>
  <si>
    <t>ecc_39</t>
  </si>
  <si>
    <t>0x3a</t>
  </si>
  <si>
    <t>eeprom_3a</t>
  </si>
  <si>
    <t>ee_unused_3a</t>
  </si>
  <si>
    <t>ecc_3a</t>
  </si>
  <si>
    <t>0x3b</t>
  </si>
  <si>
    <t>eeprom_3b</t>
  </si>
  <si>
    <t>ee_unused_3b</t>
  </si>
  <si>
    <t>ecc_3b</t>
  </si>
  <si>
    <t>0x3c</t>
  </si>
  <si>
    <t>eeprom_3c</t>
  </si>
  <si>
    <t>ee_unused_3c</t>
  </si>
  <si>
    <t>ecc_3c</t>
  </si>
  <si>
    <t>0x3d</t>
  </si>
  <si>
    <t>eeprom_3d</t>
  </si>
  <si>
    <t>ee_unused_3d</t>
  </si>
  <si>
    <t>ecc_3d</t>
  </si>
  <si>
    <t>0x3e</t>
  </si>
  <si>
    <t>eeprom_3e</t>
  </si>
  <si>
    <t>ee_unused_3e</t>
  </si>
  <si>
    <t>ecc_3e</t>
  </si>
  <si>
    <t>0x3f</t>
  </si>
  <si>
    <t>eeprom_3f</t>
  </si>
  <si>
    <t>ee_unused_3f</t>
  </si>
  <si>
    <t>ecc_3f</t>
  </si>
  <si>
    <t>0x44</t>
  </si>
  <si>
    <t>shadow_4</t>
  </si>
  <si>
    <t>0x45</t>
  </si>
  <si>
    <t>shadow_5</t>
  </si>
  <si>
    <t>0x46</t>
  </si>
  <si>
    <t>shadow_6</t>
  </si>
  <si>
    <t>0x47</t>
  </si>
  <si>
    <t>shadow_7</t>
  </si>
  <si>
    <t>0x48</t>
  </si>
  <si>
    <t>shadow_8</t>
  </si>
  <si>
    <t>0x49</t>
  </si>
  <si>
    <t>shadow_9</t>
  </si>
  <si>
    <t>0x4a</t>
  </si>
  <si>
    <t>shadow_a</t>
  </si>
  <si>
    <t>0x4b</t>
  </si>
  <si>
    <t>shadow_b</t>
  </si>
  <si>
    <t>0x4c</t>
  </si>
  <si>
    <t>shadow_c</t>
  </si>
  <si>
    <t>0x4d</t>
  </si>
  <si>
    <t>shadow_d</t>
  </si>
  <si>
    <t>0x4e</t>
  </si>
  <si>
    <t>shadow_e</t>
  </si>
  <si>
    <t>0x4f</t>
  </si>
  <si>
    <t>shadow_f</t>
  </si>
  <si>
    <t>0x50</t>
  </si>
  <si>
    <t>shadow_10</t>
  </si>
  <si>
    <t>0x51</t>
  </si>
  <si>
    <t>shadow_11</t>
  </si>
  <si>
    <t>0x52</t>
  </si>
  <si>
    <t>shadow_12</t>
  </si>
  <si>
    <t>0x53</t>
  </si>
  <si>
    <t>shadow_13</t>
  </si>
  <si>
    <t>0x54</t>
  </si>
  <si>
    <t>shadow_14</t>
  </si>
  <si>
    <t>0x55</t>
  </si>
  <si>
    <t>shadow_15</t>
  </si>
  <si>
    <t>0x56</t>
  </si>
  <si>
    <t>shadow_16</t>
  </si>
  <si>
    <t>0x57</t>
  </si>
  <si>
    <t>shadow_17</t>
  </si>
  <si>
    <t>0x58</t>
  </si>
  <si>
    <t>shadow_18</t>
  </si>
  <si>
    <t>0x59</t>
  </si>
  <si>
    <t>shadow_19</t>
  </si>
  <si>
    <t>0x5a</t>
  </si>
  <si>
    <t>shadow_1a</t>
  </si>
  <si>
    <t>0x5b</t>
  </si>
  <si>
    <t>shadow_1b</t>
  </si>
  <si>
    <t>0x5c</t>
  </si>
  <si>
    <t>shadow_1c</t>
  </si>
  <si>
    <t>0x5d</t>
  </si>
  <si>
    <t>shadow_1d</t>
  </si>
  <si>
    <t>0x5e</t>
  </si>
  <si>
    <t>shadow_1e</t>
  </si>
  <si>
    <t>0x5f</t>
  </si>
  <si>
    <t>shadow_1f</t>
  </si>
  <si>
    <t>0x60</t>
  </si>
  <si>
    <t>shadow_20</t>
  </si>
  <si>
    <t>0x61</t>
  </si>
  <si>
    <t>shadow_21</t>
  </si>
  <si>
    <t>0x62</t>
  </si>
  <si>
    <t>shadow_22</t>
  </si>
  <si>
    <t>0x63</t>
  </si>
  <si>
    <t>shadow_23</t>
  </si>
  <si>
    <t>0x64</t>
  </si>
  <si>
    <t>shadow_24</t>
  </si>
  <si>
    <t>0x65</t>
  </si>
  <si>
    <t>shadow_25</t>
  </si>
  <si>
    <t>0x66</t>
  </si>
  <si>
    <t>shadow_26</t>
  </si>
  <si>
    <t>0x67</t>
  </si>
  <si>
    <t>shadow_27</t>
  </si>
  <si>
    <t>0x68</t>
  </si>
  <si>
    <t>shadow_28</t>
  </si>
  <si>
    <t>0x69</t>
  </si>
  <si>
    <t>shadow_29</t>
  </si>
  <si>
    <t>0x6a</t>
  </si>
  <si>
    <t>shadow_2a</t>
  </si>
  <si>
    <t>0x6b</t>
  </si>
  <si>
    <t>shadow_2b</t>
  </si>
  <si>
    <t>0x6c</t>
  </si>
  <si>
    <t>shadow_2c</t>
  </si>
  <si>
    <t>0x6d</t>
  </si>
  <si>
    <t>shadow_2d</t>
  </si>
  <si>
    <t>0x6e</t>
  </si>
  <si>
    <t>shadow_2e</t>
  </si>
  <si>
    <t>0x6f</t>
  </si>
  <si>
    <t>shadow_2f</t>
  </si>
  <si>
    <t>0x70</t>
  </si>
  <si>
    <t>shadow_30</t>
  </si>
  <si>
    <t>0x71</t>
  </si>
  <si>
    <t>shadow_31</t>
  </si>
  <si>
    <t>0x72</t>
  </si>
  <si>
    <t>shadow_32</t>
  </si>
  <si>
    <t>0x73</t>
  </si>
  <si>
    <t>shadow_33</t>
  </si>
  <si>
    <t>0x74</t>
  </si>
  <si>
    <t>shadow_34</t>
  </si>
  <si>
    <t>0x75</t>
  </si>
  <si>
    <t>shadow_35</t>
  </si>
  <si>
    <t>0x76</t>
  </si>
  <si>
    <t>shadow_36</t>
  </si>
  <si>
    <t>0x80</t>
  </si>
  <si>
    <t>ee_cfg</t>
  </si>
  <si>
    <t>ee_force_reload</t>
  </si>
  <si>
    <t>ee_vread</t>
  </si>
  <si>
    <t>ee_block_mode</t>
  </si>
  <si>
    <t>ee_no_ecc</t>
  </si>
  <si>
    <t>ee_dis_ecc</t>
  </si>
  <si>
    <t>ee_raw_ecc</t>
  </si>
  <si>
    <t>ee_force_sbe</t>
  </si>
  <si>
    <t>ee_force_dbe</t>
  </si>
  <si>
    <t>ee_abort</t>
  </si>
  <si>
    <t>ee_override</t>
  </si>
  <si>
    <t>ee_en_override</t>
  </si>
  <si>
    <t>ee_noload</t>
  </si>
  <si>
    <t>ee_prog</t>
  </si>
  <si>
    <t>ee_erase</t>
  </si>
  <si>
    <t>cp_force_en</t>
  </si>
  <si>
    <t>cp_use_dac</t>
  </si>
  <si>
    <t>cp_dac</t>
  </si>
  <si>
    <t>0x81</t>
  </si>
  <si>
    <t>ee_status</t>
  </si>
  <si>
    <t>ee_err</t>
  </si>
  <si>
    <t>cp_err</t>
  </si>
  <si>
    <t>ee_err_status</t>
  </si>
  <si>
    <t>ee_addr</t>
  </si>
  <si>
    <t>ee_ecc</t>
  </si>
  <si>
    <t>ee_sbe_flag</t>
  </si>
  <si>
    <t>ee_dbe_flag</t>
  </si>
  <si>
    <t>0x82</t>
  </si>
  <si>
    <t>ee_data</t>
  </si>
  <si>
    <t>0x83</t>
  </si>
  <si>
    <t>ee_marg_tst</t>
  </si>
  <si>
    <t>margin_start</t>
  </si>
  <si>
    <t>margin_no_max</t>
  </si>
  <si>
    <t>margin_no_min</t>
  </si>
  <si>
    <t>margin_status</t>
  </si>
  <si>
    <t>margin_min_max_fail</t>
  </si>
  <si>
    <t>ee_use_test_addr</t>
  </si>
  <si>
    <t>ee_test_addr</t>
  </si>
  <si>
    <t>ee_loop</t>
  </si>
  <si>
    <t>0x84</t>
  </si>
  <si>
    <t>ee_patt_tst</t>
  </si>
  <si>
    <t>pat_test_start</t>
  </si>
  <si>
    <t>pat_test_status</t>
  </si>
  <si>
    <t>pat_test_pattern</t>
  </si>
  <si>
    <t>0x85</t>
  </si>
  <si>
    <t>dft</t>
  </si>
  <si>
    <t>scan_mode_e</t>
  </si>
  <si>
    <t>iddq_mode_e</t>
  </si>
  <si>
    <t>dly_fault_e</t>
  </si>
  <si>
    <t>bist_start</t>
  </si>
  <si>
    <t>bist_done</t>
  </si>
  <si>
    <t>lbist_pass1_fail0</t>
  </si>
  <si>
    <t>soft_rst</t>
  </si>
  <si>
    <t>0x86</t>
  </si>
  <si>
    <t>i_access</t>
  </si>
  <si>
    <t>i_factory_access</t>
  </si>
  <si>
    <t>i_customer_access</t>
  </si>
  <si>
    <t>i_factory_eeprom_lock_wr</t>
  </si>
  <si>
    <t>i_factory_eeprom_lock_rd</t>
  </si>
  <si>
    <t>i_customer_eeprom_lock_wr</t>
  </si>
  <si>
    <t>i_customer_eeprom_lock_rd</t>
  </si>
  <si>
    <t>i_factory_register_lock_wr</t>
  </si>
  <si>
    <t>i_factory_register_lock_rd</t>
  </si>
  <si>
    <t>i_customer_register_lock_wr</t>
  </si>
  <si>
    <t>i_customer_register_lock_rd</t>
  </si>
  <si>
    <t>i_factory_customer_writable_register_lock_wr</t>
  </si>
  <si>
    <t>i_factory_customer_writable_eeprom_lock_wr</t>
  </si>
  <si>
    <t>0x87</t>
  </si>
  <si>
    <t>dsc</t>
  </si>
  <si>
    <t>die_source_code</t>
  </si>
  <si>
    <t>0x88</t>
  </si>
  <si>
    <t>misc_diag</t>
  </si>
  <si>
    <t>dmux_a_sel</t>
  </si>
  <si>
    <t>dmux_b_sel</t>
  </si>
  <si>
    <t>dmux_a_en</t>
  </si>
  <si>
    <t>dmux_b_en</t>
  </si>
  <si>
    <t>dmux_out_sel</t>
  </si>
  <si>
    <t>manch_tst_i_sel</t>
  </si>
  <si>
    <t>sclk_i_e_override</t>
  </si>
  <si>
    <t>mosi_i_e_override</t>
  </si>
  <si>
    <t>csn_i_e_override</t>
  </si>
  <si>
    <t>be_sdata_i_e_override</t>
  </si>
  <si>
    <t>sent_i_e_override</t>
  </si>
  <si>
    <t>eue_mask</t>
  </si>
  <si>
    <t>spe_mask</t>
  </si>
  <si>
    <t>shifter_data_bits</t>
  </si>
  <si>
    <t>shifter_bit_rate</t>
  </si>
  <si>
    <t>shifter_sel</t>
  </si>
  <si>
    <t>0x89</t>
  </si>
  <si>
    <t>analog_test_modes</t>
  </si>
  <si>
    <t>analog_tm</t>
  </si>
  <si>
    <t>amux_one_hot_sel</t>
  </si>
  <si>
    <t>amux_a_en</t>
  </si>
  <si>
    <t>amux_b_en</t>
  </si>
  <si>
    <t>0x90</t>
  </si>
  <si>
    <t>autozero</t>
  </si>
  <si>
    <t>autozero_start</t>
  </si>
  <si>
    <t>autozero_pol</t>
  </si>
  <si>
    <t>autozero_short_hp</t>
  </si>
  <si>
    <t>autozero_complete</t>
  </si>
  <si>
    <t>0x91</t>
  </si>
  <si>
    <t>dsp_0</t>
  </si>
  <si>
    <t>bypass_util_sel</t>
  </si>
  <si>
    <t>bypass_util_a</t>
  </si>
  <si>
    <t>0x92</t>
  </si>
  <si>
    <t>dsp_1</t>
  </si>
  <si>
    <t>bypass_util_b</t>
  </si>
  <si>
    <t>tt_chop_dis</t>
  </si>
  <si>
    <t>tt_freeze</t>
  </si>
  <si>
    <t>tt_chop_dis_bck</t>
  </si>
  <si>
    <t>tt_freeze_bck</t>
  </si>
  <si>
    <t>filters_freeze</t>
  </si>
  <si>
    <t>0x93</t>
  </si>
  <si>
    <t>dsp_2</t>
  </si>
  <si>
    <t>chan_a_active_offset</t>
  </si>
  <si>
    <t>chan_a_active_gain</t>
  </si>
  <si>
    <t>0x94</t>
  </si>
  <si>
    <t>dsp_3</t>
  </si>
  <si>
    <t>chan_b_active_offset</t>
  </si>
  <si>
    <t>chan_b_active_gain</t>
  </si>
  <si>
    <t>0x95</t>
  </si>
  <si>
    <t>dsp_4</t>
  </si>
  <si>
    <t>mag_squared</t>
  </si>
  <si>
    <t>0x96</t>
  </si>
  <si>
    <t>chopgen</t>
  </si>
  <si>
    <t>tm_chop_hout_dis</t>
  </si>
  <si>
    <t>tm_chop_nochop</t>
  </si>
  <si>
    <t>tm_hout_short</t>
  </si>
  <si>
    <t>tm_hout_short_diag</t>
  </si>
  <si>
    <t>tm_sdm_frc</t>
  </si>
  <si>
    <t>tm_sdm_chp_dis</t>
  </si>
  <si>
    <t>tm_vhall_en</t>
  </si>
  <si>
    <t>tm_hpdiag_sdm_frc</t>
  </si>
  <si>
    <t>tm_hpdiag_sdm_chp_dis</t>
  </si>
  <si>
    <t>ov_chop_ck_hp_sht</t>
  </si>
  <si>
    <t>ov_chop_ck_hp_sel</t>
  </si>
  <si>
    <t>ov_chop_ck_hp_ph</t>
  </si>
  <si>
    <t>ov_chop_ck_fe_ph</t>
  </si>
  <si>
    <t>tm_dis_be_chop</t>
  </si>
  <si>
    <t>0x97</t>
  </si>
  <si>
    <t>ana_qvo</t>
  </si>
  <si>
    <t>qvo_trim_result_mag_x</t>
  </si>
  <si>
    <t>qvo_trim_result_si_x</t>
  </si>
  <si>
    <t>qvo_trim_result_mag_diag_x</t>
  </si>
  <si>
    <t>qvo_trim_result_si_diag_x</t>
  </si>
  <si>
    <t>qvo_trim_result_mag_y</t>
  </si>
  <si>
    <t>qvo_trim_result_si_y</t>
  </si>
  <si>
    <t>qvo_trim_result_mag_diag_y</t>
  </si>
  <si>
    <t>qvo_trim_result_si_diag_y</t>
  </si>
  <si>
    <t>qvo_trim_result_mag_z</t>
  </si>
  <si>
    <t>qvo_trim_result_si_z</t>
  </si>
  <si>
    <t>qvo_trim_result_mag_diag_z</t>
  </si>
  <si>
    <t>qvo_trim_result_si_diag_z</t>
  </si>
  <si>
    <t>0x98</t>
  </si>
  <si>
    <t>angle_raw_i</t>
  </si>
  <si>
    <t>angle_raw</t>
  </si>
  <si>
    <t>ang_rdy</t>
  </si>
  <si>
    <t>0x99</t>
  </si>
  <si>
    <t>sdm_0</t>
  </si>
  <si>
    <t>be_sdm_code_in</t>
  </si>
  <si>
    <t>bypass_sdm_out_sel</t>
  </si>
  <si>
    <t>0x9a</t>
  </si>
  <si>
    <t>fe_filt_channel_0</t>
  </si>
  <si>
    <t>fe_filt_channel_x</t>
  </si>
  <si>
    <t>fe_filt_channel_y</t>
  </si>
  <si>
    <t>0x9b</t>
  </si>
  <si>
    <t>fe_filt_channel_1</t>
  </si>
  <si>
    <t>fe_filt_channel_z</t>
  </si>
  <si>
    <t>temp_out_bck</t>
  </si>
  <si>
    <t>0x9c</t>
  </si>
  <si>
    <t>fe_filt_diag_0</t>
  </si>
  <si>
    <t>fe_filt_diag_x</t>
  </si>
  <si>
    <t>fe_filt_diag_y</t>
  </si>
  <si>
    <t>0x9d</t>
  </si>
  <si>
    <t>diag_channel_1</t>
  </si>
  <si>
    <t>fe_filt_diag_z</t>
  </si>
  <si>
    <t>diag_2</t>
  </si>
  <si>
    <t>0x9e</t>
  </si>
  <si>
    <t>channel_raw_0</t>
  </si>
  <si>
    <t>channel_x_raw</t>
  </si>
  <si>
    <t>channel_y_raw</t>
  </si>
  <si>
    <t>0x9f</t>
  </si>
  <si>
    <t>channel_raw_1</t>
  </si>
  <si>
    <t>channel_z_raw</t>
  </si>
  <si>
    <t>hp_ph_hdrm</t>
  </si>
  <si>
    <t>hp_vh_hdrm</t>
  </si>
  <si>
    <t>0xa0</t>
  </si>
  <si>
    <t>channel_peak_detector</t>
  </si>
  <si>
    <t>peak_detector_channel_a</t>
  </si>
  <si>
    <t>peak_detector_channel_b</t>
  </si>
  <si>
    <t>0xa1</t>
  </si>
  <si>
    <t>diagnostics_0</t>
  </si>
  <si>
    <t>diag_0</t>
  </si>
  <si>
    <t>0xa2</t>
  </si>
  <si>
    <t>diagnostics_1</t>
  </si>
  <si>
    <t>diag_1</t>
  </si>
  <si>
    <t>0xa3</t>
  </si>
  <si>
    <t>sigmon_diag</t>
  </si>
  <si>
    <t>sigmon_sar_mode</t>
  </si>
  <si>
    <t>sigmon_sar_trigger</t>
  </si>
  <si>
    <t>sigmon_ov_sel_en</t>
  </si>
  <si>
    <t>sigmon_ov_sel</t>
  </si>
  <si>
    <t>sigmon_ov_dac_en</t>
  </si>
  <si>
    <t>sigmon_ov_dac</t>
  </si>
  <si>
    <t>0xa4</t>
  </si>
  <si>
    <t>cust_vol_0</t>
  </si>
  <si>
    <t>reserved_1</t>
  </si>
  <si>
    <t>0xa5</t>
  </si>
  <si>
    <t>exp_lbist_sign</t>
  </si>
  <si>
    <t>lbist_exp_misr_final</t>
  </si>
  <si>
    <t>0xa6</t>
  </si>
  <si>
    <t>calc_lbist_sign</t>
  </si>
  <si>
    <t>lbist_calc_misr_final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</si>
</sst>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0DCD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4.5" x14ac:dyDescent="0.35"/>
  <sheetData>
    <row r="1" spans="1:2" x14ac:dyDescent="0.35">
      <c r="B1" s="1" t="s">
        <v>0</v>
      </c>
    </row>
    <row r="3" spans="1:2" x14ac:dyDescent="0.35">
      <c r="A3" s="2" t="str">
        <f>HYPERLINK("#Extended!A1","Extended")</f>
        <v>Extended</v>
      </c>
    </row>
    <row r="4" spans="1:2" x14ac:dyDescent="0.35">
      <c r="A4" s="2" t="str">
        <f>HYPERLINK("#Shadow!A1","Shadow")</f>
        <v>Shadow</v>
      </c>
    </row>
    <row r="5" spans="1:2" x14ac:dyDescent="0.35">
      <c r="A5" s="2" t="str">
        <f>HYPERLINK("#Primary!A1","Primary")</f>
        <v>Primary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workbookViewId="0"/>
  </sheetViews>
  <sheetFormatPr defaultRowHeight="14.5" x14ac:dyDescent="0.35"/>
  <cols>
    <col min="4" max="4" width="11.7265625" customWidth="1"/>
    <col min="38" max="38" width="11.7265625" customWidth="1"/>
  </cols>
  <sheetData>
    <row r="1" spans="1:38" x14ac:dyDescent="0.35">
      <c r="A1" s="2" t="str">
        <f>HYPERLINK("#Index!A1","Return To Index")</f>
        <v>Return To Index</v>
      </c>
      <c r="M1" t="s">
        <v>1</v>
      </c>
    </row>
    <row r="5" spans="1:38" x14ac:dyDescent="0.35">
      <c r="C5" s="3"/>
      <c r="D5" s="3"/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 t="s">
        <v>5</v>
      </c>
      <c r="AL5" s="3"/>
    </row>
    <row r="6" spans="1:38" x14ac:dyDescent="0.35">
      <c r="C6" s="3" t="s">
        <v>2</v>
      </c>
      <c r="D6" s="3" t="s">
        <v>3</v>
      </c>
      <c r="E6" s="3">
        <v>31</v>
      </c>
      <c r="F6" s="3">
        <v>30</v>
      </c>
      <c r="G6" s="3">
        <v>29</v>
      </c>
      <c r="H6" s="3">
        <v>28</v>
      </c>
      <c r="I6" s="3">
        <v>27</v>
      </c>
      <c r="J6" s="3">
        <v>26</v>
      </c>
      <c r="K6" s="3">
        <v>25</v>
      </c>
      <c r="L6" s="3">
        <v>24</v>
      </c>
      <c r="M6" s="3">
        <v>23</v>
      </c>
      <c r="N6" s="3">
        <v>22</v>
      </c>
      <c r="O6" s="3">
        <v>21</v>
      </c>
      <c r="P6" s="3">
        <v>20</v>
      </c>
      <c r="Q6" s="3">
        <v>19</v>
      </c>
      <c r="R6" s="3">
        <v>18</v>
      </c>
      <c r="S6" s="3">
        <v>17</v>
      </c>
      <c r="T6" s="3">
        <v>16</v>
      </c>
      <c r="U6" s="3">
        <v>15</v>
      </c>
      <c r="V6" s="3">
        <v>14</v>
      </c>
      <c r="W6" s="3">
        <v>13</v>
      </c>
      <c r="X6" s="3">
        <v>12</v>
      </c>
      <c r="Y6" s="3">
        <v>11</v>
      </c>
      <c r="Z6" s="3">
        <v>10</v>
      </c>
      <c r="AA6" s="3">
        <v>9</v>
      </c>
      <c r="AB6" s="3">
        <v>8</v>
      </c>
      <c r="AC6" s="3">
        <v>7</v>
      </c>
      <c r="AD6" s="3">
        <v>6</v>
      </c>
      <c r="AE6" s="3">
        <v>5</v>
      </c>
      <c r="AF6" s="3">
        <v>4</v>
      </c>
      <c r="AG6" s="3">
        <v>3</v>
      </c>
      <c r="AH6" s="3">
        <v>2</v>
      </c>
      <c r="AI6" s="3">
        <v>1</v>
      </c>
      <c r="AJ6" s="3">
        <v>0</v>
      </c>
      <c r="AK6" s="3" t="s">
        <v>2</v>
      </c>
      <c r="AL6" s="3" t="s">
        <v>3</v>
      </c>
    </row>
    <row r="7" spans="1:38" x14ac:dyDescent="0.35">
      <c r="C7" s="4" t="s">
        <v>6</v>
      </c>
      <c r="D7" s="5" t="s">
        <v>7</v>
      </c>
      <c r="E7" s="8" t="s">
        <v>12</v>
      </c>
      <c r="F7" s="8"/>
      <c r="G7" s="8"/>
      <c r="H7" s="8"/>
      <c r="I7" s="8"/>
      <c r="J7" s="8"/>
      <c r="K7" s="8" t="s">
        <v>11</v>
      </c>
      <c r="L7" s="8"/>
      <c r="M7" s="8"/>
      <c r="N7" s="8"/>
      <c r="O7" s="8" t="s">
        <v>10</v>
      </c>
      <c r="P7" s="8"/>
      <c r="Q7" s="8"/>
      <c r="R7" s="8"/>
      <c r="S7" s="8"/>
      <c r="T7" s="8"/>
      <c r="U7" s="8"/>
      <c r="V7" s="8"/>
      <c r="W7" s="8" t="s">
        <v>9</v>
      </c>
      <c r="X7" s="8"/>
      <c r="Y7" s="8"/>
      <c r="Z7" s="8"/>
      <c r="AA7" s="8"/>
      <c r="AB7" s="8"/>
      <c r="AC7" s="8"/>
      <c r="AD7" s="8"/>
      <c r="AE7" s="8" t="s">
        <v>8</v>
      </c>
      <c r="AF7" s="8"/>
      <c r="AG7" s="8"/>
      <c r="AH7" s="8"/>
      <c r="AI7" s="8"/>
      <c r="AJ7" s="8"/>
      <c r="AK7" s="4" t="s">
        <v>6</v>
      </c>
      <c r="AL7" s="5" t="s">
        <v>7</v>
      </c>
    </row>
    <row r="8" spans="1:38" x14ac:dyDescent="0.35">
      <c r="C8" s="4" t="s">
        <v>13</v>
      </c>
      <c r="D8" s="5" t="s">
        <v>14</v>
      </c>
      <c r="E8" s="8" t="s">
        <v>18</v>
      </c>
      <c r="F8" s="8"/>
      <c r="G8" s="8"/>
      <c r="H8" s="8"/>
      <c r="I8" s="8"/>
      <c r="J8" s="8"/>
      <c r="K8" s="8" t="s">
        <v>17</v>
      </c>
      <c r="L8" s="8"/>
      <c r="M8" s="8"/>
      <c r="N8" s="8"/>
      <c r="O8" s="8" t="s">
        <v>16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 t="s">
        <v>15</v>
      </c>
      <c r="AF8" s="8"/>
      <c r="AG8" s="8"/>
      <c r="AH8" s="8"/>
      <c r="AI8" s="8"/>
      <c r="AJ8" s="8"/>
      <c r="AK8" s="4" t="s">
        <v>13</v>
      </c>
      <c r="AL8" s="5" t="s">
        <v>14</v>
      </c>
    </row>
    <row r="9" spans="1:38" x14ac:dyDescent="0.35">
      <c r="C9" s="4" t="s">
        <v>19</v>
      </c>
      <c r="D9" s="5" t="s">
        <v>20</v>
      </c>
      <c r="E9" s="8" t="s">
        <v>24</v>
      </c>
      <c r="F9" s="8"/>
      <c r="G9" s="8"/>
      <c r="H9" s="8"/>
      <c r="I9" s="8"/>
      <c r="J9" s="8"/>
      <c r="K9" s="8" t="s">
        <v>23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22</v>
      </c>
      <c r="AB9" s="8"/>
      <c r="AC9" s="8"/>
      <c r="AD9" s="8" t="s">
        <v>21</v>
      </c>
      <c r="AE9" s="8"/>
      <c r="AF9" s="8"/>
      <c r="AG9" s="8"/>
      <c r="AH9" s="8"/>
      <c r="AI9" s="8"/>
      <c r="AJ9" s="8"/>
      <c r="AK9" s="4" t="s">
        <v>19</v>
      </c>
      <c r="AL9" s="5" t="s">
        <v>20</v>
      </c>
    </row>
    <row r="10" spans="1:38" x14ac:dyDescent="0.35">
      <c r="C10" s="4" t="s">
        <v>25</v>
      </c>
      <c r="D10" s="5" t="s">
        <v>26</v>
      </c>
      <c r="E10" s="8" t="s">
        <v>28</v>
      </c>
      <c r="F10" s="8"/>
      <c r="G10" s="8"/>
      <c r="H10" s="8"/>
      <c r="I10" s="8"/>
      <c r="J10" s="8"/>
      <c r="K10" s="8" t="s">
        <v>27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4" t="s">
        <v>25</v>
      </c>
      <c r="AL10" s="5" t="s">
        <v>26</v>
      </c>
    </row>
    <row r="11" spans="1:38" x14ac:dyDescent="0.35">
      <c r="C11" s="4" t="s">
        <v>29</v>
      </c>
      <c r="D11" s="5" t="s">
        <v>30</v>
      </c>
      <c r="E11" s="8" t="s">
        <v>39</v>
      </c>
      <c r="F11" s="8"/>
      <c r="G11" s="8"/>
      <c r="H11" s="8"/>
      <c r="I11" s="8"/>
      <c r="J11" s="8"/>
      <c r="K11" s="8" t="s">
        <v>38</v>
      </c>
      <c r="L11" s="8"/>
      <c r="M11" s="8"/>
      <c r="N11" s="8"/>
      <c r="O11" s="8" t="s">
        <v>37</v>
      </c>
      <c r="P11" s="8"/>
      <c r="Q11" s="8"/>
      <c r="R11" s="8"/>
      <c r="S11" s="8" t="s">
        <v>36</v>
      </c>
      <c r="T11" s="8"/>
      <c r="U11" s="8"/>
      <c r="V11" s="8"/>
      <c r="W11" s="8" t="s">
        <v>35</v>
      </c>
      <c r="X11" s="8"/>
      <c r="Y11" s="8" t="s">
        <v>34</v>
      </c>
      <c r="Z11" s="8"/>
      <c r="AA11" s="8" t="s">
        <v>33</v>
      </c>
      <c r="AB11" s="8"/>
      <c r="AC11" s="8" t="s">
        <v>32</v>
      </c>
      <c r="AD11" s="8"/>
      <c r="AE11" s="8"/>
      <c r="AF11" s="8"/>
      <c r="AG11" s="8" t="s">
        <v>31</v>
      </c>
      <c r="AH11" s="8"/>
      <c r="AI11" s="8"/>
      <c r="AJ11" s="8"/>
      <c r="AK11" s="4" t="s">
        <v>29</v>
      </c>
      <c r="AL11" s="5" t="s">
        <v>30</v>
      </c>
    </row>
    <row r="12" spans="1:38" x14ac:dyDescent="0.35">
      <c r="C12" s="4" t="s">
        <v>40</v>
      </c>
      <c r="D12" s="5" t="s">
        <v>41</v>
      </c>
      <c r="E12" s="8" t="s">
        <v>45</v>
      </c>
      <c r="F12" s="8"/>
      <c r="G12" s="8"/>
      <c r="H12" s="8"/>
      <c r="I12" s="8"/>
      <c r="J12" s="8"/>
      <c r="K12" s="8" t="s">
        <v>44</v>
      </c>
      <c r="L12" s="8"/>
      <c r="M12" s="8"/>
      <c r="N12" s="8"/>
      <c r="O12" s="8"/>
      <c r="P12" s="8"/>
      <c r="Q12" s="8"/>
      <c r="R12" s="8"/>
      <c r="S12" s="8"/>
      <c r="T12" s="8" t="s">
        <v>43</v>
      </c>
      <c r="U12" s="8"/>
      <c r="V12" s="8"/>
      <c r="W12" s="8"/>
      <c r="X12" s="8"/>
      <c r="Y12" s="8"/>
      <c r="Z12" s="8"/>
      <c r="AA12" s="8"/>
      <c r="AB12" s="8" t="s">
        <v>42</v>
      </c>
      <c r="AC12" s="8"/>
      <c r="AD12" s="8"/>
      <c r="AE12" s="8"/>
      <c r="AF12" s="8"/>
      <c r="AG12" s="8"/>
      <c r="AH12" s="8"/>
      <c r="AI12" s="8"/>
      <c r="AJ12" s="8"/>
      <c r="AK12" s="4" t="s">
        <v>40</v>
      </c>
      <c r="AL12" s="5" t="s">
        <v>41</v>
      </c>
    </row>
    <row r="13" spans="1:38" x14ac:dyDescent="0.35">
      <c r="C13" s="4" t="s">
        <v>46</v>
      </c>
      <c r="D13" s="5" t="s">
        <v>47</v>
      </c>
      <c r="E13" s="8" t="s">
        <v>57</v>
      </c>
      <c r="F13" s="8"/>
      <c r="G13" s="8"/>
      <c r="H13" s="8"/>
      <c r="I13" s="8"/>
      <c r="J13" s="8"/>
      <c r="K13" s="8" t="s">
        <v>56</v>
      </c>
      <c r="L13" s="8"/>
      <c r="M13" s="8"/>
      <c r="N13" s="8"/>
      <c r="O13" s="8"/>
      <c r="P13" s="8"/>
      <c r="Q13" s="8"/>
      <c r="R13" s="8"/>
      <c r="S13" s="6" t="s">
        <v>55</v>
      </c>
      <c r="T13" s="6" t="s">
        <v>54</v>
      </c>
      <c r="U13" s="6" t="s">
        <v>53</v>
      </c>
      <c r="V13" s="6" t="s">
        <v>52</v>
      </c>
      <c r="W13" s="8" t="s">
        <v>51</v>
      </c>
      <c r="X13" s="8"/>
      <c r="Y13" s="8"/>
      <c r="Z13" s="6" t="s">
        <v>50</v>
      </c>
      <c r="AA13" s="8" t="s">
        <v>49</v>
      </c>
      <c r="AB13" s="8"/>
      <c r="AC13" s="8" t="s">
        <v>48</v>
      </c>
      <c r="AD13" s="8"/>
      <c r="AE13" s="8"/>
      <c r="AF13" s="8"/>
      <c r="AG13" s="8"/>
      <c r="AH13" s="8"/>
      <c r="AI13" s="8"/>
      <c r="AJ13" s="8"/>
      <c r="AK13" s="4" t="s">
        <v>46</v>
      </c>
      <c r="AL13" s="5" t="s">
        <v>47</v>
      </c>
    </row>
    <row r="14" spans="1:38" x14ac:dyDescent="0.35">
      <c r="C14" s="4" t="s">
        <v>58</v>
      </c>
      <c r="D14" s="5" t="s">
        <v>59</v>
      </c>
      <c r="E14" s="8" t="s">
        <v>65</v>
      </c>
      <c r="F14" s="8"/>
      <c r="G14" s="8"/>
      <c r="H14" s="8"/>
      <c r="I14" s="8"/>
      <c r="J14" s="8"/>
      <c r="K14" s="6" t="s">
        <v>64</v>
      </c>
      <c r="L14" s="6" t="s">
        <v>63</v>
      </c>
      <c r="M14" s="8" t="s">
        <v>62</v>
      </c>
      <c r="N14" s="8"/>
      <c r="O14" s="8"/>
      <c r="P14" s="8"/>
      <c r="Q14" s="8"/>
      <c r="R14" s="8"/>
      <c r="S14" s="8"/>
      <c r="T14" s="8"/>
      <c r="U14" s="8" t="s">
        <v>61</v>
      </c>
      <c r="V14" s="8"/>
      <c r="W14" s="8"/>
      <c r="X14" s="8"/>
      <c r="Y14" s="8"/>
      <c r="Z14" s="8"/>
      <c r="AA14" s="8"/>
      <c r="AB14" s="8"/>
      <c r="AC14" s="8" t="s">
        <v>60</v>
      </c>
      <c r="AD14" s="8"/>
      <c r="AE14" s="8"/>
      <c r="AF14" s="8"/>
      <c r="AG14" s="8"/>
      <c r="AH14" s="8"/>
      <c r="AI14" s="8"/>
      <c r="AJ14" s="8"/>
      <c r="AK14" s="4" t="s">
        <v>58</v>
      </c>
      <c r="AL14" s="5" t="s">
        <v>59</v>
      </c>
    </row>
    <row r="15" spans="1:38" x14ac:dyDescent="0.35">
      <c r="C15" s="4" t="s">
        <v>66</v>
      </c>
      <c r="D15" s="5" t="s">
        <v>67</v>
      </c>
      <c r="E15" s="8" t="s">
        <v>72</v>
      </c>
      <c r="F15" s="8"/>
      <c r="G15" s="8"/>
      <c r="H15" s="8"/>
      <c r="I15" s="8"/>
      <c r="J15" s="8"/>
      <c r="K15" s="8" t="s">
        <v>71</v>
      </c>
      <c r="L15" s="8"/>
      <c r="M15" s="8"/>
      <c r="N15" s="8"/>
      <c r="O15" s="8"/>
      <c r="P15" s="8"/>
      <c r="Q15" s="8" t="s">
        <v>70</v>
      </c>
      <c r="R15" s="8"/>
      <c r="S15" s="8"/>
      <c r="T15" s="8"/>
      <c r="U15" s="8"/>
      <c r="V15" s="8"/>
      <c r="W15" s="8"/>
      <c r="X15" s="8" t="s">
        <v>69</v>
      </c>
      <c r="Y15" s="8"/>
      <c r="Z15" s="8"/>
      <c r="AA15" s="8"/>
      <c r="AB15" s="8"/>
      <c r="AC15" s="8"/>
      <c r="AD15" s="8" t="s">
        <v>68</v>
      </c>
      <c r="AE15" s="8"/>
      <c r="AF15" s="8"/>
      <c r="AG15" s="8"/>
      <c r="AH15" s="8"/>
      <c r="AI15" s="8"/>
      <c r="AJ15" s="8"/>
      <c r="AK15" s="4" t="s">
        <v>66</v>
      </c>
      <c r="AL15" s="5" t="s">
        <v>67</v>
      </c>
    </row>
    <row r="16" spans="1:38" x14ac:dyDescent="0.35">
      <c r="C16" s="4" t="s">
        <v>73</v>
      </c>
      <c r="D16" s="5" t="s">
        <v>74</v>
      </c>
      <c r="E16" s="8" t="s">
        <v>83</v>
      </c>
      <c r="F16" s="8"/>
      <c r="G16" s="8"/>
      <c r="H16" s="8"/>
      <c r="I16" s="8"/>
      <c r="J16" s="8"/>
      <c r="K16" s="8" t="s">
        <v>82</v>
      </c>
      <c r="L16" s="8"/>
      <c r="M16" s="8" t="s">
        <v>81</v>
      </c>
      <c r="N16" s="8"/>
      <c r="O16" s="8" t="s">
        <v>80</v>
      </c>
      <c r="P16" s="8"/>
      <c r="Q16" s="8" t="s">
        <v>79</v>
      </c>
      <c r="R16" s="8"/>
      <c r="S16" s="8" t="s">
        <v>78</v>
      </c>
      <c r="T16" s="8"/>
      <c r="U16" s="8"/>
      <c r="V16" s="8"/>
      <c r="W16" s="8"/>
      <c r="X16" s="8"/>
      <c r="Y16" s="8"/>
      <c r="Z16" s="8"/>
      <c r="AA16" s="8" t="s">
        <v>77</v>
      </c>
      <c r="AB16" s="8"/>
      <c r="AC16" s="8"/>
      <c r="AD16" s="8" t="s">
        <v>76</v>
      </c>
      <c r="AE16" s="8"/>
      <c r="AF16" s="8"/>
      <c r="AG16" s="8"/>
      <c r="AH16" s="8"/>
      <c r="AI16" s="8" t="s">
        <v>75</v>
      </c>
      <c r="AJ16" s="8"/>
      <c r="AK16" s="4" t="s">
        <v>73</v>
      </c>
      <c r="AL16" s="5" t="s">
        <v>74</v>
      </c>
    </row>
    <row r="17" spans="3:38" x14ac:dyDescent="0.35">
      <c r="C17" s="4" t="s">
        <v>84</v>
      </c>
      <c r="D17" s="5" t="s">
        <v>85</v>
      </c>
      <c r="E17" s="8" t="s">
        <v>93</v>
      </c>
      <c r="F17" s="8"/>
      <c r="G17" s="8"/>
      <c r="H17" s="8"/>
      <c r="I17" s="8"/>
      <c r="J17" s="8"/>
      <c r="K17" s="8" t="s">
        <v>92</v>
      </c>
      <c r="L17" s="8"/>
      <c r="M17" s="8" t="s">
        <v>91</v>
      </c>
      <c r="N17" s="8"/>
      <c r="O17" s="8"/>
      <c r="P17" s="8"/>
      <c r="Q17" s="8" t="s">
        <v>90</v>
      </c>
      <c r="R17" s="8"/>
      <c r="S17" s="8"/>
      <c r="T17" s="8"/>
      <c r="U17" s="8" t="s">
        <v>89</v>
      </c>
      <c r="V17" s="8"/>
      <c r="W17" s="8"/>
      <c r="X17" s="8"/>
      <c r="Y17" s="8" t="s">
        <v>88</v>
      </c>
      <c r="Z17" s="8"/>
      <c r="AA17" s="8"/>
      <c r="AB17" s="8"/>
      <c r="AC17" s="8" t="s">
        <v>87</v>
      </c>
      <c r="AD17" s="8"/>
      <c r="AE17" s="8"/>
      <c r="AF17" s="8"/>
      <c r="AG17" s="8" t="s">
        <v>86</v>
      </c>
      <c r="AH17" s="8"/>
      <c r="AI17" s="8"/>
      <c r="AJ17" s="8"/>
      <c r="AK17" s="4" t="s">
        <v>84</v>
      </c>
      <c r="AL17" s="5" t="s">
        <v>85</v>
      </c>
    </row>
    <row r="18" spans="3:38" x14ac:dyDescent="0.35">
      <c r="C18" s="4" t="s">
        <v>94</v>
      </c>
      <c r="D18" s="5" t="s">
        <v>95</v>
      </c>
      <c r="E18" s="8" t="s">
        <v>107</v>
      </c>
      <c r="F18" s="8"/>
      <c r="G18" s="8"/>
      <c r="H18" s="8"/>
      <c r="I18" s="8"/>
      <c r="J18" s="8"/>
      <c r="K18" s="8" t="s">
        <v>106</v>
      </c>
      <c r="L18" s="8"/>
      <c r="M18" s="8"/>
      <c r="N18" s="8"/>
      <c r="O18" s="8" t="s">
        <v>105</v>
      </c>
      <c r="P18" s="8"/>
      <c r="Q18" s="8"/>
      <c r="R18" s="8" t="s">
        <v>104</v>
      </c>
      <c r="S18" s="8"/>
      <c r="T18" s="8"/>
      <c r="U18" s="8" t="s">
        <v>103</v>
      </c>
      <c r="V18" s="8"/>
      <c r="W18" s="8"/>
      <c r="X18" s="8" t="s">
        <v>102</v>
      </c>
      <c r="Y18" s="8"/>
      <c r="Z18" s="8"/>
      <c r="AA18" s="8" t="s">
        <v>101</v>
      </c>
      <c r="AB18" s="8"/>
      <c r="AC18" s="8"/>
      <c r="AD18" s="8" t="s">
        <v>100</v>
      </c>
      <c r="AE18" s="8"/>
      <c r="AF18" s="8"/>
      <c r="AG18" s="6" t="s">
        <v>99</v>
      </c>
      <c r="AH18" s="6" t="s">
        <v>98</v>
      </c>
      <c r="AI18" s="6" t="s">
        <v>97</v>
      </c>
      <c r="AJ18" s="6" t="s">
        <v>96</v>
      </c>
      <c r="AK18" s="4" t="s">
        <v>94</v>
      </c>
      <c r="AL18" s="5" t="s">
        <v>95</v>
      </c>
    </row>
    <row r="19" spans="3:38" x14ac:dyDescent="0.35">
      <c r="C19" s="4" t="s">
        <v>108</v>
      </c>
      <c r="D19" s="5" t="s">
        <v>109</v>
      </c>
      <c r="E19" s="8" t="s">
        <v>123</v>
      </c>
      <c r="F19" s="8"/>
      <c r="G19" s="8"/>
      <c r="H19" s="8"/>
      <c r="I19" s="8"/>
      <c r="J19" s="8"/>
      <c r="K19" s="8" t="s">
        <v>122</v>
      </c>
      <c r="L19" s="8"/>
      <c r="M19" s="6" t="s">
        <v>121</v>
      </c>
      <c r="N19" s="6" t="s">
        <v>120</v>
      </c>
      <c r="O19" s="6" t="s">
        <v>119</v>
      </c>
      <c r="P19" s="6" t="s">
        <v>118</v>
      </c>
      <c r="Q19" s="6" t="s">
        <v>117</v>
      </c>
      <c r="R19" s="6" t="s">
        <v>116</v>
      </c>
      <c r="S19" s="8" t="s">
        <v>115</v>
      </c>
      <c r="T19" s="8"/>
      <c r="U19" s="8"/>
      <c r="V19" s="8" t="s">
        <v>114</v>
      </c>
      <c r="W19" s="8"/>
      <c r="X19" s="8"/>
      <c r="Y19" s="8" t="s">
        <v>113</v>
      </c>
      <c r="Z19" s="8"/>
      <c r="AA19" s="8"/>
      <c r="AB19" s="8" t="s">
        <v>112</v>
      </c>
      <c r="AC19" s="8"/>
      <c r="AD19" s="8"/>
      <c r="AE19" s="8" t="s">
        <v>111</v>
      </c>
      <c r="AF19" s="8"/>
      <c r="AG19" s="8"/>
      <c r="AH19" s="8" t="s">
        <v>110</v>
      </c>
      <c r="AI19" s="8"/>
      <c r="AJ19" s="8"/>
      <c r="AK19" s="4" t="s">
        <v>108</v>
      </c>
      <c r="AL19" s="5" t="s">
        <v>109</v>
      </c>
    </row>
    <row r="20" spans="3:38" x14ac:dyDescent="0.35">
      <c r="C20" s="4" t="s">
        <v>124</v>
      </c>
      <c r="D20" s="5" t="s">
        <v>125</v>
      </c>
      <c r="E20" s="8" t="s">
        <v>130</v>
      </c>
      <c r="F20" s="8"/>
      <c r="G20" s="8"/>
      <c r="H20" s="8"/>
      <c r="I20" s="8"/>
      <c r="J20" s="8"/>
      <c r="K20" s="8" t="s">
        <v>129</v>
      </c>
      <c r="L20" s="8"/>
      <c r="M20" s="8" t="s">
        <v>128</v>
      </c>
      <c r="N20" s="8"/>
      <c r="O20" s="8"/>
      <c r="P20" s="8"/>
      <c r="Q20" s="8"/>
      <c r="R20" s="8"/>
      <c r="S20" s="8"/>
      <c r="T20" s="8"/>
      <c r="U20" s="8" t="s">
        <v>127</v>
      </c>
      <c r="V20" s="8"/>
      <c r="W20" s="8"/>
      <c r="X20" s="8"/>
      <c r="Y20" s="8"/>
      <c r="Z20" s="8"/>
      <c r="AA20" s="8"/>
      <c r="AB20" s="8"/>
      <c r="AC20" s="8" t="s">
        <v>126</v>
      </c>
      <c r="AD20" s="8"/>
      <c r="AE20" s="8"/>
      <c r="AF20" s="8"/>
      <c r="AG20" s="8"/>
      <c r="AH20" s="8"/>
      <c r="AI20" s="8"/>
      <c r="AJ20" s="8"/>
      <c r="AK20" s="4" t="s">
        <v>124</v>
      </c>
      <c r="AL20" s="5" t="s">
        <v>125</v>
      </c>
    </row>
    <row r="21" spans="3:38" x14ac:dyDescent="0.35">
      <c r="C21" s="4" t="s">
        <v>131</v>
      </c>
      <c r="D21" s="5" t="s">
        <v>132</v>
      </c>
      <c r="E21" s="8" t="s">
        <v>137</v>
      </c>
      <c r="F21" s="8"/>
      <c r="G21" s="8"/>
      <c r="H21" s="8"/>
      <c r="I21" s="8"/>
      <c r="J21" s="8"/>
      <c r="K21" s="8" t="s">
        <v>136</v>
      </c>
      <c r="L21" s="8"/>
      <c r="M21" s="8" t="s">
        <v>135</v>
      </c>
      <c r="N21" s="8"/>
      <c r="O21" s="8"/>
      <c r="P21" s="8"/>
      <c r="Q21" s="8"/>
      <c r="R21" s="8"/>
      <c r="S21" s="8"/>
      <c r="T21" s="8"/>
      <c r="U21" s="8" t="s">
        <v>134</v>
      </c>
      <c r="V21" s="8"/>
      <c r="W21" s="8"/>
      <c r="X21" s="8"/>
      <c r="Y21" s="8"/>
      <c r="Z21" s="8"/>
      <c r="AA21" s="8"/>
      <c r="AB21" s="8"/>
      <c r="AC21" s="8" t="s">
        <v>133</v>
      </c>
      <c r="AD21" s="8"/>
      <c r="AE21" s="8"/>
      <c r="AF21" s="8"/>
      <c r="AG21" s="8"/>
      <c r="AH21" s="8"/>
      <c r="AI21" s="8"/>
      <c r="AJ21" s="8"/>
      <c r="AK21" s="4" t="s">
        <v>131</v>
      </c>
      <c r="AL21" s="5" t="s">
        <v>132</v>
      </c>
    </row>
    <row r="22" spans="3:38" x14ac:dyDescent="0.35">
      <c r="C22" s="4" t="s">
        <v>138</v>
      </c>
      <c r="D22" s="5" t="s">
        <v>139</v>
      </c>
      <c r="E22" s="8" t="s">
        <v>144</v>
      </c>
      <c r="F22" s="8"/>
      <c r="G22" s="8"/>
      <c r="H22" s="8"/>
      <c r="I22" s="8"/>
      <c r="J22" s="8"/>
      <c r="K22" s="8" t="s">
        <v>143</v>
      </c>
      <c r="L22" s="8"/>
      <c r="M22" s="8" t="s">
        <v>142</v>
      </c>
      <c r="N22" s="8"/>
      <c r="O22" s="8"/>
      <c r="P22" s="8"/>
      <c r="Q22" s="8"/>
      <c r="R22" s="8"/>
      <c r="S22" s="8"/>
      <c r="T22" s="8"/>
      <c r="U22" s="8" t="s">
        <v>141</v>
      </c>
      <c r="V22" s="8"/>
      <c r="W22" s="8"/>
      <c r="X22" s="8"/>
      <c r="Y22" s="8"/>
      <c r="Z22" s="8"/>
      <c r="AA22" s="8"/>
      <c r="AB22" s="8"/>
      <c r="AC22" s="8" t="s">
        <v>140</v>
      </c>
      <c r="AD22" s="8"/>
      <c r="AE22" s="8"/>
      <c r="AF22" s="8"/>
      <c r="AG22" s="8"/>
      <c r="AH22" s="8"/>
      <c r="AI22" s="8"/>
      <c r="AJ22" s="8"/>
      <c r="AK22" s="4" t="s">
        <v>138</v>
      </c>
      <c r="AL22" s="5" t="s">
        <v>139</v>
      </c>
    </row>
    <row r="23" spans="3:38" x14ac:dyDescent="0.35">
      <c r="C23" s="4" t="s">
        <v>145</v>
      </c>
      <c r="D23" s="5" t="s">
        <v>146</v>
      </c>
      <c r="E23" s="8" t="s">
        <v>151</v>
      </c>
      <c r="F23" s="8"/>
      <c r="G23" s="8"/>
      <c r="H23" s="8"/>
      <c r="I23" s="8"/>
      <c r="J23" s="8"/>
      <c r="K23" s="8" t="s">
        <v>150</v>
      </c>
      <c r="L23" s="8"/>
      <c r="M23" s="8" t="s">
        <v>149</v>
      </c>
      <c r="N23" s="8"/>
      <c r="O23" s="8"/>
      <c r="P23" s="8"/>
      <c r="Q23" s="8"/>
      <c r="R23" s="8"/>
      <c r="S23" s="8"/>
      <c r="T23" s="8"/>
      <c r="U23" s="8" t="s">
        <v>148</v>
      </c>
      <c r="V23" s="8"/>
      <c r="W23" s="8"/>
      <c r="X23" s="8"/>
      <c r="Y23" s="8"/>
      <c r="Z23" s="8"/>
      <c r="AA23" s="8"/>
      <c r="AB23" s="8"/>
      <c r="AC23" s="8" t="s">
        <v>147</v>
      </c>
      <c r="AD23" s="8"/>
      <c r="AE23" s="8"/>
      <c r="AF23" s="8"/>
      <c r="AG23" s="8"/>
      <c r="AH23" s="8"/>
      <c r="AI23" s="8"/>
      <c r="AJ23" s="8"/>
      <c r="AK23" s="4" t="s">
        <v>145</v>
      </c>
      <c r="AL23" s="5" t="s">
        <v>146</v>
      </c>
    </row>
    <row r="24" spans="3:38" x14ac:dyDescent="0.35">
      <c r="C24" s="4" t="s">
        <v>152</v>
      </c>
      <c r="D24" s="5" t="s">
        <v>153</v>
      </c>
      <c r="E24" s="8" t="s">
        <v>157</v>
      </c>
      <c r="F24" s="8"/>
      <c r="G24" s="8"/>
      <c r="H24" s="8"/>
      <c r="I24" s="8"/>
      <c r="J24" s="8"/>
      <c r="K24" s="8" t="s">
        <v>156</v>
      </c>
      <c r="L24" s="8"/>
      <c r="M24" s="8" t="s">
        <v>155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 t="s">
        <v>154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4" t="s">
        <v>152</v>
      </c>
      <c r="AL24" s="5" t="s">
        <v>153</v>
      </c>
    </row>
    <row r="25" spans="3:38" x14ac:dyDescent="0.35">
      <c r="C25" s="4" t="s">
        <v>158</v>
      </c>
      <c r="D25" s="5" t="s">
        <v>159</v>
      </c>
      <c r="E25" s="8" t="s">
        <v>163</v>
      </c>
      <c r="F25" s="8"/>
      <c r="G25" s="8"/>
      <c r="H25" s="8"/>
      <c r="I25" s="8"/>
      <c r="J25" s="8"/>
      <c r="K25" s="8" t="s">
        <v>162</v>
      </c>
      <c r="L25" s="8"/>
      <c r="M25" s="8" t="s">
        <v>161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s">
        <v>160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4" t="s">
        <v>158</v>
      </c>
      <c r="AL25" s="5" t="s">
        <v>159</v>
      </c>
    </row>
    <row r="26" spans="3:38" x14ac:dyDescent="0.35">
      <c r="C26" s="4" t="s">
        <v>164</v>
      </c>
      <c r="D26" s="5" t="s">
        <v>165</v>
      </c>
      <c r="E26" s="8" t="s">
        <v>169</v>
      </c>
      <c r="F26" s="8"/>
      <c r="G26" s="8"/>
      <c r="H26" s="8"/>
      <c r="I26" s="8"/>
      <c r="J26" s="8"/>
      <c r="K26" s="8" t="s">
        <v>168</v>
      </c>
      <c r="L26" s="8"/>
      <c r="M26" s="8" t="s">
        <v>167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 t="s">
        <v>166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" t="s">
        <v>164</v>
      </c>
      <c r="AL26" s="5" t="s">
        <v>165</v>
      </c>
    </row>
    <row r="27" spans="3:38" x14ac:dyDescent="0.35">
      <c r="C27" s="4" t="s">
        <v>170</v>
      </c>
      <c r="D27" s="5" t="s">
        <v>171</v>
      </c>
      <c r="E27" s="8" t="s">
        <v>174</v>
      </c>
      <c r="F27" s="8"/>
      <c r="G27" s="8"/>
      <c r="H27" s="8"/>
      <c r="I27" s="8"/>
      <c r="J27" s="8"/>
      <c r="K27" s="8" t="s">
        <v>173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 t="s">
        <v>172</v>
      </c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4" t="s">
        <v>170</v>
      </c>
      <c r="AL27" s="5" t="s">
        <v>171</v>
      </c>
    </row>
    <row r="28" spans="3:38" x14ac:dyDescent="0.35">
      <c r="C28" s="4" t="s">
        <v>175</v>
      </c>
      <c r="D28" s="5" t="s">
        <v>176</v>
      </c>
      <c r="E28" s="8" t="s">
        <v>179</v>
      </c>
      <c r="F28" s="8"/>
      <c r="G28" s="8"/>
      <c r="H28" s="8"/>
      <c r="I28" s="8"/>
      <c r="J28" s="8"/>
      <c r="K28" s="8" t="s">
        <v>178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 t="s">
        <v>177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4" t="s">
        <v>175</v>
      </c>
      <c r="AL28" s="5" t="s">
        <v>176</v>
      </c>
    </row>
    <row r="29" spans="3:38" x14ac:dyDescent="0.35">
      <c r="C29" s="4" t="s">
        <v>180</v>
      </c>
      <c r="D29" s="5" t="s">
        <v>181</v>
      </c>
      <c r="E29" s="8" t="s">
        <v>184</v>
      </c>
      <c r="F29" s="8"/>
      <c r="G29" s="8"/>
      <c r="H29" s="8"/>
      <c r="I29" s="8"/>
      <c r="J29" s="8"/>
      <c r="K29" s="8" t="s">
        <v>183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 t="s">
        <v>182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4" t="s">
        <v>180</v>
      </c>
      <c r="AL29" s="5" t="s">
        <v>181</v>
      </c>
    </row>
    <row r="30" spans="3:38" x14ac:dyDescent="0.35">
      <c r="C30" s="4" t="s">
        <v>185</v>
      </c>
      <c r="D30" s="5" t="s">
        <v>186</v>
      </c>
      <c r="E30" s="8" t="s">
        <v>192</v>
      </c>
      <c r="F30" s="8"/>
      <c r="G30" s="8"/>
      <c r="H30" s="8"/>
      <c r="I30" s="8"/>
      <c r="J30" s="8"/>
      <c r="K30" s="6" t="s">
        <v>191</v>
      </c>
      <c r="L30" s="6" t="s">
        <v>190</v>
      </c>
      <c r="M30" s="8" t="s">
        <v>189</v>
      </c>
      <c r="N30" s="8"/>
      <c r="O30" s="8"/>
      <c r="P30" s="8"/>
      <c r="Q30" s="8"/>
      <c r="R30" s="8"/>
      <c r="S30" s="8" t="s">
        <v>188</v>
      </c>
      <c r="T30" s="8"/>
      <c r="U30" s="8"/>
      <c r="V30" s="8"/>
      <c r="W30" s="8"/>
      <c r="X30" s="8"/>
      <c r="Y30" s="8"/>
      <c r="Z30" s="8"/>
      <c r="AA30" s="8"/>
      <c r="AB30" s="8"/>
      <c r="AC30" s="8" t="s">
        <v>187</v>
      </c>
      <c r="AD30" s="8"/>
      <c r="AE30" s="8"/>
      <c r="AF30" s="8"/>
      <c r="AG30" s="8"/>
      <c r="AH30" s="8"/>
      <c r="AI30" s="8"/>
      <c r="AJ30" s="8"/>
      <c r="AK30" s="4" t="s">
        <v>185</v>
      </c>
      <c r="AL30" s="5" t="s">
        <v>186</v>
      </c>
    </row>
    <row r="31" spans="3:38" x14ac:dyDescent="0.35">
      <c r="C31" s="4" t="s">
        <v>193</v>
      </c>
      <c r="D31" s="5" t="s">
        <v>194</v>
      </c>
      <c r="E31" s="8" t="s">
        <v>199</v>
      </c>
      <c r="F31" s="8"/>
      <c r="G31" s="8"/>
      <c r="H31" s="8"/>
      <c r="I31" s="8"/>
      <c r="J31" s="8"/>
      <c r="K31" s="8" t="s">
        <v>198</v>
      </c>
      <c r="L31" s="8"/>
      <c r="M31" s="8" t="s">
        <v>197</v>
      </c>
      <c r="N31" s="8"/>
      <c r="O31" s="8"/>
      <c r="P31" s="8"/>
      <c r="Q31" s="8"/>
      <c r="R31" s="8"/>
      <c r="S31" s="8" t="s">
        <v>196</v>
      </c>
      <c r="T31" s="8"/>
      <c r="U31" s="8"/>
      <c r="V31" s="8"/>
      <c r="W31" s="8"/>
      <c r="X31" s="8"/>
      <c r="Y31" s="8"/>
      <c r="Z31" s="8"/>
      <c r="AA31" s="8"/>
      <c r="AB31" s="8"/>
      <c r="AC31" s="8" t="s">
        <v>195</v>
      </c>
      <c r="AD31" s="8"/>
      <c r="AE31" s="8"/>
      <c r="AF31" s="8"/>
      <c r="AG31" s="8"/>
      <c r="AH31" s="8"/>
      <c r="AI31" s="8"/>
      <c r="AJ31" s="8"/>
      <c r="AK31" s="4" t="s">
        <v>193</v>
      </c>
      <c r="AL31" s="5" t="s">
        <v>194</v>
      </c>
    </row>
    <row r="32" spans="3:38" x14ac:dyDescent="0.35">
      <c r="C32" s="4" t="s">
        <v>200</v>
      </c>
      <c r="D32" s="5" t="s">
        <v>201</v>
      </c>
      <c r="E32" s="8" t="s">
        <v>206</v>
      </c>
      <c r="F32" s="8"/>
      <c r="G32" s="8"/>
      <c r="H32" s="8"/>
      <c r="I32" s="8"/>
      <c r="J32" s="8"/>
      <c r="K32" s="8" t="s">
        <v>205</v>
      </c>
      <c r="L32" s="8"/>
      <c r="M32" s="8"/>
      <c r="N32" s="8"/>
      <c r="O32" s="8"/>
      <c r="P32" s="8"/>
      <c r="Q32" s="8"/>
      <c r="R32" s="8"/>
      <c r="S32" s="8" t="s">
        <v>204</v>
      </c>
      <c r="T32" s="8"/>
      <c r="U32" s="8"/>
      <c r="V32" s="8"/>
      <c r="W32" s="8"/>
      <c r="X32" s="8"/>
      <c r="Y32" s="8" t="s">
        <v>203</v>
      </c>
      <c r="Z32" s="8"/>
      <c r="AA32" s="8"/>
      <c r="AB32" s="8"/>
      <c r="AC32" s="8"/>
      <c r="AD32" s="8"/>
      <c r="AE32" s="8" t="s">
        <v>202</v>
      </c>
      <c r="AF32" s="8"/>
      <c r="AG32" s="8"/>
      <c r="AH32" s="8"/>
      <c r="AI32" s="8"/>
      <c r="AJ32" s="8"/>
      <c r="AK32" s="4" t="s">
        <v>200</v>
      </c>
      <c r="AL32" s="5" t="s">
        <v>201</v>
      </c>
    </row>
    <row r="33" spans="3:38" x14ac:dyDescent="0.35">
      <c r="C33" s="4" t="s">
        <v>207</v>
      </c>
      <c r="D33" s="5" t="s">
        <v>208</v>
      </c>
      <c r="E33" s="8" t="s">
        <v>215</v>
      </c>
      <c r="F33" s="8"/>
      <c r="G33" s="8"/>
      <c r="H33" s="8"/>
      <c r="I33" s="8"/>
      <c r="J33" s="8"/>
      <c r="K33" s="8" t="s">
        <v>214</v>
      </c>
      <c r="L33" s="8"/>
      <c r="M33" s="8"/>
      <c r="N33" s="8"/>
      <c r="O33" s="8"/>
      <c r="P33" s="8"/>
      <c r="Q33" s="8"/>
      <c r="R33" s="6" t="s">
        <v>213</v>
      </c>
      <c r="S33" s="8" t="s">
        <v>212</v>
      </c>
      <c r="T33" s="8"/>
      <c r="U33" s="8"/>
      <c r="V33" s="8"/>
      <c r="W33" s="8"/>
      <c r="X33" s="8"/>
      <c r="Y33" s="8"/>
      <c r="Z33" s="8"/>
      <c r="AA33" s="6" t="s">
        <v>211</v>
      </c>
      <c r="AB33" s="8" t="s">
        <v>210</v>
      </c>
      <c r="AC33" s="8"/>
      <c r="AD33" s="8"/>
      <c r="AE33" s="8"/>
      <c r="AF33" s="8"/>
      <c r="AG33" s="8"/>
      <c r="AH33" s="8"/>
      <c r="AI33" s="8"/>
      <c r="AJ33" s="6" t="s">
        <v>209</v>
      </c>
      <c r="AK33" s="4" t="s">
        <v>207</v>
      </c>
      <c r="AL33" s="5" t="s">
        <v>208</v>
      </c>
    </row>
    <row r="34" spans="3:38" x14ac:dyDescent="0.35">
      <c r="C34" s="4" t="s">
        <v>216</v>
      </c>
      <c r="D34" s="5" t="s">
        <v>217</v>
      </c>
      <c r="E34" s="8" t="s">
        <v>225</v>
      </c>
      <c r="F34" s="8"/>
      <c r="G34" s="8"/>
      <c r="H34" s="8"/>
      <c r="I34" s="8"/>
      <c r="J34" s="8"/>
      <c r="K34" s="8" t="s">
        <v>224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 t="s">
        <v>223</v>
      </c>
      <c r="AA34" s="8"/>
      <c r="AB34" s="8"/>
      <c r="AC34" s="8" t="s">
        <v>222</v>
      </c>
      <c r="AD34" s="8"/>
      <c r="AE34" s="6" t="s">
        <v>221</v>
      </c>
      <c r="AF34" s="6" t="s">
        <v>220</v>
      </c>
      <c r="AG34" s="6" t="s">
        <v>219</v>
      </c>
      <c r="AH34" s="8" t="s">
        <v>218</v>
      </c>
      <c r="AI34" s="8"/>
      <c r="AJ34" s="8"/>
      <c r="AK34" s="4" t="s">
        <v>216</v>
      </c>
      <c r="AL34" s="5" t="s">
        <v>217</v>
      </c>
    </row>
    <row r="35" spans="3:38" x14ac:dyDescent="0.35">
      <c r="C35" s="4" t="s">
        <v>226</v>
      </c>
      <c r="D35" s="5" t="s">
        <v>227</v>
      </c>
      <c r="E35" s="8" t="s">
        <v>234</v>
      </c>
      <c r="F35" s="8"/>
      <c r="G35" s="8"/>
      <c r="H35" s="8"/>
      <c r="I35" s="8"/>
      <c r="J35" s="8"/>
      <c r="K35" s="6" t="s">
        <v>233</v>
      </c>
      <c r="L35" s="6" t="s">
        <v>232</v>
      </c>
      <c r="M35" s="8" t="s">
        <v>231</v>
      </c>
      <c r="N35" s="8"/>
      <c r="O35" s="8"/>
      <c r="P35" s="6" t="s">
        <v>230</v>
      </c>
      <c r="Q35" s="8" t="s">
        <v>229</v>
      </c>
      <c r="R35" s="8"/>
      <c r="S35" s="8"/>
      <c r="T35" s="8"/>
      <c r="U35" s="8" t="s">
        <v>228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4" t="s">
        <v>226</v>
      </c>
      <c r="AL35" s="5" t="s">
        <v>227</v>
      </c>
    </row>
    <row r="36" spans="3:38" x14ac:dyDescent="0.35">
      <c r="C36" s="4" t="s">
        <v>235</v>
      </c>
      <c r="D36" s="5" t="s">
        <v>236</v>
      </c>
      <c r="E36" s="8" t="s">
        <v>242</v>
      </c>
      <c r="F36" s="8"/>
      <c r="G36" s="8"/>
      <c r="H36" s="8"/>
      <c r="I36" s="8"/>
      <c r="J36" s="8"/>
      <c r="K36" s="8" t="s">
        <v>241</v>
      </c>
      <c r="L36" s="8"/>
      <c r="M36" s="8"/>
      <c r="N36" s="8"/>
      <c r="O36" s="8"/>
      <c r="P36" s="8"/>
      <c r="Q36" s="8"/>
      <c r="R36" s="6" t="s">
        <v>240</v>
      </c>
      <c r="S36" s="8" t="s">
        <v>239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" t="s">
        <v>238</v>
      </c>
      <c r="AJ36" s="6" t="s">
        <v>237</v>
      </c>
      <c r="AK36" s="4" t="s">
        <v>235</v>
      </c>
      <c r="AL36" s="5" t="s">
        <v>236</v>
      </c>
    </row>
    <row r="37" spans="3:38" x14ac:dyDescent="0.35">
      <c r="C37" s="4" t="s">
        <v>243</v>
      </c>
      <c r="D37" s="5" t="s">
        <v>244</v>
      </c>
      <c r="E37" s="8" t="s">
        <v>250</v>
      </c>
      <c r="F37" s="8"/>
      <c r="G37" s="8"/>
      <c r="H37" s="8"/>
      <c r="I37" s="8"/>
      <c r="J37" s="8"/>
      <c r="K37" s="6" t="s">
        <v>249</v>
      </c>
      <c r="L37" s="8" t="s">
        <v>248</v>
      </c>
      <c r="M37" s="8"/>
      <c r="N37" s="8"/>
      <c r="O37" s="8"/>
      <c r="P37" s="8"/>
      <c r="Q37" s="8"/>
      <c r="R37" s="8"/>
      <c r="S37" s="8"/>
      <c r="T37" s="8" t="s">
        <v>247</v>
      </c>
      <c r="U37" s="8"/>
      <c r="V37" s="8"/>
      <c r="W37" s="8"/>
      <c r="X37" s="8"/>
      <c r="Y37" s="8"/>
      <c r="Z37" s="8"/>
      <c r="AA37" s="8"/>
      <c r="AB37" s="8" t="s">
        <v>246</v>
      </c>
      <c r="AC37" s="8"/>
      <c r="AD37" s="8"/>
      <c r="AE37" s="8"/>
      <c r="AF37" s="8"/>
      <c r="AG37" s="8"/>
      <c r="AH37" s="8"/>
      <c r="AI37" s="8"/>
      <c r="AJ37" s="6" t="s">
        <v>245</v>
      </c>
      <c r="AK37" s="4" t="s">
        <v>243</v>
      </c>
      <c r="AL37" s="5" t="s">
        <v>244</v>
      </c>
    </row>
    <row r="38" spans="3:38" x14ac:dyDescent="0.35">
      <c r="C38" s="4" t="s">
        <v>251</v>
      </c>
      <c r="D38" s="5" t="s">
        <v>252</v>
      </c>
      <c r="E38" s="8" t="s">
        <v>259</v>
      </c>
      <c r="F38" s="8"/>
      <c r="G38" s="8"/>
      <c r="H38" s="8"/>
      <c r="I38" s="8"/>
      <c r="J38" s="8"/>
      <c r="K38" s="8" t="s">
        <v>258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 t="s">
        <v>257</v>
      </c>
      <c r="Y38" s="8"/>
      <c r="Z38" s="8"/>
      <c r="AA38" s="6" t="s">
        <v>256</v>
      </c>
      <c r="AB38" s="8" t="s">
        <v>255</v>
      </c>
      <c r="AC38" s="8"/>
      <c r="AD38" s="8" t="s">
        <v>254</v>
      </c>
      <c r="AE38" s="8"/>
      <c r="AF38" s="8" t="s">
        <v>253</v>
      </c>
      <c r="AG38" s="8"/>
      <c r="AH38" s="8"/>
      <c r="AI38" s="8"/>
      <c r="AJ38" s="8"/>
      <c r="AK38" s="4" t="s">
        <v>251</v>
      </c>
      <c r="AL38" s="5" t="s">
        <v>252</v>
      </c>
    </row>
    <row r="39" spans="3:38" x14ac:dyDescent="0.35">
      <c r="C39" s="4" t="s">
        <v>260</v>
      </c>
      <c r="D39" s="5" t="s">
        <v>261</v>
      </c>
      <c r="E39" s="8" t="s">
        <v>264</v>
      </c>
      <c r="F39" s="8"/>
      <c r="G39" s="8"/>
      <c r="H39" s="8"/>
      <c r="I39" s="8"/>
      <c r="J39" s="8"/>
      <c r="K39" s="8" t="s">
        <v>263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 t="s">
        <v>262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4" t="s">
        <v>260</v>
      </c>
      <c r="AL39" s="5" t="s">
        <v>261</v>
      </c>
    </row>
    <row r="40" spans="3:38" x14ac:dyDescent="0.35">
      <c r="C40" s="4" t="s">
        <v>265</v>
      </c>
      <c r="D40" s="5" t="s">
        <v>266</v>
      </c>
      <c r="E40" s="8" t="s">
        <v>269</v>
      </c>
      <c r="F40" s="8"/>
      <c r="G40" s="8"/>
      <c r="H40" s="8"/>
      <c r="I40" s="8"/>
      <c r="J40" s="8"/>
      <c r="K40" s="8" t="s">
        <v>268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 t="s">
        <v>267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4" t="s">
        <v>265</v>
      </c>
      <c r="AL40" s="5" t="s">
        <v>266</v>
      </c>
    </row>
    <row r="41" spans="3:38" x14ac:dyDescent="0.35">
      <c r="C41" s="4" t="s">
        <v>270</v>
      </c>
      <c r="D41" s="5" t="s">
        <v>271</v>
      </c>
      <c r="E41" s="8" t="s">
        <v>274</v>
      </c>
      <c r="F41" s="8"/>
      <c r="G41" s="8"/>
      <c r="H41" s="8"/>
      <c r="I41" s="8"/>
      <c r="J41" s="8"/>
      <c r="K41" s="8" t="s">
        <v>273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272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4" t="s">
        <v>270</v>
      </c>
      <c r="AL41" s="5" t="s">
        <v>271</v>
      </c>
    </row>
    <row r="42" spans="3:38" x14ac:dyDescent="0.35">
      <c r="C42" s="4" t="s">
        <v>275</v>
      </c>
      <c r="D42" s="5" t="s">
        <v>276</v>
      </c>
      <c r="E42" s="8" t="s">
        <v>279</v>
      </c>
      <c r="F42" s="8"/>
      <c r="G42" s="8"/>
      <c r="H42" s="8"/>
      <c r="I42" s="8"/>
      <c r="J42" s="8"/>
      <c r="K42" s="8" t="s">
        <v>278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 t="s">
        <v>277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4" t="s">
        <v>275</v>
      </c>
      <c r="AL42" s="5" t="s">
        <v>276</v>
      </c>
    </row>
    <row r="43" spans="3:38" x14ac:dyDescent="0.35">
      <c r="C43" s="4" t="s">
        <v>280</v>
      </c>
      <c r="D43" s="5" t="s">
        <v>281</v>
      </c>
      <c r="E43" s="8" t="s">
        <v>284</v>
      </c>
      <c r="F43" s="8"/>
      <c r="G43" s="8"/>
      <c r="H43" s="8"/>
      <c r="I43" s="8"/>
      <c r="J43" s="8"/>
      <c r="K43" s="8" t="s">
        <v>283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282</v>
      </c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4" t="s">
        <v>280</v>
      </c>
      <c r="AL43" s="5" t="s">
        <v>281</v>
      </c>
    </row>
    <row r="44" spans="3:38" x14ac:dyDescent="0.35">
      <c r="C44" s="4" t="s">
        <v>285</v>
      </c>
      <c r="D44" s="5" t="s">
        <v>286</v>
      </c>
      <c r="E44" s="8" t="s">
        <v>289</v>
      </c>
      <c r="F44" s="8"/>
      <c r="G44" s="8"/>
      <c r="H44" s="8"/>
      <c r="I44" s="8"/>
      <c r="J44" s="8"/>
      <c r="K44" s="8" t="s">
        <v>288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287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4" t="s">
        <v>285</v>
      </c>
      <c r="AL44" s="5" t="s">
        <v>286</v>
      </c>
    </row>
    <row r="45" spans="3:38" x14ac:dyDescent="0.35">
      <c r="C45" s="4" t="s">
        <v>290</v>
      </c>
      <c r="D45" s="5" t="s">
        <v>291</v>
      </c>
      <c r="E45" s="8" t="s">
        <v>294</v>
      </c>
      <c r="F45" s="8"/>
      <c r="G45" s="8"/>
      <c r="H45" s="8"/>
      <c r="I45" s="8"/>
      <c r="J45" s="8"/>
      <c r="K45" s="8" t="s">
        <v>293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292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4" t="s">
        <v>290</v>
      </c>
      <c r="AL45" s="5" t="s">
        <v>291</v>
      </c>
    </row>
    <row r="46" spans="3:38" x14ac:dyDescent="0.35">
      <c r="C46" s="4" t="s">
        <v>295</v>
      </c>
      <c r="D46" s="5" t="s">
        <v>296</v>
      </c>
      <c r="E46" s="8" t="s">
        <v>299</v>
      </c>
      <c r="F46" s="8"/>
      <c r="G46" s="8"/>
      <c r="H46" s="8"/>
      <c r="I46" s="8"/>
      <c r="J46" s="8"/>
      <c r="K46" s="8" t="s">
        <v>298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 t="s">
        <v>297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4" t="s">
        <v>295</v>
      </c>
      <c r="AL46" s="5" t="s">
        <v>296</v>
      </c>
    </row>
    <row r="47" spans="3:38" x14ac:dyDescent="0.35">
      <c r="C47" s="4" t="s">
        <v>300</v>
      </c>
      <c r="D47" s="5" t="s">
        <v>301</v>
      </c>
      <c r="E47" s="8" t="s">
        <v>304</v>
      </c>
      <c r="F47" s="8"/>
      <c r="G47" s="8"/>
      <c r="H47" s="8"/>
      <c r="I47" s="8"/>
      <c r="J47" s="8"/>
      <c r="K47" s="8" t="s">
        <v>303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302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4" t="s">
        <v>300</v>
      </c>
      <c r="AL47" s="5" t="s">
        <v>301</v>
      </c>
    </row>
    <row r="48" spans="3:38" x14ac:dyDescent="0.35">
      <c r="C48" s="4" t="s">
        <v>305</v>
      </c>
      <c r="D48" s="5" t="s">
        <v>306</v>
      </c>
      <c r="E48" s="8" t="s">
        <v>309</v>
      </c>
      <c r="F48" s="8"/>
      <c r="G48" s="8"/>
      <c r="H48" s="8"/>
      <c r="I48" s="8"/>
      <c r="J48" s="8"/>
      <c r="K48" s="8" t="s">
        <v>308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 t="s">
        <v>307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4" t="s">
        <v>305</v>
      </c>
      <c r="AL48" s="5" t="s">
        <v>306</v>
      </c>
    </row>
    <row r="49" spans="3:38" x14ac:dyDescent="0.35">
      <c r="C49" s="4" t="s">
        <v>310</v>
      </c>
      <c r="D49" s="5" t="s">
        <v>311</v>
      </c>
      <c r="E49" s="8" t="s">
        <v>314</v>
      </c>
      <c r="F49" s="8"/>
      <c r="G49" s="8"/>
      <c r="H49" s="8"/>
      <c r="I49" s="8"/>
      <c r="J49" s="8"/>
      <c r="K49" s="8" t="s">
        <v>313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 t="s">
        <v>312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4" t="s">
        <v>310</v>
      </c>
      <c r="AL49" s="5" t="s">
        <v>311</v>
      </c>
    </row>
    <row r="50" spans="3:38" x14ac:dyDescent="0.35">
      <c r="C50" s="4" t="s">
        <v>315</v>
      </c>
      <c r="D50" s="5" t="s">
        <v>316</v>
      </c>
      <c r="E50" s="8" t="s">
        <v>319</v>
      </c>
      <c r="F50" s="8"/>
      <c r="G50" s="8"/>
      <c r="H50" s="8"/>
      <c r="I50" s="8"/>
      <c r="J50" s="8"/>
      <c r="K50" s="8" t="s">
        <v>318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 t="s">
        <v>317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4" t="s">
        <v>315</v>
      </c>
      <c r="AL50" s="5" t="s">
        <v>316</v>
      </c>
    </row>
    <row r="51" spans="3:38" x14ac:dyDescent="0.35">
      <c r="C51" s="4" t="s">
        <v>320</v>
      </c>
      <c r="D51" s="5" t="s">
        <v>321</v>
      </c>
      <c r="E51" s="8" t="s">
        <v>324</v>
      </c>
      <c r="F51" s="8"/>
      <c r="G51" s="8"/>
      <c r="H51" s="8"/>
      <c r="I51" s="8"/>
      <c r="J51" s="8"/>
      <c r="K51" s="8" t="s">
        <v>323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 t="s">
        <v>322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4" t="s">
        <v>320</v>
      </c>
      <c r="AL51" s="5" t="s">
        <v>321</v>
      </c>
    </row>
    <row r="52" spans="3:38" x14ac:dyDescent="0.35">
      <c r="C52" s="4" t="s">
        <v>325</v>
      </c>
      <c r="D52" s="5" t="s">
        <v>326</v>
      </c>
      <c r="E52" s="8" t="s">
        <v>329</v>
      </c>
      <c r="F52" s="8"/>
      <c r="G52" s="8"/>
      <c r="H52" s="8"/>
      <c r="I52" s="8"/>
      <c r="J52" s="8"/>
      <c r="K52" s="8" t="s">
        <v>328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 t="s">
        <v>327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4" t="s">
        <v>325</v>
      </c>
      <c r="AL52" s="5" t="s">
        <v>326</v>
      </c>
    </row>
    <row r="53" spans="3:38" x14ac:dyDescent="0.35">
      <c r="C53" s="4" t="s">
        <v>330</v>
      </c>
      <c r="D53" s="5" t="s">
        <v>331</v>
      </c>
      <c r="E53" s="8" t="s">
        <v>334</v>
      </c>
      <c r="F53" s="8"/>
      <c r="G53" s="8"/>
      <c r="H53" s="8"/>
      <c r="I53" s="8"/>
      <c r="J53" s="8"/>
      <c r="K53" s="8" t="s">
        <v>333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 t="s">
        <v>332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4" t="s">
        <v>330</v>
      </c>
      <c r="AL53" s="5" t="s">
        <v>331</v>
      </c>
    </row>
    <row r="54" spans="3:38" x14ac:dyDescent="0.35">
      <c r="C54" s="4" t="s">
        <v>335</v>
      </c>
      <c r="D54" s="5" t="s">
        <v>336</v>
      </c>
      <c r="E54" s="8" t="s">
        <v>339</v>
      </c>
      <c r="F54" s="8"/>
      <c r="G54" s="8"/>
      <c r="H54" s="8"/>
      <c r="I54" s="8"/>
      <c r="J54" s="8"/>
      <c r="K54" s="8" t="s">
        <v>338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 t="s">
        <v>337</v>
      </c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4" t="s">
        <v>335</v>
      </c>
      <c r="AL54" s="5" t="s">
        <v>336</v>
      </c>
    </row>
    <row r="55" spans="3:38" x14ac:dyDescent="0.35">
      <c r="C55" s="4" t="s">
        <v>340</v>
      </c>
      <c r="D55" s="5" t="s">
        <v>341</v>
      </c>
      <c r="E55" s="8" t="s">
        <v>345</v>
      </c>
      <c r="F55" s="8"/>
      <c r="G55" s="8"/>
      <c r="H55" s="8"/>
      <c r="I55" s="8"/>
      <c r="J55" s="8"/>
      <c r="K55" s="8" t="s">
        <v>344</v>
      </c>
      <c r="L55" s="8"/>
      <c r="M55" s="8"/>
      <c r="N55" s="8"/>
      <c r="O55" s="8"/>
      <c r="P55" s="8"/>
      <c r="Q55" s="8"/>
      <c r="R55" s="8"/>
      <c r="S55" s="8"/>
      <c r="T55" s="8"/>
      <c r="U55" s="8" t="s">
        <v>343</v>
      </c>
      <c r="V55" s="8"/>
      <c r="W55" s="8"/>
      <c r="X55" s="8"/>
      <c r="Y55" s="8" t="s">
        <v>342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4" t="s">
        <v>340</v>
      </c>
      <c r="AL55" s="5" t="s">
        <v>341</v>
      </c>
    </row>
    <row r="56" spans="3:38" x14ac:dyDescent="0.35">
      <c r="C56" s="4" t="s">
        <v>346</v>
      </c>
      <c r="D56" s="5" t="s">
        <v>347</v>
      </c>
      <c r="E56" s="8" t="s">
        <v>353</v>
      </c>
      <c r="F56" s="8"/>
      <c r="G56" s="8"/>
      <c r="H56" s="8"/>
      <c r="I56" s="8"/>
      <c r="J56" s="8"/>
      <c r="K56" s="6" t="s">
        <v>352</v>
      </c>
      <c r="L56" s="8" t="s">
        <v>351</v>
      </c>
      <c r="M56" s="8"/>
      <c r="N56" s="8" t="s">
        <v>350</v>
      </c>
      <c r="O56" s="8"/>
      <c r="P56" s="8"/>
      <c r="Q56" s="8"/>
      <c r="R56" s="8" t="s">
        <v>349</v>
      </c>
      <c r="S56" s="8"/>
      <c r="T56" s="8"/>
      <c r="U56" s="8"/>
      <c r="V56" s="8" t="s">
        <v>348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4" t="s">
        <v>346</v>
      </c>
      <c r="AL56" s="5" t="s">
        <v>347</v>
      </c>
    </row>
    <row r="57" spans="3:38" x14ac:dyDescent="0.35">
      <c r="C57" s="4" t="s">
        <v>354</v>
      </c>
      <c r="D57" s="5" t="s">
        <v>355</v>
      </c>
      <c r="E57" s="8" t="s">
        <v>363</v>
      </c>
      <c r="F57" s="8"/>
      <c r="G57" s="8"/>
      <c r="H57" s="8"/>
      <c r="I57" s="8"/>
      <c r="J57" s="8"/>
      <c r="K57" s="8" t="s">
        <v>362</v>
      </c>
      <c r="L57" s="8"/>
      <c r="M57" s="8"/>
      <c r="N57" s="6" t="s">
        <v>361</v>
      </c>
      <c r="O57" s="6" t="s">
        <v>360</v>
      </c>
      <c r="P57" s="8" t="s">
        <v>359</v>
      </c>
      <c r="Q57" s="8"/>
      <c r="R57" s="6" t="s">
        <v>358</v>
      </c>
      <c r="S57" s="8" t="s">
        <v>357</v>
      </c>
      <c r="T57" s="8"/>
      <c r="U57" s="8"/>
      <c r="V57" s="8" t="s">
        <v>356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4" t="s">
        <v>354</v>
      </c>
      <c r="AL57" s="5" t="s">
        <v>355</v>
      </c>
    </row>
    <row r="58" spans="3:38" x14ac:dyDescent="0.35">
      <c r="C58" s="4" t="s">
        <v>364</v>
      </c>
      <c r="D58" s="5" t="s">
        <v>365</v>
      </c>
      <c r="E58" s="8" t="s">
        <v>379</v>
      </c>
      <c r="F58" s="8"/>
      <c r="G58" s="8"/>
      <c r="H58" s="8"/>
      <c r="I58" s="8"/>
      <c r="J58" s="8"/>
      <c r="K58" s="6" t="s">
        <v>378</v>
      </c>
      <c r="L58" s="6" t="s">
        <v>377</v>
      </c>
      <c r="M58" s="6" t="s">
        <v>376</v>
      </c>
      <c r="N58" s="6" t="s">
        <v>375</v>
      </c>
      <c r="O58" s="6" t="s">
        <v>374</v>
      </c>
      <c r="P58" s="6" t="s">
        <v>373</v>
      </c>
      <c r="Q58" s="6" t="s">
        <v>372</v>
      </c>
      <c r="R58" s="6" t="s">
        <v>371</v>
      </c>
      <c r="S58" s="8" t="s">
        <v>370</v>
      </c>
      <c r="T58" s="8"/>
      <c r="U58" s="8" t="s">
        <v>369</v>
      </c>
      <c r="V58" s="8"/>
      <c r="W58" s="8" t="s">
        <v>368</v>
      </c>
      <c r="X58" s="8"/>
      <c r="Y58" s="8"/>
      <c r="Z58" s="8"/>
      <c r="AA58" s="8"/>
      <c r="AB58" s="8" t="s">
        <v>367</v>
      </c>
      <c r="AC58" s="8"/>
      <c r="AD58" s="8"/>
      <c r="AE58" s="8"/>
      <c r="AF58" s="8"/>
      <c r="AG58" s="8" t="s">
        <v>366</v>
      </c>
      <c r="AH58" s="8"/>
      <c r="AI58" s="8"/>
      <c r="AJ58" s="8"/>
      <c r="AK58" s="4" t="s">
        <v>364</v>
      </c>
      <c r="AL58" s="5" t="s">
        <v>365</v>
      </c>
    </row>
    <row r="59" spans="3:38" x14ac:dyDescent="0.35">
      <c r="C59" s="4" t="s">
        <v>380</v>
      </c>
      <c r="D59" s="5" t="s">
        <v>381</v>
      </c>
      <c r="E59" s="8" t="s">
        <v>407</v>
      </c>
      <c r="F59" s="8"/>
      <c r="G59" s="8"/>
      <c r="H59" s="8"/>
      <c r="I59" s="8"/>
      <c r="J59" s="8"/>
      <c r="K59" s="6" t="s">
        <v>406</v>
      </c>
      <c r="L59" s="6" t="s">
        <v>405</v>
      </c>
      <c r="M59" s="6" t="s">
        <v>404</v>
      </c>
      <c r="N59" s="6" t="s">
        <v>403</v>
      </c>
      <c r="O59" s="6" t="s">
        <v>402</v>
      </c>
      <c r="P59" s="6" t="s">
        <v>401</v>
      </c>
      <c r="Q59" s="6" t="s">
        <v>400</v>
      </c>
      <c r="R59" s="6" t="s">
        <v>399</v>
      </c>
      <c r="S59" s="6" t="s">
        <v>398</v>
      </c>
      <c r="T59" s="6" t="s">
        <v>397</v>
      </c>
      <c r="U59" s="6" t="s">
        <v>396</v>
      </c>
      <c r="V59" s="6" t="s">
        <v>395</v>
      </c>
      <c r="W59" s="6" t="s">
        <v>394</v>
      </c>
      <c r="X59" s="6" t="s">
        <v>393</v>
      </c>
      <c r="Y59" s="6" t="s">
        <v>392</v>
      </c>
      <c r="Z59" s="6" t="s">
        <v>391</v>
      </c>
      <c r="AA59" s="6" t="s">
        <v>390</v>
      </c>
      <c r="AB59" s="6" t="s">
        <v>389</v>
      </c>
      <c r="AC59" s="6" t="s">
        <v>388</v>
      </c>
      <c r="AD59" s="6" t="s">
        <v>387</v>
      </c>
      <c r="AE59" s="6" t="s">
        <v>386</v>
      </c>
      <c r="AF59" s="6" t="s">
        <v>385</v>
      </c>
      <c r="AG59" s="6" t="s">
        <v>384</v>
      </c>
      <c r="AH59" s="6" t="s">
        <v>383</v>
      </c>
      <c r="AI59" s="8" t="s">
        <v>382</v>
      </c>
      <c r="AJ59" s="8"/>
      <c r="AK59" s="4" t="s">
        <v>380</v>
      </c>
      <c r="AL59" s="5" t="s">
        <v>381</v>
      </c>
    </row>
    <row r="60" spans="3:38" x14ac:dyDescent="0.35">
      <c r="C60" s="4" t="s">
        <v>408</v>
      </c>
      <c r="D60" s="5" t="s">
        <v>409</v>
      </c>
      <c r="E60" s="8" t="s">
        <v>424</v>
      </c>
      <c r="F60" s="8"/>
      <c r="G60" s="8"/>
      <c r="H60" s="8"/>
      <c r="I60" s="8"/>
      <c r="J60" s="8"/>
      <c r="K60" s="6" t="s">
        <v>423</v>
      </c>
      <c r="L60" s="6" t="s">
        <v>422</v>
      </c>
      <c r="M60" s="6" t="s">
        <v>421</v>
      </c>
      <c r="N60" s="8" t="s">
        <v>420</v>
      </c>
      <c r="O60" s="8"/>
      <c r="P60" s="8"/>
      <c r="Q60" s="8"/>
      <c r="R60" s="8" t="s">
        <v>419</v>
      </c>
      <c r="S60" s="8"/>
      <c r="T60" s="6" t="s">
        <v>418</v>
      </c>
      <c r="U60" s="6" t="s">
        <v>417</v>
      </c>
      <c r="V60" s="6" t="s">
        <v>416</v>
      </c>
      <c r="W60" s="6" t="s">
        <v>415</v>
      </c>
      <c r="X60" s="6" t="s">
        <v>414</v>
      </c>
      <c r="Y60" s="8" t="s">
        <v>413</v>
      </c>
      <c r="Z60" s="8"/>
      <c r="AA60" s="8"/>
      <c r="AB60" s="8" t="s">
        <v>412</v>
      </c>
      <c r="AC60" s="8"/>
      <c r="AD60" s="8"/>
      <c r="AE60" s="8" t="s">
        <v>411</v>
      </c>
      <c r="AF60" s="8"/>
      <c r="AG60" s="8"/>
      <c r="AH60" s="8" t="s">
        <v>410</v>
      </c>
      <c r="AI60" s="8"/>
      <c r="AJ60" s="8"/>
      <c r="AK60" s="4" t="s">
        <v>408</v>
      </c>
      <c r="AL60" s="5" t="s">
        <v>409</v>
      </c>
    </row>
    <row r="61" spans="3:38" x14ac:dyDescent="0.35">
      <c r="C61" s="4" t="s">
        <v>425</v>
      </c>
      <c r="D61" s="5" t="s">
        <v>426</v>
      </c>
      <c r="E61" s="8" t="s">
        <v>428</v>
      </c>
      <c r="F61" s="8"/>
      <c r="G61" s="8"/>
      <c r="H61" s="8"/>
      <c r="I61" s="8"/>
      <c r="J61" s="8"/>
      <c r="K61" s="8" t="s">
        <v>427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4" t="s">
        <v>425</v>
      </c>
      <c r="AL61" s="5" t="s">
        <v>426</v>
      </c>
    </row>
    <row r="62" spans="3:38" x14ac:dyDescent="0.35">
      <c r="C62" s="4" t="s">
        <v>429</v>
      </c>
      <c r="D62" s="5" t="s">
        <v>430</v>
      </c>
      <c r="E62" s="8" t="s">
        <v>432</v>
      </c>
      <c r="F62" s="8"/>
      <c r="G62" s="8"/>
      <c r="H62" s="8"/>
      <c r="I62" s="8"/>
      <c r="J62" s="8"/>
      <c r="K62" s="8" t="s">
        <v>431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4" t="s">
        <v>429</v>
      </c>
      <c r="AL62" s="5" t="s">
        <v>430</v>
      </c>
    </row>
    <row r="63" spans="3:38" x14ac:dyDescent="0.35">
      <c r="C63" s="4" t="s">
        <v>433</v>
      </c>
      <c r="D63" s="5" t="s">
        <v>434</v>
      </c>
      <c r="E63" s="8" t="s">
        <v>436</v>
      </c>
      <c r="F63" s="8"/>
      <c r="G63" s="8"/>
      <c r="H63" s="8"/>
      <c r="I63" s="8"/>
      <c r="J63" s="8"/>
      <c r="K63" s="8" t="s">
        <v>435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4" t="s">
        <v>433</v>
      </c>
      <c r="AL63" s="5" t="s">
        <v>434</v>
      </c>
    </row>
    <row r="64" spans="3:38" x14ac:dyDescent="0.35">
      <c r="C64" s="4" t="s">
        <v>437</v>
      </c>
      <c r="D64" s="5" t="s">
        <v>438</v>
      </c>
      <c r="E64" s="8" t="s">
        <v>440</v>
      </c>
      <c r="F64" s="8"/>
      <c r="G64" s="8"/>
      <c r="H64" s="8"/>
      <c r="I64" s="8"/>
      <c r="J64" s="8"/>
      <c r="K64" s="8" t="s">
        <v>439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4" t="s">
        <v>437</v>
      </c>
      <c r="AL64" s="5" t="s">
        <v>438</v>
      </c>
    </row>
    <row r="65" spans="3:38" x14ac:dyDescent="0.35">
      <c r="C65" s="4" t="s">
        <v>441</v>
      </c>
      <c r="D65" s="5" t="s">
        <v>442</v>
      </c>
      <c r="E65" s="8" t="s">
        <v>444</v>
      </c>
      <c r="F65" s="8"/>
      <c r="G65" s="8"/>
      <c r="H65" s="8"/>
      <c r="I65" s="8"/>
      <c r="J65" s="8"/>
      <c r="K65" s="8" t="s">
        <v>443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4" t="s">
        <v>441</v>
      </c>
      <c r="AL65" s="5" t="s">
        <v>442</v>
      </c>
    </row>
    <row r="66" spans="3:38" x14ac:dyDescent="0.35">
      <c r="C66" s="4" t="s">
        <v>445</v>
      </c>
      <c r="D66" s="5" t="s">
        <v>446</v>
      </c>
      <c r="E66" s="8" t="s">
        <v>448</v>
      </c>
      <c r="F66" s="8"/>
      <c r="G66" s="8"/>
      <c r="H66" s="8"/>
      <c r="I66" s="8"/>
      <c r="J66" s="8"/>
      <c r="K66" s="8" t="s">
        <v>447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4" t="s">
        <v>445</v>
      </c>
      <c r="AL66" s="5" t="s">
        <v>446</v>
      </c>
    </row>
    <row r="67" spans="3:38" x14ac:dyDescent="0.35">
      <c r="C67" s="4" t="s">
        <v>449</v>
      </c>
      <c r="D67" s="5" t="s">
        <v>450</v>
      </c>
      <c r="E67" s="8" t="s">
        <v>452</v>
      </c>
      <c r="F67" s="8"/>
      <c r="G67" s="8"/>
      <c r="H67" s="8"/>
      <c r="I67" s="8"/>
      <c r="J67" s="8"/>
      <c r="K67" s="8" t="s">
        <v>451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4" t="s">
        <v>449</v>
      </c>
      <c r="AL67" s="5" t="s">
        <v>450</v>
      </c>
    </row>
    <row r="68" spans="3:38" x14ac:dyDescent="0.35">
      <c r="C68" s="4" t="s">
        <v>453</v>
      </c>
      <c r="D68" s="5" t="s">
        <v>454</v>
      </c>
      <c r="E68" s="8" t="s">
        <v>456</v>
      </c>
      <c r="F68" s="8"/>
      <c r="G68" s="8"/>
      <c r="H68" s="8"/>
      <c r="I68" s="8"/>
      <c r="J68" s="8"/>
      <c r="K68" s="8" t="s">
        <v>455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4" t="s">
        <v>453</v>
      </c>
      <c r="AL68" s="5" t="s">
        <v>454</v>
      </c>
    </row>
    <row r="69" spans="3:38" x14ac:dyDescent="0.35">
      <c r="C69" s="4" t="s">
        <v>457</v>
      </c>
      <c r="D69" s="5" t="s">
        <v>458</v>
      </c>
      <c r="E69" s="8" t="s">
        <v>460</v>
      </c>
      <c r="F69" s="8"/>
      <c r="G69" s="8"/>
      <c r="H69" s="8"/>
      <c r="I69" s="8"/>
      <c r="J69" s="8"/>
      <c r="K69" s="8" t="s">
        <v>459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4" t="s">
        <v>457</v>
      </c>
      <c r="AL69" s="5" t="s">
        <v>458</v>
      </c>
    </row>
    <row r="70" spans="3:38" x14ac:dyDescent="0.35">
      <c r="C70" s="4" t="s">
        <v>461</v>
      </c>
      <c r="D70" s="5" t="s">
        <v>462</v>
      </c>
      <c r="E70" s="8" t="s">
        <v>464</v>
      </c>
      <c r="F70" s="8"/>
      <c r="G70" s="8"/>
      <c r="H70" s="8"/>
      <c r="I70" s="8"/>
      <c r="J70" s="8"/>
      <c r="K70" s="8" t="s">
        <v>463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4" t="s">
        <v>461</v>
      </c>
      <c r="AL70" s="5" t="s">
        <v>462</v>
      </c>
    </row>
  </sheetData>
  <mergeCells count="253">
    <mergeCell ref="K66:AJ66"/>
    <mergeCell ref="E66:J66"/>
    <mergeCell ref="K67:AJ67"/>
    <mergeCell ref="E67:J67"/>
    <mergeCell ref="K68:AJ68"/>
    <mergeCell ref="E68:J68"/>
    <mergeCell ref="K69:AJ69"/>
    <mergeCell ref="E69:J69"/>
    <mergeCell ref="K70:AJ70"/>
    <mergeCell ref="E70:J70"/>
    <mergeCell ref="K61:AJ61"/>
    <mergeCell ref="E61:J61"/>
    <mergeCell ref="K62:AJ62"/>
    <mergeCell ref="E62:J62"/>
    <mergeCell ref="K63:AJ63"/>
    <mergeCell ref="E63:J63"/>
    <mergeCell ref="K64:AJ64"/>
    <mergeCell ref="E64:J64"/>
    <mergeCell ref="K65:AJ65"/>
    <mergeCell ref="E65:J65"/>
    <mergeCell ref="AI59:AJ59"/>
    <mergeCell ref="E59:J59"/>
    <mergeCell ref="AH60:AJ60"/>
    <mergeCell ref="AE60:AG60"/>
    <mergeCell ref="AB60:AD60"/>
    <mergeCell ref="Y60:AA60"/>
    <mergeCell ref="R60:S60"/>
    <mergeCell ref="N60:Q60"/>
    <mergeCell ref="E60:J60"/>
    <mergeCell ref="V57:AJ57"/>
    <mergeCell ref="S57:U57"/>
    <mergeCell ref="P57:Q57"/>
    <mergeCell ref="K57:M57"/>
    <mergeCell ref="E57:J57"/>
    <mergeCell ref="AG58:AJ58"/>
    <mergeCell ref="AB58:AF58"/>
    <mergeCell ref="W58:AA58"/>
    <mergeCell ref="U58:V58"/>
    <mergeCell ref="S58:T58"/>
    <mergeCell ref="E58:J58"/>
    <mergeCell ref="Y55:AJ55"/>
    <mergeCell ref="U55:X55"/>
    <mergeCell ref="K55:T55"/>
    <mergeCell ref="E55:J55"/>
    <mergeCell ref="V56:AJ56"/>
    <mergeCell ref="R56:U56"/>
    <mergeCell ref="N56:Q56"/>
    <mergeCell ref="L56:M56"/>
    <mergeCell ref="E56:J56"/>
    <mergeCell ref="X52:AJ52"/>
    <mergeCell ref="K52:W52"/>
    <mergeCell ref="E52:J52"/>
    <mergeCell ref="X53:AJ53"/>
    <mergeCell ref="K53:W53"/>
    <mergeCell ref="E53:J53"/>
    <mergeCell ref="X54:AJ54"/>
    <mergeCell ref="K54:W54"/>
    <mergeCell ref="E54:J54"/>
    <mergeCell ref="X49:AJ49"/>
    <mergeCell ref="K49:W49"/>
    <mergeCell ref="E49:J49"/>
    <mergeCell ref="X50:AJ50"/>
    <mergeCell ref="K50:W50"/>
    <mergeCell ref="E50:J50"/>
    <mergeCell ref="X51:AJ51"/>
    <mergeCell ref="K51:W51"/>
    <mergeCell ref="E51:J51"/>
    <mergeCell ref="X46:AJ46"/>
    <mergeCell ref="K46:W46"/>
    <mergeCell ref="E46:J46"/>
    <mergeCell ref="X47:AJ47"/>
    <mergeCell ref="K47:W47"/>
    <mergeCell ref="E47:J47"/>
    <mergeCell ref="X48:AJ48"/>
    <mergeCell ref="K48:W48"/>
    <mergeCell ref="E48:J48"/>
    <mergeCell ref="X43:AJ43"/>
    <mergeCell ref="K43:W43"/>
    <mergeCell ref="E43:J43"/>
    <mergeCell ref="X44:AJ44"/>
    <mergeCell ref="K44:W44"/>
    <mergeCell ref="E44:J44"/>
    <mergeCell ref="X45:AJ45"/>
    <mergeCell ref="K45:W45"/>
    <mergeCell ref="E45:J45"/>
    <mergeCell ref="X40:AJ40"/>
    <mergeCell ref="K40:W40"/>
    <mergeCell ref="E40:J40"/>
    <mergeCell ref="X41:AJ41"/>
    <mergeCell ref="K41:W41"/>
    <mergeCell ref="E41:J41"/>
    <mergeCell ref="X42:AJ42"/>
    <mergeCell ref="K42:W42"/>
    <mergeCell ref="E42:J42"/>
    <mergeCell ref="AF38:AJ38"/>
    <mergeCell ref="AD38:AE38"/>
    <mergeCell ref="AB38:AC38"/>
    <mergeCell ref="X38:Z38"/>
    <mergeCell ref="K38:W38"/>
    <mergeCell ref="E38:J38"/>
    <mergeCell ref="X39:AJ39"/>
    <mergeCell ref="K39:W39"/>
    <mergeCell ref="E39:J39"/>
    <mergeCell ref="U35:AJ35"/>
    <mergeCell ref="Q35:T35"/>
    <mergeCell ref="M35:O35"/>
    <mergeCell ref="E35:J35"/>
    <mergeCell ref="S36:AH36"/>
    <mergeCell ref="K36:Q36"/>
    <mergeCell ref="E36:J36"/>
    <mergeCell ref="AB37:AI37"/>
    <mergeCell ref="T37:AA37"/>
    <mergeCell ref="L37:S37"/>
    <mergeCell ref="E37:J37"/>
    <mergeCell ref="AB33:AI33"/>
    <mergeCell ref="S33:Z33"/>
    <mergeCell ref="K33:Q33"/>
    <mergeCell ref="E33:J33"/>
    <mergeCell ref="AH34:AJ34"/>
    <mergeCell ref="AC34:AD34"/>
    <mergeCell ref="Z34:AB34"/>
    <mergeCell ref="K34:Y34"/>
    <mergeCell ref="E34:J34"/>
    <mergeCell ref="AC31:AJ31"/>
    <mergeCell ref="S31:AB31"/>
    <mergeCell ref="M31:R31"/>
    <mergeCell ref="K31:L31"/>
    <mergeCell ref="E31:J31"/>
    <mergeCell ref="AE32:AJ32"/>
    <mergeCell ref="Y32:AD32"/>
    <mergeCell ref="S32:X32"/>
    <mergeCell ref="K32:R32"/>
    <mergeCell ref="E32:J32"/>
    <mergeCell ref="Y28:AJ28"/>
    <mergeCell ref="K28:X28"/>
    <mergeCell ref="E28:J28"/>
    <mergeCell ref="Y29:AJ29"/>
    <mergeCell ref="K29:X29"/>
    <mergeCell ref="E29:J29"/>
    <mergeCell ref="AC30:AJ30"/>
    <mergeCell ref="S30:AB30"/>
    <mergeCell ref="M30:R30"/>
    <mergeCell ref="E30:J30"/>
    <mergeCell ref="Y25:AJ25"/>
    <mergeCell ref="M25:X25"/>
    <mergeCell ref="K25:L25"/>
    <mergeCell ref="E25:J25"/>
    <mergeCell ref="Y26:AJ26"/>
    <mergeCell ref="M26:X26"/>
    <mergeCell ref="K26:L26"/>
    <mergeCell ref="E26:J26"/>
    <mergeCell ref="Y27:AJ27"/>
    <mergeCell ref="K27:X27"/>
    <mergeCell ref="E27:J27"/>
    <mergeCell ref="AC23:AJ23"/>
    <mergeCell ref="U23:AB23"/>
    <mergeCell ref="M23:T23"/>
    <mergeCell ref="K23:L23"/>
    <mergeCell ref="E23:J23"/>
    <mergeCell ref="Y24:AJ24"/>
    <mergeCell ref="M24:X24"/>
    <mergeCell ref="K24:L24"/>
    <mergeCell ref="E24:J24"/>
    <mergeCell ref="AC21:AJ21"/>
    <mergeCell ref="U21:AB21"/>
    <mergeCell ref="M21:T21"/>
    <mergeCell ref="K21:L21"/>
    <mergeCell ref="E21:J21"/>
    <mergeCell ref="AC22:AJ22"/>
    <mergeCell ref="U22:AB22"/>
    <mergeCell ref="M22:T22"/>
    <mergeCell ref="K22:L22"/>
    <mergeCell ref="E22:J22"/>
    <mergeCell ref="AH19:AJ19"/>
    <mergeCell ref="AE19:AG19"/>
    <mergeCell ref="AB19:AD19"/>
    <mergeCell ref="Y19:AA19"/>
    <mergeCell ref="V19:X19"/>
    <mergeCell ref="S19:U19"/>
    <mergeCell ref="K19:L19"/>
    <mergeCell ref="E19:J19"/>
    <mergeCell ref="AC20:AJ20"/>
    <mergeCell ref="U20:AB20"/>
    <mergeCell ref="M20:T20"/>
    <mergeCell ref="K20:L20"/>
    <mergeCell ref="E20:J20"/>
    <mergeCell ref="AG17:AJ17"/>
    <mergeCell ref="AC17:AF17"/>
    <mergeCell ref="Y17:AB17"/>
    <mergeCell ref="U17:X17"/>
    <mergeCell ref="Q17:T17"/>
    <mergeCell ref="M17:P17"/>
    <mergeCell ref="K17:L17"/>
    <mergeCell ref="E17:J17"/>
    <mergeCell ref="AD18:AF18"/>
    <mergeCell ref="AA18:AC18"/>
    <mergeCell ref="X18:Z18"/>
    <mergeCell ref="U18:W18"/>
    <mergeCell ref="R18:T18"/>
    <mergeCell ref="O18:Q18"/>
    <mergeCell ref="K18:N18"/>
    <mergeCell ref="E18:J18"/>
    <mergeCell ref="AI16:AJ16"/>
    <mergeCell ref="AD16:AH16"/>
    <mergeCell ref="AA16:AC16"/>
    <mergeCell ref="S16:Z16"/>
    <mergeCell ref="Q16:R16"/>
    <mergeCell ref="O16:P16"/>
    <mergeCell ref="M16:N16"/>
    <mergeCell ref="K16:L16"/>
    <mergeCell ref="E16:J16"/>
    <mergeCell ref="AC14:AJ14"/>
    <mergeCell ref="U14:AB14"/>
    <mergeCell ref="M14:T14"/>
    <mergeCell ref="E14:J14"/>
    <mergeCell ref="AD15:AJ15"/>
    <mergeCell ref="X15:AC15"/>
    <mergeCell ref="Q15:W15"/>
    <mergeCell ref="K15:P15"/>
    <mergeCell ref="E15:J15"/>
    <mergeCell ref="AB12:AJ12"/>
    <mergeCell ref="T12:AA12"/>
    <mergeCell ref="K12:S12"/>
    <mergeCell ref="E12:J12"/>
    <mergeCell ref="AC13:AJ13"/>
    <mergeCell ref="AA13:AB13"/>
    <mergeCell ref="W13:Y13"/>
    <mergeCell ref="K13:R13"/>
    <mergeCell ref="E13:J13"/>
    <mergeCell ref="AD9:AJ9"/>
    <mergeCell ref="AA9:AC9"/>
    <mergeCell ref="K9:Z9"/>
    <mergeCell ref="E9:J9"/>
    <mergeCell ref="K10:AJ10"/>
    <mergeCell ref="E10:J10"/>
    <mergeCell ref="AG11:AJ11"/>
    <mergeCell ref="AC11:AF11"/>
    <mergeCell ref="AA11:AB11"/>
    <mergeCell ref="Y11:Z11"/>
    <mergeCell ref="W11:X11"/>
    <mergeCell ref="S11:V11"/>
    <mergeCell ref="O11:R11"/>
    <mergeCell ref="K11:N11"/>
    <mergeCell ref="E11:J11"/>
    <mergeCell ref="AE7:AJ7"/>
    <mergeCell ref="W7:AD7"/>
    <mergeCell ref="O7:V7"/>
    <mergeCell ref="K7:N7"/>
    <mergeCell ref="E7:J7"/>
    <mergeCell ref="AE8:AJ8"/>
    <mergeCell ref="O8:AD8"/>
    <mergeCell ref="K8:N8"/>
    <mergeCell ref="E8:J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7"/>
  <sheetViews>
    <sheetView workbookViewId="0"/>
  </sheetViews>
  <sheetFormatPr defaultRowHeight="14.5" x14ac:dyDescent="0.35"/>
  <cols>
    <col min="4" max="4" width="11.7265625" customWidth="1"/>
    <col min="38" max="38" width="11.7265625" customWidth="1"/>
  </cols>
  <sheetData>
    <row r="1" spans="1:38" x14ac:dyDescent="0.35">
      <c r="A1" s="2" t="str">
        <f>HYPERLINK("#Index!A1","Return To Index")</f>
        <v>Return To Index</v>
      </c>
      <c r="M1" t="s">
        <v>1</v>
      </c>
    </row>
    <row r="5" spans="1:38" x14ac:dyDescent="0.35">
      <c r="C5" s="3"/>
      <c r="D5" s="3"/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 t="s">
        <v>5</v>
      </c>
      <c r="AL5" s="3"/>
    </row>
    <row r="6" spans="1:38" x14ac:dyDescent="0.35">
      <c r="C6" s="3" t="s">
        <v>2</v>
      </c>
      <c r="D6" s="3" t="s">
        <v>3</v>
      </c>
      <c r="E6" s="3">
        <v>31</v>
      </c>
      <c r="F6" s="3">
        <v>30</v>
      </c>
      <c r="G6" s="3">
        <v>29</v>
      </c>
      <c r="H6" s="3">
        <v>28</v>
      </c>
      <c r="I6" s="3">
        <v>27</v>
      </c>
      <c r="J6" s="3">
        <v>26</v>
      </c>
      <c r="K6" s="3">
        <v>25</v>
      </c>
      <c r="L6" s="3">
        <v>24</v>
      </c>
      <c r="M6" s="3">
        <v>23</v>
      </c>
      <c r="N6" s="3">
        <v>22</v>
      </c>
      <c r="O6" s="3">
        <v>21</v>
      </c>
      <c r="P6" s="3">
        <v>20</v>
      </c>
      <c r="Q6" s="3">
        <v>19</v>
      </c>
      <c r="R6" s="3">
        <v>18</v>
      </c>
      <c r="S6" s="3">
        <v>17</v>
      </c>
      <c r="T6" s="3">
        <v>16</v>
      </c>
      <c r="U6" s="3">
        <v>15</v>
      </c>
      <c r="V6" s="3">
        <v>14</v>
      </c>
      <c r="W6" s="3">
        <v>13</v>
      </c>
      <c r="X6" s="3">
        <v>12</v>
      </c>
      <c r="Y6" s="3">
        <v>11</v>
      </c>
      <c r="Z6" s="3">
        <v>10</v>
      </c>
      <c r="AA6" s="3">
        <v>9</v>
      </c>
      <c r="AB6" s="3">
        <v>8</v>
      </c>
      <c r="AC6" s="3">
        <v>7</v>
      </c>
      <c r="AD6" s="3">
        <v>6</v>
      </c>
      <c r="AE6" s="3">
        <v>5</v>
      </c>
      <c r="AF6" s="3">
        <v>4</v>
      </c>
      <c r="AG6" s="3">
        <v>3</v>
      </c>
      <c r="AH6" s="3">
        <v>2</v>
      </c>
      <c r="AI6" s="3">
        <v>1</v>
      </c>
      <c r="AJ6" s="3">
        <v>0</v>
      </c>
      <c r="AK6" s="3" t="s">
        <v>2</v>
      </c>
      <c r="AL6" s="3" t="s">
        <v>3</v>
      </c>
    </row>
    <row r="7" spans="1:38" x14ac:dyDescent="0.35">
      <c r="C7" s="4" t="s">
        <v>465</v>
      </c>
      <c r="D7" s="5" t="s">
        <v>466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 t="s">
        <v>38</v>
      </c>
      <c r="L7" s="8"/>
      <c r="M7" s="8"/>
      <c r="N7" s="8"/>
      <c r="O7" s="8" t="s">
        <v>37</v>
      </c>
      <c r="P7" s="8"/>
      <c r="Q7" s="8"/>
      <c r="R7" s="8"/>
      <c r="S7" s="8" t="s">
        <v>36</v>
      </c>
      <c r="T7" s="8"/>
      <c r="U7" s="8"/>
      <c r="V7" s="8"/>
      <c r="W7" s="8" t="s">
        <v>35</v>
      </c>
      <c r="X7" s="8"/>
      <c r="Y7" s="8" t="s">
        <v>34</v>
      </c>
      <c r="Z7" s="8"/>
      <c r="AA7" s="8" t="s">
        <v>33</v>
      </c>
      <c r="AB7" s="8"/>
      <c r="AC7" s="8" t="s">
        <v>32</v>
      </c>
      <c r="AD7" s="8"/>
      <c r="AE7" s="8"/>
      <c r="AF7" s="8"/>
      <c r="AG7" s="8" t="s">
        <v>31</v>
      </c>
      <c r="AH7" s="8"/>
      <c r="AI7" s="8"/>
      <c r="AJ7" s="8"/>
      <c r="AK7" s="4" t="s">
        <v>465</v>
      </c>
      <c r="AL7" s="5" t="s">
        <v>466</v>
      </c>
    </row>
    <row r="8" spans="1:38" x14ac:dyDescent="0.35">
      <c r="C8" s="4" t="s">
        <v>467</v>
      </c>
      <c r="D8" s="5" t="s">
        <v>468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8" t="s">
        <v>44</v>
      </c>
      <c r="L8" s="8"/>
      <c r="M8" s="8"/>
      <c r="N8" s="8"/>
      <c r="O8" s="8"/>
      <c r="P8" s="8"/>
      <c r="Q8" s="8"/>
      <c r="R8" s="8"/>
      <c r="S8" s="8"/>
      <c r="T8" s="8" t="s">
        <v>43</v>
      </c>
      <c r="U8" s="8"/>
      <c r="V8" s="8"/>
      <c r="W8" s="8"/>
      <c r="X8" s="8"/>
      <c r="Y8" s="8"/>
      <c r="Z8" s="8"/>
      <c r="AA8" s="8"/>
      <c r="AB8" s="8" t="s">
        <v>42</v>
      </c>
      <c r="AC8" s="8"/>
      <c r="AD8" s="8"/>
      <c r="AE8" s="8"/>
      <c r="AF8" s="8"/>
      <c r="AG8" s="8"/>
      <c r="AH8" s="8"/>
      <c r="AI8" s="8"/>
      <c r="AJ8" s="8"/>
      <c r="AK8" s="4" t="s">
        <v>467</v>
      </c>
      <c r="AL8" s="5" t="s">
        <v>468</v>
      </c>
    </row>
    <row r="9" spans="1:38" x14ac:dyDescent="0.35">
      <c r="C9" s="4" t="s">
        <v>469</v>
      </c>
      <c r="D9" s="5" t="s">
        <v>470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8" t="s">
        <v>56</v>
      </c>
      <c r="L9" s="8"/>
      <c r="M9" s="8"/>
      <c r="N9" s="8"/>
      <c r="O9" s="8"/>
      <c r="P9" s="8"/>
      <c r="Q9" s="8"/>
      <c r="R9" s="8"/>
      <c r="S9" s="6" t="s">
        <v>55</v>
      </c>
      <c r="T9" s="6" t="s">
        <v>54</v>
      </c>
      <c r="U9" s="6" t="s">
        <v>53</v>
      </c>
      <c r="V9" s="6" t="s">
        <v>52</v>
      </c>
      <c r="W9" s="8" t="s">
        <v>51</v>
      </c>
      <c r="X9" s="8"/>
      <c r="Y9" s="8"/>
      <c r="Z9" s="6" t="s">
        <v>50</v>
      </c>
      <c r="AA9" s="8" t="s">
        <v>49</v>
      </c>
      <c r="AB9" s="8"/>
      <c r="AC9" s="8" t="s">
        <v>48</v>
      </c>
      <c r="AD9" s="8"/>
      <c r="AE9" s="8"/>
      <c r="AF9" s="8"/>
      <c r="AG9" s="8"/>
      <c r="AH9" s="8"/>
      <c r="AI9" s="8"/>
      <c r="AJ9" s="8"/>
      <c r="AK9" s="4" t="s">
        <v>469</v>
      </c>
      <c r="AL9" s="5" t="s">
        <v>470</v>
      </c>
    </row>
    <row r="10" spans="1:38" x14ac:dyDescent="0.35">
      <c r="C10" s="4" t="s">
        <v>471</v>
      </c>
      <c r="D10" s="5" t="s">
        <v>472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6" t="s">
        <v>64</v>
      </c>
      <c r="L10" s="6" t="s">
        <v>63</v>
      </c>
      <c r="M10" s="8" t="s">
        <v>62</v>
      </c>
      <c r="N10" s="8"/>
      <c r="O10" s="8"/>
      <c r="P10" s="8"/>
      <c r="Q10" s="8"/>
      <c r="R10" s="8"/>
      <c r="S10" s="8"/>
      <c r="T10" s="8"/>
      <c r="U10" s="8" t="s">
        <v>61</v>
      </c>
      <c r="V10" s="8"/>
      <c r="W10" s="8"/>
      <c r="X10" s="8"/>
      <c r="Y10" s="8"/>
      <c r="Z10" s="8"/>
      <c r="AA10" s="8"/>
      <c r="AB10" s="8"/>
      <c r="AC10" s="8" t="s">
        <v>60</v>
      </c>
      <c r="AD10" s="8"/>
      <c r="AE10" s="8"/>
      <c r="AF10" s="8"/>
      <c r="AG10" s="8"/>
      <c r="AH10" s="8"/>
      <c r="AI10" s="8"/>
      <c r="AJ10" s="8"/>
      <c r="AK10" s="4" t="s">
        <v>471</v>
      </c>
      <c r="AL10" s="5" t="s">
        <v>472</v>
      </c>
    </row>
    <row r="11" spans="1:38" x14ac:dyDescent="0.35">
      <c r="C11" s="4" t="s">
        <v>473</v>
      </c>
      <c r="D11" s="5" t="s">
        <v>474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 t="s">
        <v>71</v>
      </c>
      <c r="L11" s="8"/>
      <c r="M11" s="8"/>
      <c r="N11" s="8"/>
      <c r="O11" s="8"/>
      <c r="P11" s="8"/>
      <c r="Q11" s="8" t="s">
        <v>70</v>
      </c>
      <c r="R11" s="8"/>
      <c r="S11" s="8"/>
      <c r="T11" s="8"/>
      <c r="U11" s="8"/>
      <c r="V11" s="8"/>
      <c r="W11" s="8"/>
      <c r="X11" s="8" t="s">
        <v>69</v>
      </c>
      <c r="Y11" s="8"/>
      <c r="Z11" s="8"/>
      <c r="AA11" s="8"/>
      <c r="AB11" s="8"/>
      <c r="AC11" s="8"/>
      <c r="AD11" s="8" t="s">
        <v>68</v>
      </c>
      <c r="AE11" s="8"/>
      <c r="AF11" s="8"/>
      <c r="AG11" s="8"/>
      <c r="AH11" s="8"/>
      <c r="AI11" s="8"/>
      <c r="AJ11" s="8"/>
      <c r="AK11" s="4" t="s">
        <v>473</v>
      </c>
      <c r="AL11" s="5" t="s">
        <v>474</v>
      </c>
    </row>
    <row r="12" spans="1:38" x14ac:dyDescent="0.35">
      <c r="C12" s="4" t="s">
        <v>475</v>
      </c>
      <c r="D12" s="5" t="s">
        <v>476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8" t="s">
        <v>81</v>
      </c>
      <c r="N12" s="8"/>
      <c r="O12" s="8" t="s">
        <v>80</v>
      </c>
      <c r="P12" s="8"/>
      <c r="Q12" s="8" t="s">
        <v>79</v>
      </c>
      <c r="R12" s="8"/>
      <c r="S12" s="8" t="s">
        <v>78</v>
      </c>
      <c r="T12" s="8"/>
      <c r="U12" s="8"/>
      <c r="V12" s="8"/>
      <c r="W12" s="8"/>
      <c r="X12" s="8"/>
      <c r="Y12" s="8"/>
      <c r="Z12" s="8"/>
      <c r="AA12" s="8" t="s">
        <v>77</v>
      </c>
      <c r="AB12" s="8"/>
      <c r="AC12" s="8"/>
      <c r="AD12" s="8" t="s">
        <v>76</v>
      </c>
      <c r="AE12" s="8"/>
      <c r="AF12" s="8"/>
      <c r="AG12" s="8"/>
      <c r="AH12" s="8"/>
      <c r="AI12" s="8" t="s">
        <v>75</v>
      </c>
      <c r="AJ12" s="8"/>
      <c r="AK12" s="4" t="s">
        <v>475</v>
      </c>
      <c r="AL12" s="5" t="s">
        <v>476</v>
      </c>
    </row>
    <row r="13" spans="1:38" x14ac:dyDescent="0.35">
      <c r="C13" s="4" t="s">
        <v>477</v>
      </c>
      <c r="D13" s="5" t="s">
        <v>478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8" t="s">
        <v>91</v>
      </c>
      <c r="N13" s="8"/>
      <c r="O13" s="8"/>
      <c r="P13" s="8"/>
      <c r="Q13" s="8" t="s">
        <v>90</v>
      </c>
      <c r="R13" s="8"/>
      <c r="S13" s="8"/>
      <c r="T13" s="8"/>
      <c r="U13" s="8" t="s">
        <v>89</v>
      </c>
      <c r="V13" s="8"/>
      <c r="W13" s="8"/>
      <c r="X13" s="8"/>
      <c r="Y13" s="8" t="s">
        <v>88</v>
      </c>
      <c r="Z13" s="8"/>
      <c r="AA13" s="8"/>
      <c r="AB13" s="8"/>
      <c r="AC13" s="8" t="s">
        <v>87</v>
      </c>
      <c r="AD13" s="8"/>
      <c r="AE13" s="8"/>
      <c r="AF13" s="8"/>
      <c r="AG13" s="8" t="s">
        <v>86</v>
      </c>
      <c r="AH13" s="8"/>
      <c r="AI13" s="8"/>
      <c r="AJ13" s="8"/>
      <c r="AK13" s="4" t="s">
        <v>477</v>
      </c>
      <c r="AL13" s="5" t="s">
        <v>478</v>
      </c>
    </row>
    <row r="14" spans="1:38" x14ac:dyDescent="0.35">
      <c r="C14" s="4" t="s">
        <v>479</v>
      </c>
      <c r="D14" s="5" t="s">
        <v>480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8" t="s">
        <v>106</v>
      </c>
      <c r="L14" s="8"/>
      <c r="M14" s="8"/>
      <c r="N14" s="8"/>
      <c r="O14" s="8" t="s">
        <v>105</v>
      </c>
      <c r="P14" s="8"/>
      <c r="Q14" s="8"/>
      <c r="R14" s="8" t="s">
        <v>104</v>
      </c>
      <c r="S14" s="8"/>
      <c r="T14" s="8"/>
      <c r="U14" s="8" t="s">
        <v>103</v>
      </c>
      <c r="V14" s="8"/>
      <c r="W14" s="8"/>
      <c r="X14" s="8" t="s">
        <v>102</v>
      </c>
      <c r="Y14" s="8"/>
      <c r="Z14" s="8"/>
      <c r="AA14" s="8" t="s">
        <v>101</v>
      </c>
      <c r="AB14" s="8"/>
      <c r="AC14" s="8"/>
      <c r="AD14" s="8" t="s">
        <v>100</v>
      </c>
      <c r="AE14" s="8"/>
      <c r="AF14" s="8"/>
      <c r="AG14" s="6" t="s">
        <v>99</v>
      </c>
      <c r="AH14" s="6" t="s">
        <v>98</v>
      </c>
      <c r="AI14" s="6" t="s">
        <v>97</v>
      </c>
      <c r="AJ14" s="6" t="s">
        <v>96</v>
      </c>
      <c r="AK14" s="4" t="s">
        <v>479</v>
      </c>
      <c r="AL14" s="5" t="s">
        <v>480</v>
      </c>
    </row>
    <row r="15" spans="1:38" x14ac:dyDescent="0.35">
      <c r="C15" s="4" t="s">
        <v>481</v>
      </c>
      <c r="D15" s="5" t="s">
        <v>482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6" t="s">
        <v>121</v>
      </c>
      <c r="N15" s="6" t="s">
        <v>120</v>
      </c>
      <c r="O15" s="6" t="s">
        <v>119</v>
      </c>
      <c r="P15" s="6" t="s">
        <v>118</v>
      </c>
      <c r="Q15" s="6" t="s">
        <v>117</v>
      </c>
      <c r="R15" s="6" t="s">
        <v>116</v>
      </c>
      <c r="S15" s="8" t="s">
        <v>115</v>
      </c>
      <c r="T15" s="8"/>
      <c r="U15" s="8"/>
      <c r="V15" s="8" t="s">
        <v>114</v>
      </c>
      <c r="W15" s="8"/>
      <c r="X15" s="8"/>
      <c r="Y15" s="8" t="s">
        <v>113</v>
      </c>
      <c r="Z15" s="8"/>
      <c r="AA15" s="8"/>
      <c r="AB15" s="8" t="s">
        <v>112</v>
      </c>
      <c r="AC15" s="8"/>
      <c r="AD15" s="8"/>
      <c r="AE15" s="8" t="s">
        <v>111</v>
      </c>
      <c r="AF15" s="8"/>
      <c r="AG15" s="8"/>
      <c r="AH15" s="8" t="s">
        <v>110</v>
      </c>
      <c r="AI15" s="8"/>
      <c r="AJ15" s="8"/>
      <c r="AK15" s="4" t="s">
        <v>481</v>
      </c>
      <c r="AL15" s="5" t="s">
        <v>482</v>
      </c>
    </row>
    <row r="16" spans="1:38" x14ac:dyDescent="0.35">
      <c r="C16" s="4" t="s">
        <v>483</v>
      </c>
      <c r="D16" s="5" t="s">
        <v>484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8" t="s">
        <v>128</v>
      </c>
      <c r="N16" s="8"/>
      <c r="O16" s="8"/>
      <c r="P16" s="8"/>
      <c r="Q16" s="8"/>
      <c r="R16" s="8"/>
      <c r="S16" s="8"/>
      <c r="T16" s="8"/>
      <c r="U16" s="8" t="s">
        <v>127</v>
      </c>
      <c r="V16" s="8"/>
      <c r="W16" s="8"/>
      <c r="X16" s="8"/>
      <c r="Y16" s="8"/>
      <c r="Z16" s="8"/>
      <c r="AA16" s="8"/>
      <c r="AB16" s="8"/>
      <c r="AC16" s="8" t="s">
        <v>126</v>
      </c>
      <c r="AD16" s="8"/>
      <c r="AE16" s="8"/>
      <c r="AF16" s="8"/>
      <c r="AG16" s="8"/>
      <c r="AH16" s="8"/>
      <c r="AI16" s="8"/>
      <c r="AJ16" s="8"/>
      <c r="AK16" s="4" t="s">
        <v>483</v>
      </c>
      <c r="AL16" s="5" t="s">
        <v>484</v>
      </c>
    </row>
    <row r="17" spans="3:38" x14ac:dyDescent="0.35">
      <c r="C17" s="4" t="s">
        <v>485</v>
      </c>
      <c r="D17" s="5" t="s">
        <v>486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8" t="s">
        <v>135</v>
      </c>
      <c r="N17" s="8"/>
      <c r="O17" s="8"/>
      <c r="P17" s="8"/>
      <c r="Q17" s="8"/>
      <c r="R17" s="8"/>
      <c r="S17" s="8"/>
      <c r="T17" s="8"/>
      <c r="U17" s="8" t="s">
        <v>134</v>
      </c>
      <c r="V17" s="8"/>
      <c r="W17" s="8"/>
      <c r="X17" s="8"/>
      <c r="Y17" s="8"/>
      <c r="Z17" s="8"/>
      <c r="AA17" s="8"/>
      <c r="AB17" s="8"/>
      <c r="AC17" s="8" t="s">
        <v>133</v>
      </c>
      <c r="AD17" s="8"/>
      <c r="AE17" s="8"/>
      <c r="AF17" s="8"/>
      <c r="AG17" s="8"/>
      <c r="AH17" s="8"/>
      <c r="AI17" s="8"/>
      <c r="AJ17" s="8"/>
      <c r="AK17" s="4" t="s">
        <v>485</v>
      </c>
      <c r="AL17" s="5" t="s">
        <v>486</v>
      </c>
    </row>
    <row r="18" spans="3:38" x14ac:dyDescent="0.35">
      <c r="C18" s="4" t="s">
        <v>487</v>
      </c>
      <c r="D18" s="5" t="s">
        <v>488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8" t="s">
        <v>142</v>
      </c>
      <c r="N18" s="8"/>
      <c r="O18" s="8"/>
      <c r="P18" s="8"/>
      <c r="Q18" s="8"/>
      <c r="R18" s="8"/>
      <c r="S18" s="8"/>
      <c r="T18" s="8"/>
      <c r="U18" s="8" t="s">
        <v>141</v>
      </c>
      <c r="V18" s="8"/>
      <c r="W18" s="8"/>
      <c r="X18" s="8"/>
      <c r="Y18" s="8"/>
      <c r="Z18" s="8"/>
      <c r="AA18" s="8"/>
      <c r="AB18" s="8"/>
      <c r="AC18" s="8" t="s">
        <v>140</v>
      </c>
      <c r="AD18" s="8"/>
      <c r="AE18" s="8"/>
      <c r="AF18" s="8"/>
      <c r="AG18" s="8"/>
      <c r="AH18" s="8"/>
      <c r="AI18" s="8"/>
      <c r="AJ18" s="8"/>
      <c r="AK18" s="4" t="s">
        <v>487</v>
      </c>
      <c r="AL18" s="5" t="s">
        <v>488</v>
      </c>
    </row>
    <row r="19" spans="3:38" x14ac:dyDescent="0.35">
      <c r="C19" s="4" t="s">
        <v>489</v>
      </c>
      <c r="D19" s="5" t="s">
        <v>490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8" t="s">
        <v>149</v>
      </c>
      <c r="N19" s="8"/>
      <c r="O19" s="8"/>
      <c r="P19" s="8"/>
      <c r="Q19" s="8"/>
      <c r="R19" s="8"/>
      <c r="S19" s="8"/>
      <c r="T19" s="8"/>
      <c r="U19" s="8" t="s">
        <v>148</v>
      </c>
      <c r="V19" s="8"/>
      <c r="W19" s="8"/>
      <c r="X19" s="8"/>
      <c r="Y19" s="8"/>
      <c r="Z19" s="8"/>
      <c r="AA19" s="8"/>
      <c r="AB19" s="8"/>
      <c r="AC19" s="8" t="s">
        <v>147</v>
      </c>
      <c r="AD19" s="8"/>
      <c r="AE19" s="8"/>
      <c r="AF19" s="8"/>
      <c r="AG19" s="8"/>
      <c r="AH19" s="8"/>
      <c r="AI19" s="8"/>
      <c r="AJ19" s="8"/>
      <c r="AK19" s="4" t="s">
        <v>489</v>
      </c>
      <c r="AL19" s="5" t="s">
        <v>490</v>
      </c>
    </row>
    <row r="20" spans="3:38" x14ac:dyDescent="0.35">
      <c r="C20" s="4" t="s">
        <v>491</v>
      </c>
      <c r="D20" s="5" t="s">
        <v>492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8" t="s">
        <v>155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 t="s">
        <v>154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" t="s">
        <v>491</v>
      </c>
      <c r="AL20" s="5" t="s">
        <v>492</v>
      </c>
    </row>
    <row r="21" spans="3:38" x14ac:dyDescent="0.35">
      <c r="C21" s="4" t="s">
        <v>493</v>
      </c>
      <c r="D21" s="5" t="s">
        <v>494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8" t="s">
        <v>161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 t="s">
        <v>160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" t="s">
        <v>493</v>
      </c>
      <c r="AL21" s="5" t="s">
        <v>494</v>
      </c>
    </row>
    <row r="22" spans="3:38" x14ac:dyDescent="0.35">
      <c r="C22" s="4" t="s">
        <v>495</v>
      </c>
      <c r="D22" s="5" t="s">
        <v>496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8" t="s">
        <v>167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 t="s">
        <v>166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4" t="s">
        <v>495</v>
      </c>
      <c r="AL22" s="5" t="s">
        <v>496</v>
      </c>
    </row>
    <row r="23" spans="3:38" x14ac:dyDescent="0.35">
      <c r="C23" s="4" t="s">
        <v>497</v>
      </c>
      <c r="D23" s="5" t="s">
        <v>498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 t="s">
        <v>173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 t="s">
        <v>172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4" t="s">
        <v>497</v>
      </c>
      <c r="AL23" s="5" t="s">
        <v>498</v>
      </c>
    </row>
    <row r="24" spans="3:38" x14ac:dyDescent="0.35">
      <c r="C24" s="4" t="s">
        <v>499</v>
      </c>
      <c r="D24" s="5" t="s">
        <v>500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 t="s">
        <v>178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 t="s">
        <v>177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4" t="s">
        <v>499</v>
      </c>
      <c r="AL24" s="5" t="s">
        <v>500</v>
      </c>
    </row>
    <row r="25" spans="3:38" x14ac:dyDescent="0.35">
      <c r="C25" s="4" t="s">
        <v>501</v>
      </c>
      <c r="D25" s="5" t="s">
        <v>502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8" t="s">
        <v>183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s">
        <v>182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4" t="s">
        <v>501</v>
      </c>
      <c r="AL25" s="5" t="s">
        <v>502</v>
      </c>
    </row>
    <row r="26" spans="3:38" x14ac:dyDescent="0.35">
      <c r="C26" s="4" t="s">
        <v>503</v>
      </c>
      <c r="D26" s="5" t="s">
        <v>504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6" t="s">
        <v>190</v>
      </c>
      <c r="M26" s="8" t="s">
        <v>189</v>
      </c>
      <c r="N26" s="8"/>
      <c r="O26" s="8"/>
      <c r="P26" s="8"/>
      <c r="Q26" s="8"/>
      <c r="R26" s="8"/>
      <c r="S26" s="8" t="s">
        <v>188</v>
      </c>
      <c r="T26" s="8"/>
      <c r="U26" s="8"/>
      <c r="V26" s="8"/>
      <c r="W26" s="8"/>
      <c r="X26" s="8"/>
      <c r="Y26" s="8"/>
      <c r="Z26" s="8"/>
      <c r="AA26" s="8"/>
      <c r="AB26" s="8"/>
      <c r="AC26" s="8" t="s">
        <v>187</v>
      </c>
      <c r="AD26" s="8"/>
      <c r="AE26" s="8"/>
      <c r="AF26" s="8"/>
      <c r="AG26" s="8"/>
      <c r="AH26" s="8"/>
      <c r="AI26" s="8"/>
      <c r="AJ26" s="8"/>
      <c r="AK26" s="4" t="s">
        <v>503</v>
      </c>
      <c r="AL26" s="5" t="s">
        <v>504</v>
      </c>
    </row>
    <row r="27" spans="3:38" x14ac:dyDescent="0.35">
      <c r="C27" s="4" t="s">
        <v>505</v>
      </c>
      <c r="D27" s="5" t="s">
        <v>506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8" t="s">
        <v>197</v>
      </c>
      <c r="N27" s="8"/>
      <c r="O27" s="8"/>
      <c r="P27" s="8"/>
      <c r="Q27" s="8"/>
      <c r="R27" s="8"/>
      <c r="S27" s="8" t="s">
        <v>196</v>
      </c>
      <c r="T27" s="8"/>
      <c r="U27" s="8"/>
      <c r="V27" s="8"/>
      <c r="W27" s="8"/>
      <c r="X27" s="8"/>
      <c r="Y27" s="8"/>
      <c r="Z27" s="8"/>
      <c r="AA27" s="8"/>
      <c r="AB27" s="8"/>
      <c r="AC27" s="8" t="s">
        <v>195</v>
      </c>
      <c r="AD27" s="8"/>
      <c r="AE27" s="8"/>
      <c r="AF27" s="8"/>
      <c r="AG27" s="8"/>
      <c r="AH27" s="8"/>
      <c r="AI27" s="8"/>
      <c r="AJ27" s="8"/>
      <c r="AK27" s="4" t="s">
        <v>505</v>
      </c>
      <c r="AL27" s="5" t="s">
        <v>506</v>
      </c>
    </row>
    <row r="28" spans="3:38" x14ac:dyDescent="0.35">
      <c r="C28" s="4" t="s">
        <v>507</v>
      </c>
      <c r="D28" s="5" t="s">
        <v>508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8" t="s">
        <v>204</v>
      </c>
      <c r="T28" s="8"/>
      <c r="U28" s="8"/>
      <c r="V28" s="8"/>
      <c r="W28" s="8"/>
      <c r="X28" s="8"/>
      <c r="Y28" s="8" t="s">
        <v>203</v>
      </c>
      <c r="Z28" s="8"/>
      <c r="AA28" s="8"/>
      <c r="AB28" s="8"/>
      <c r="AC28" s="8"/>
      <c r="AD28" s="8"/>
      <c r="AE28" s="8" t="s">
        <v>202</v>
      </c>
      <c r="AF28" s="8"/>
      <c r="AG28" s="8"/>
      <c r="AH28" s="8"/>
      <c r="AI28" s="8"/>
      <c r="AJ28" s="8"/>
      <c r="AK28" s="4" t="s">
        <v>507</v>
      </c>
      <c r="AL28" s="5" t="s">
        <v>508</v>
      </c>
    </row>
    <row r="29" spans="3:38" x14ac:dyDescent="0.35">
      <c r="C29" s="4" t="s">
        <v>509</v>
      </c>
      <c r="D29" s="5" t="s">
        <v>510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8" t="s">
        <v>214</v>
      </c>
      <c r="L29" s="8"/>
      <c r="M29" s="8"/>
      <c r="N29" s="8"/>
      <c r="O29" s="8"/>
      <c r="P29" s="8"/>
      <c r="Q29" s="8"/>
      <c r="R29" s="6" t="s">
        <v>213</v>
      </c>
      <c r="S29" s="8" t="s">
        <v>212</v>
      </c>
      <c r="T29" s="8"/>
      <c r="U29" s="8"/>
      <c r="V29" s="8"/>
      <c r="W29" s="8"/>
      <c r="X29" s="8"/>
      <c r="Y29" s="8"/>
      <c r="Z29" s="8"/>
      <c r="AA29" s="6" t="s">
        <v>211</v>
      </c>
      <c r="AB29" s="8" t="s">
        <v>210</v>
      </c>
      <c r="AC29" s="8"/>
      <c r="AD29" s="8"/>
      <c r="AE29" s="8"/>
      <c r="AF29" s="8"/>
      <c r="AG29" s="8"/>
      <c r="AH29" s="8"/>
      <c r="AI29" s="8"/>
      <c r="AJ29" s="6" t="s">
        <v>209</v>
      </c>
      <c r="AK29" s="4" t="s">
        <v>509</v>
      </c>
      <c r="AL29" s="5" t="s">
        <v>510</v>
      </c>
    </row>
    <row r="30" spans="3:38" x14ac:dyDescent="0.35">
      <c r="C30" s="4" t="s">
        <v>511</v>
      </c>
      <c r="D30" s="5" t="s">
        <v>512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8" t="s">
        <v>224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 t="s">
        <v>223</v>
      </c>
      <c r="AA30" s="8"/>
      <c r="AB30" s="8"/>
      <c r="AC30" s="8" t="s">
        <v>222</v>
      </c>
      <c r="AD30" s="8"/>
      <c r="AE30" s="6" t="s">
        <v>221</v>
      </c>
      <c r="AF30" s="6" t="s">
        <v>220</v>
      </c>
      <c r="AG30" s="6" t="s">
        <v>219</v>
      </c>
      <c r="AH30" s="8" t="s">
        <v>218</v>
      </c>
      <c r="AI30" s="8"/>
      <c r="AJ30" s="8"/>
      <c r="AK30" s="4" t="s">
        <v>511</v>
      </c>
      <c r="AL30" s="5" t="s">
        <v>512</v>
      </c>
    </row>
    <row r="31" spans="3:38" x14ac:dyDescent="0.35">
      <c r="C31" s="4" t="s">
        <v>513</v>
      </c>
      <c r="D31" s="5" t="s">
        <v>514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6" t="s">
        <v>233</v>
      </c>
      <c r="L31" s="6" t="s">
        <v>232</v>
      </c>
      <c r="M31" s="8" t="s">
        <v>231</v>
      </c>
      <c r="N31" s="8"/>
      <c r="O31" s="8"/>
      <c r="P31" s="6" t="s">
        <v>230</v>
      </c>
      <c r="Q31" s="8" t="s">
        <v>229</v>
      </c>
      <c r="R31" s="8"/>
      <c r="S31" s="8"/>
      <c r="T31" s="8"/>
      <c r="U31" s="8" t="s">
        <v>228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4" t="s">
        <v>513</v>
      </c>
      <c r="AL31" s="5" t="s">
        <v>514</v>
      </c>
    </row>
    <row r="32" spans="3:38" x14ac:dyDescent="0.35">
      <c r="C32" s="4" t="s">
        <v>515</v>
      </c>
      <c r="D32" s="5" t="s">
        <v>516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 t="s">
        <v>241</v>
      </c>
      <c r="L32" s="8"/>
      <c r="M32" s="8"/>
      <c r="N32" s="8"/>
      <c r="O32" s="8"/>
      <c r="P32" s="8"/>
      <c r="Q32" s="8"/>
      <c r="R32" s="6" t="s">
        <v>240</v>
      </c>
      <c r="S32" s="8" t="s">
        <v>239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" t="s">
        <v>238</v>
      </c>
      <c r="AJ32" s="6" t="s">
        <v>237</v>
      </c>
      <c r="AK32" s="4" t="s">
        <v>515</v>
      </c>
      <c r="AL32" s="5" t="s">
        <v>516</v>
      </c>
    </row>
    <row r="33" spans="3:38" x14ac:dyDescent="0.35">
      <c r="C33" s="4" t="s">
        <v>517</v>
      </c>
      <c r="D33" s="5" t="s">
        <v>518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6" t="s">
        <v>249</v>
      </c>
      <c r="L33" s="8" t="s">
        <v>248</v>
      </c>
      <c r="M33" s="8"/>
      <c r="N33" s="8"/>
      <c r="O33" s="8"/>
      <c r="P33" s="8"/>
      <c r="Q33" s="8"/>
      <c r="R33" s="8"/>
      <c r="S33" s="8"/>
      <c r="T33" s="8" t="s">
        <v>247</v>
      </c>
      <c r="U33" s="8"/>
      <c r="V33" s="8"/>
      <c r="W33" s="8"/>
      <c r="X33" s="8"/>
      <c r="Y33" s="8"/>
      <c r="Z33" s="8"/>
      <c r="AA33" s="8"/>
      <c r="AB33" s="8" t="s">
        <v>246</v>
      </c>
      <c r="AC33" s="8"/>
      <c r="AD33" s="8"/>
      <c r="AE33" s="8"/>
      <c r="AF33" s="8"/>
      <c r="AG33" s="8"/>
      <c r="AH33" s="8"/>
      <c r="AI33" s="8"/>
      <c r="AJ33" s="6" t="s">
        <v>245</v>
      </c>
      <c r="AK33" s="4" t="s">
        <v>517</v>
      </c>
      <c r="AL33" s="5" t="s">
        <v>518</v>
      </c>
    </row>
    <row r="34" spans="3:38" x14ac:dyDescent="0.35">
      <c r="C34" s="4" t="s">
        <v>519</v>
      </c>
      <c r="D34" s="5" t="s">
        <v>520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 t="s">
        <v>258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 t="s">
        <v>257</v>
      </c>
      <c r="Y34" s="8"/>
      <c r="Z34" s="8"/>
      <c r="AA34" s="6" t="s">
        <v>256</v>
      </c>
      <c r="AB34" s="8" t="s">
        <v>255</v>
      </c>
      <c r="AC34" s="8"/>
      <c r="AD34" s="8" t="s">
        <v>254</v>
      </c>
      <c r="AE34" s="8"/>
      <c r="AF34" s="8" t="s">
        <v>253</v>
      </c>
      <c r="AG34" s="8"/>
      <c r="AH34" s="8"/>
      <c r="AI34" s="8"/>
      <c r="AJ34" s="8"/>
      <c r="AK34" s="4" t="s">
        <v>519</v>
      </c>
      <c r="AL34" s="5" t="s">
        <v>520</v>
      </c>
    </row>
    <row r="35" spans="3:38" x14ac:dyDescent="0.35">
      <c r="C35" s="4" t="s">
        <v>521</v>
      </c>
      <c r="D35" s="5" t="s">
        <v>522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8" t="s">
        <v>263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 t="s">
        <v>262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4" t="s">
        <v>521</v>
      </c>
      <c r="AL35" s="5" t="s">
        <v>522</v>
      </c>
    </row>
    <row r="36" spans="3:38" x14ac:dyDescent="0.35">
      <c r="C36" s="4" t="s">
        <v>523</v>
      </c>
      <c r="D36" s="5" t="s">
        <v>524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8" t="s">
        <v>268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 t="s">
        <v>267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4" t="s">
        <v>523</v>
      </c>
      <c r="AL36" s="5" t="s">
        <v>524</v>
      </c>
    </row>
    <row r="37" spans="3:38" x14ac:dyDescent="0.35">
      <c r="C37" s="4" t="s">
        <v>525</v>
      </c>
      <c r="D37" s="5" t="s">
        <v>526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8" t="s">
        <v>273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 t="s">
        <v>272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4" t="s">
        <v>525</v>
      </c>
      <c r="AL37" s="5" t="s">
        <v>526</v>
      </c>
    </row>
    <row r="38" spans="3:38" x14ac:dyDescent="0.35">
      <c r="C38" s="4" t="s">
        <v>527</v>
      </c>
      <c r="D38" s="5" t="s">
        <v>528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8" t="s">
        <v>278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 t="s">
        <v>277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4" t="s">
        <v>527</v>
      </c>
      <c r="AL38" s="5" t="s">
        <v>528</v>
      </c>
    </row>
    <row r="39" spans="3:38" x14ac:dyDescent="0.35">
      <c r="C39" s="4" t="s">
        <v>529</v>
      </c>
      <c r="D39" s="5" t="s">
        <v>530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8" t="s">
        <v>283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 t="s">
        <v>282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4" t="s">
        <v>529</v>
      </c>
      <c r="AL39" s="5" t="s">
        <v>530</v>
      </c>
    </row>
    <row r="40" spans="3:38" x14ac:dyDescent="0.35">
      <c r="C40" s="4" t="s">
        <v>531</v>
      </c>
      <c r="D40" s="5" t="s">
        <v>532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8" t="s">
        <v>288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 t="s">
        <v>287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4" t="s">
        <v>531</v>
      </c>
      <c r="AL40" s="5" t="s">
        <v>532</v>
      </c>
    </row>
    <row r="41" spans="3:38" x14ac:dyDescent="0.35">
      <c r="C41" s="4" t="s">
        <v>533</v>
      </c>
      <c r="D41" s="5" t="s">
        <v>534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8" t="s">
        <v>293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292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4" t="s">
        <v>533</v>
      </c>
      <c r="AL41" s="5" t="s">
        <v>534</v>
      </c>
    </row>
    <row r="42" spans="3:38" x14ac:dyDescent="0.35">
      <c r="C42" s="4" t="s">
        <v>535</v>
      </c>
      <c r="D42" s="5" t="s">
        <v>536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8" t="s">
        <v>298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 t="s">
        <v>297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4" t="s">
        <v>535</v>
      </c>
      <c r="AL42" s="5" t="s">
        <v>536</v>
      </c>
    </row>
    <row r="43" spans="3:38" x14ac:dyDescent="0.35">
      <c r="C43" s="4" t="s">
        <v>537</v>
      </c>
      <c r="D43" s="5" t="s">
        <v>538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8" t="s">
        <v>303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302</v>
      </c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4" t="s">
        <v>537</v>
      </c>
      <c r="AL43" s="5" t="s">
        <v>538</v>
      </c>
    </row>
    <row r="44" spans="3:38" x14ac:dyDescent="0.35">
      <c r="C44" s="4" t="s">
        <v>539</v>
      </c>
      <c r="D44" s="5" t="s">
        <v>540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8" t="s">
        <v>308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307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4" t="s">
        <v>539</v>
      </c>
      <c r="AL44" s="5" t="s">
        <v>540</v>
      </c>
    </row>
    <row r="45" spans="3:38" x14ac:dyDescent="0.35">
      <c r="C45" s="4" t="s">
        <v>541</v>
      </c>
      <c r="D45" s="5" t="s">
        <v>542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8" t="s">
        <v>313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312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4" t="s">
        <v>541</v>
      </c>
      <c r="AL45" s="5" t="s">
        <v>542</v>
      </c>
    </row>
    <row r="46" spans="3:38" x14ac:dyDescent="0.35">
      <c r="C46" s="4" t="s">
        <v>543</v>
      </c>
      <c r="D46" s="5" t="s">
        <v>544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8" t="s">
        <v>318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 t="s">
        <v>317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4" t="s">
        <v>543</v>
      </c>
      <c r="AL46" s="5" t="s">
        <v>544</v>
      </c>
    </row>
    <row r="47" spans="3:38" x14ac:dyDescent="0.35">
      <c r="C47" s="4" t="s">
        <v>545</v>
      </c>
      <c r="D47" s="5" t="s">
        <v>546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8" t="s">
        <v>323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322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4" t="s">
        <v>545</v>
      </c>
      <c r="AL47" s="5" t="s">
        <v>546</v>
      </c>
    </row>
    <row r="48" spans="3:38" x14ac:dyDescent="0.35">
      <c r="C48" s="4" t="s">
        <v>547</v>
      </c>
      <c r="D48" s="5" t="s">
        <v>548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8" t="s">
        <v>328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 t="s">
        <v>327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4" t="s">
        <v>547</v>
      </c>
      <c r="AL48" s="5" t="s">
        <v>548</v>
      </c>
    </row>
    <row r="49" spans="3:38" x14ac:dyDescent="0.35">
      <c r="C49" s="4" t="s">
        <v>549</v>
      </c>
      <c r="D49" s="5" t="s">
        <v>550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8" t="s">
        <v>333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 t="s">
        <v>332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4" t="s">
        <v>549</v>
      </c>
      <c r="AL49" s="5" t="s">
        <v>550</v>
      </c>
    </row>
    <row r="50" spans="3:38" x14ac:dyDescent="0.35">
      <c r="C50" s="4" t="s">
        <v>551</v>
      </c>
      <c r="D50" s="5" t="s">
        <v>552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8" t="s">
        <v>338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 t="s">
        <v>337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4" t="s">
        <v>551</v>
      </c>
      <c r="AL50" s="5" t="s">
        <v>552</v>
      </c>
    </row>
    <row r="51" spans="3:38" x14ac:dyDescent="0.35">
      <c r="C51" s="4" t="s">
        <v>553</v>
      </c>
      <c r="D51" s="5" t="s">
        <v>554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8" t="s">
        <v>343</v>
      </c>
      <c r="V51" s="8"/>
      <c r="W51" s="8"/>
      <c r="X51" s="8"/>
      <c r="Y51" s="8" t="s">
        <v>342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4" t="s">
        <v>553</v>
      </c>
      <c r="AL51" s="5" t="s">
        <v>554</v>
      </c>
    </row>
    <row r="52" spans="3:38" x14ac:dyDescent="0.35">
      <c r="C52" s="4" t="s">
        <v>555</v>
      </c>
      <c r="D52" s="5" t="s">
        <v>556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6" t="s">
        <v>352</v>
      </c>
      <c r="L52" s="8" t="s">
        <v>351</v>
      </c>
      <c r="M52" s="8"/>
      <c r="N52" s="8" t="s">
        <v>350</v>
      </c>
      <c r="O52" s="8"/>
      <c r="P52" s="8"/>
      <c r="Q52" s="8"/>
      <c r="R52" s="8" t="s">
        <v>349</v>
      </c>
      <c r="S52" s="8"/>
      <c r="T52" s="8"/>
      <c r="U52" s="8"/>
      <c r="V52" s="8" t="s">
        <v>348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4" t="s">
        <v>555</v>
      </c>
      <c r="AL52" s="5" t="s">
        <v>556</v>
      </c>
    </row>
    <row r="53" spans="3:38" x14ac:dyDescent="0.35">
      <c r="C53" s="4" t="s">
        <v>557</v>
      </c>
      <c r="D53" s="5" t="s">
        <v>558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6" t="s">
        <v>361</v>
      </c>
      <c r="O53" s="6" t="s">
        <v>360</v>
      </c>
      <c r="P53" s="8" t="s">
        <v>359</v>
      </c>
      <c r="Q53" s="8"/>
      <c r="R53" s="6" t="s">
        <v>358</v>
      </c>
      <c r="S53" s="8" t="s">
        <v>357</v>
      </c>
      <c r="T53" s="8"/>
      <c r="U53" s="8"/>
      <c r="V53" s="8" t="s">
        <v>356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4" t="s">
        <v>557</v>
      </c>
      <c r="AL53" s="5" t="s">
        <v>558</v>
      </c>
    </row>
    <row r="54" spans="3:38" x14ac:dyDescent="0.35">
      <c r="C54" s="4" t="s">
        <v>559</v>
      </c>
      <c r="D54" s="5" t="s">
        <v>560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6" t="s">
        <v>378</v>
      </c>
      <c r="L54" s="6" t="s">
        <v>377</v>
      </c>
      <c r="M54" s="6" t="s">
        <v>376</v>
      </c>
      <c r="N54" s="6" t="s">
        <v>375</v>
      </c>
      <c r="O54" s="6" t="s">
        <v>374</v>
      </c>
      <c r="P54" s="6" t="s">
        <v>373</v>
      </c>
      <c r="Q54" s="6" t="s">
        <v>372</v>
      </c>
      <c r="R54" s="6" t="s">
        <v>371</v>
      </c>
      <c r="S54" s="8" t="s">
        <v>370</v>
      </c>
      <c r="T54" s="8"/>
      <c r="U54" s="8" t="s">
        <v>369</v>
      </c>
      <c r="V54" s="8"/>
      <c r="W54" s="8" t="s">
        <v>368</v>
      </c>
      <c r="X54" s="8"/>
      <c r="Y54" s="8"/>
      <c r="Z54" s="8"/>
      <c r="AA54" s="8"/>
      <c r="AB54" s="8" t="s">
        <v>367</v>
      </c>
      <c r="AC54" s="8"/>
      <c r="AD54" s="8"/>
      <c r="AE54" s="8"/>
      <c r="AF54" s="8"/>
      <c r="AG54" s="8" t="s">
        <v>366</v>
      </c>
      <c r="AH54" s="8"/>
      <c r="AI54" s="8"/>
      <c r="AJ54" s="8"/>
      <c r="AK54" s="4" t="s">
        <v>559</v>
      </c>
      <c r="AL54" s="5" t="s">
        <v>560</v>
      </c>
    </row>
    <row r="55" spans="3:38" x14ac:dyDescent="0.35">
      <c r="C55" s="4" t="s">
        <v>561</v>
      </c>
      <c r="D55" s="5" t="s">
        <v>562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6" t="s">
        <v>406</v>
      </c>
      <c r="L55" s="6" t="s">
        <v>405</v>
      </c>
      <c r="M55" s="6" t="s">
        <v>404</v>
      </c>
      <c r="N55" s="6" t="s">
        <v>403</v>
      </c>
      <c r="O55" s="6" t="s">
        <v>402</v>
      </c>
      <c r="P55" s="6" t="s">
        <v>401</v>
      </c>
      <c r="Q55" s="6" t="s">
        <v>400</v>
      </c>
      <c r="R55" s="6" t="s">
        <v>399</v>
      </c>
      <c r="S55" s="6" t="s">
        <v>398</v>
      </c>
      <c r="T55" s="6" t="s">
        <v>397</v>
      </c>
      <c r="U55" s="6" t="s">
        <v>396</v>
      </c>
      <c r="V55" s="6" t="s">
        <v>395</v>
      </c>
      <c r="W55" s="6" t="s">
        <v>394</v>
      </c>
      <c r="X55" s="6" t="s">
        <v>393</v>
      </c>
      <c r="Y55" s="6" t="s">
        <v>392</v>
      </c>
      <c r="Z55" s="6" t="s">
        <v>391</v>
      </c>
      <c r="AA55" s="6" t="s">
        <v>390</v>
      </c>
      <c r="AB55" s="6" t="s">
        <v>389</v>
      </c>
      <c r="AC55" s="6" t="s">
        <v>388</v>
      </c>
      <c r="AD55" s="6" t="s">
        <v>387</v>
      </c>
      <c r="AE55" s="6" t="s">
        <v>386</v>
      </c>
      <c r="AF55" s="6" t="s">
        <v>385</v>
      </c>
      <c r="AG55" s="6" t="s">
        <v>384</v>
      </c>
      <c r="AH55" s="6" t="s">
        <v>383</v>
      </c>
      <c r="AI55" s="8" t="s">
        <v>382</v>
      </c>
      <c r="AJ55" s="8"/>
      <c r="AK55" s="4" t="s">
        <v>561</v>
      </c>
      <c r="AL55" s="5" t="s">
        <v>562</v>
      </c>
    </row>
    <row r="56" spans="3:38" x14ac:dyDescent="0.35">
      <c r="C56" s="4" t="s">
        <v>563</v>
      </c>
      <c r="D56" s="5" t="s">
        <v>564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6" t="s">
        <v>423</v>
      </c>
      <c r="L56" s="6" t="s">
        <v>422</v>
      </c>
      <c r="M56" s="6" t="s">
        <v>421</v>
      </c>
      <c r="N56" s="8" t="s">
        <v>420</v>
      </c>
      <c r="O56" s="8"/>
      <c r="P56" s="8"/>
      <c r="Q56" s="8"/>
      <c r="R56" s="8" t="s">
        <v>419</v>
      </c>
      <c r="S56" s="8"/>
      <c r="T56" s="6" t="s">
        <v>418</v>
      </c>
      <c r="U56" s="6" t="s">
        <v>417</v>
      </c>
      <c r="V56" s="6" t="s">
        <v>416</v>
      </c>
      <c r="W56" s="6" t="s">
        <v>415</v>
      </c>
      <c r="X56" s="6" t="s">
        <v>414</v>
      </c>
      <c r="Y56" s="8" t="s">
        <v>413</v>
      </c>
      <c r="Z56" s="8"/>
      <c r="AA56" s="8"/>
      <c r="AB56" s="8" t="s">
        <v>412</v>
      </c>
      <c r="AC56" s="8"/>
      <c r="AD56" s="8"/>
      <c r="AE56" s="8" t="s">
        <v>411</v>
      </c>
      <c r="AF56" s="8"/>
      <c r="AG56" s="8"/>
      <c r="AH56" s="8" t="s">
        <v>410</v>
      </c>
      <c r="AI56" s="8"/>
      <c r="AJ56" s="8"/>
      <c r="AK56" s="4" t="s">
        <v>563</v>
      </c>
      <c r="AL56" s="5" t="s">
        <v>564</v>
      </c>
    </row>
    <row r="57" spans="3:38" x14ac:dyDescent="0.35">
      <c r="C57" s="4" t="s">
        <v>565</v>
      </c>
      <c r="D57" s="5" t="s">
        <v>566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8" t="s">
        <v>427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4" t="s">
        <v>565</v>
      </c>
      <c r="AL57" s="5" t="s">
        <v>566</v>
      </c>
    </row>
  </sheetData>
  <mergeCells count="155">
    <mergeCell ref="N56:Q56"/>
    <mergeCell ref="K57:AJ57"/>
    <mergeCell ref="AG54:AJ54"/>
    <mergeCell ref="AB54:AF54"/>
    <mergeCell ref="W54:AA54"/>
    <mergeCell ref="U54:V54"/>
    <mergeCell ref="S54:T54"/>
    <mergeCell ref="AI55:AJ55"/>
    <mergeCell ref="AH56:AJ56"/>
    <mergeCell ref="AE56:AG56"/>
    <mergeCell ref="AB56:AD56"/>
    <mergeCell ref="Y56:AA56"/>
    <mergeCell ref="R56:S56"/>
    <mergeCell ref="Y51:AJ51"/>
    <mergeCell ref="U51:X51"/>
    <mergeCell ref="V52:AJ52"/>
    <mergeCell ref="R52:U52"/>
    <mergeCell ref="N52:Q52"/>
    <mergeCell ref="L52:M52"/>
    <mergeCell ref="V53:AJ53"/>
    <mergeCell ref="S53:U53"/>
    <mergeCell ref="P53:Q53"/>
    <mergeCell ref="X46:AJ46"/>
    <mergeCell ref="K46:W46"/>
    <mergeCell ref="X47:AJ47"/>
    <mergeCell ref="K47:W47"/>
    <mergeCell ref="X48:AJ48"/>
    <mergeCell ref="K48:W48"/>
    <mergeCell ref="X49:AJ49"/>
    <mergeCell ref="K49:W49"/>
    <mergeCell ref="X50:AJ50"/>
    <mergeCell ref="K50:W50"/>
    <mergeCell ref="X41:AJ41"/>
    <mergeCell ref="K41:W41"/>
    <mergeCell ref="X42:AJ42"/>
    <mergeCell ref="K42:W42"/>
    <mergeCell ref="X43:AJ43"/>
    <mergeCell ref="K43:W43"/>
    <mergeCell ref="X44:AJ44"/>
    <mergeCell ref="K44:W44"/>
    <mergeCell ref="X45:AJ45"/>
    <mergeCell ref="K45:W45"/>
    <mergeCell ref="X36:AJ36"/>
    <mergeCell ref="K36:W36"/>
    <mergeCell ref="X37:AJ37"/>
    <mergeCell ref="K37:W37"/>
    <mergeCell ref="X38:AJ38"/>
    <mergeCell ref="K38:W38"/>
    <mergeCell ref="X39:AJ39"/>
    <mergeCell ref="K39:W39"/>
    <mergeCell ref="X40:AJ40"/>
    <mergeCell ref="K40:W40"/>
    <mergeCell ref="AB33:AI33"/>
    <mergeCell ref="T33:AA33"/>
    <mergeCell ref="L33:S33"/>
    <mergeCell ref="AF34:AJ34"/>
    <mergeCell ref="AD34:AE34"/>
    <mergeCell ref="AB34:AC34"/>
    <mergeCell ref="X34:Z34"/>
    <mergeCell ref="K34:W34"/>
    <mergeCell ref="X35:AJ35"/>
    <mergeCell ref="K35:W35"/>
    <mergeCell ref="AH30:AJ30"/>
    <mergeCell ref="AC30:AD30"/>
    <mergeCell ref="Z30:AB30"/>
    <mergeCell ref="K30:Y30"/>
    <mergeCell ref="U31:AJ31"/>
    <mergeCell ref="Q31:T31"/>
    <mergeCell ref="M31:O31"/>
    <mergeCell ref="S32:AH32"/>
    <mergeCell ref="K32:Q32"/>
    <mergeCell ref="AC27:AJ27"/>
    <mergeCell ref="S27:AB27"/>
    <mergeCell ref="M27:R27"/>
    <mergeCell ref="AE28:AJ28"/>
    <mergeCell ref="Y28:AD28"/>
    <mergeCell ref="S28:X28"/>
    <mergeCell ref="AB29:AI29"/>
    <mergeCell ref="S29:Z29"/>
    <mergeCell ref="K29:Q29"/>
    <mergeCell ref="Y23:AJ23"/>
    <mergeCell ref="K23:X23"/>
    <mergeCell ref="Y24:AJ24"/>
    <mergeCell ref="K24:X24"/>
    <mergeCell ref="Y25:AJ25"/>
    <mergeCell ref="K25:X25"/>
    <mergeCell ref="AC26:AJ26"/>
    <mergeCell ref="S26:AB26"/>
    <mergeCell ref="M26:R26"/>
    <mergeCell ref="AC19:AJ19"/>
    <mergeCell ref="U19:AB19"/>
    <mergeCell ref="M19:T19"/>
    <mergeCell ref="Y20:AJ20"/>
    <mergeCell ref="M20:X20"/>
    <mergeCell ref="Y21:AJ21"/>
    <mergeCell ref="M21:X21"/>
    <mergeCell ref="Y22:AJ22"/>
    <mergeCell ref="M22:X22"/>
    <mergeCell ref="AC16:AJ16"/>
    <mergeCell ref="U16:AB16"/>
    <mergeCell ref="M16:T16"/>
    <mergeCell ref="AC17:AJ17"/>
    <mergeCell ref="U17:AB17"/>
    <mergeCell ref="M17:T17"/>
    <mergeCell ref="AC18:AJ18"/>
    <mergeCell ref="U18:AB18"/>
    <mergeCell ref="M18:T18"/>
    <mergeCell ref="AD14:AF14"/>
    <mergeCell ref="AA14:AC14"/>
    <mergeCell ref="X14:Z14"/>
    <mergeCell ref="U14:W14"/>
    <mergeCell ref="R14:T14"/>
    <mergeCell ref="O14:Q14"/>
    <mergeCell ref="K14:N14"/>
    <mergeCell ref="AH15:AJ15"/>
    <mergeCell ref="AE15:AG15"/>
    <mergeCell ref="AB15:AD15"/>
    <mergeCell ref="Y15:AA15"/>
    <mergeCell ref="V15:X15"/>
    <mergeCell ref="S15:U15"/>
    <mergeCell ref="AI12:AJ12"/>
    <mergeCell ref="AD12:AH12"/>
    <mergeCell ref="AA12:AC12"/>
    <mergeCell ref="S12:Z12"/>
    <mergeCell ref="Q12:R12"/>
    <mergeCell ref="O12:P12"/>
    <mergeCell ref="M12:N12"/>
    <mergeCell ref="AG13:AJ13"/>
    <mergeCell ref="AC13:AF13"/>
    <mergeCell ref="Y13:AB13"/>
    <mergeCell ref="U13:X13"/>
    <mergeCell ref="Q13:T13"/>
    <mergeCell ref="M13:P13"/>
    <mergeCell ref="AC9:AJ9"/>
    <mergeCell ref="AA9:AB9"/>
    <mergeCell ref="W9:Y9"/>
    <mergeCell ref="K9:R9"/>
    <mergeCell ref="AC10:AJ10"/>
    <mergeCell ref="U10:AB10"/>
    <mergeCell ref="M10:T10"/>
    <mergeCell ref="AD11:AJ11"/>
    <mergeCell ref="X11:AC11"/>
    <mergeCell ref="Q11:W11"/>
    <mergeCell ref="K11:P11"/>
    <mergeCell ref="AG7:AJ7"/>
    <mergeCell ref="AC7:AF7"/>
    <mergeCell ref="AA7:AB7"/>
    <mergeCell ref="Y7:Z7"/>
    <mergeCell ref="W7:X7"/>
    <mergeCell ref="S7:V7"/>
    <mergeCell ref="O7:R7"/>
    <mergeCell ref="K7:N7"/>
    <mergeCell ref="AB8:AJ8"/>
    <mergeCell ref="T8:AA8"/>
    <mergeCell ref="K8:S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workbookViewId="0"/>
  </sheetViews>
  <sheetFormatPr defaultRowHeight="14.5" x14ac:dyDescent="0.35"/>
  <cols>
    <col min="4" max="4" width="23.7265625" customWidth="1"/>
    <col min="38" max="38" width="23.7265625" customWidth="1"/>
  </cols>
  <sheetData>
    <row r="1" spans="1:38" x14ac:dyDescent="0.35">
      <c r="A1" s="2" t="str">
        <f>HYPERLINK("#Index!A1","Return To Index")</f>
        <v>Return To Index</v>
      </c>
      <c r="M1" t="s">
        <v>1</v>
      </c>
    </row>
    <row r="5" spans="1:38" x14ac:dyDescent="0.35">
      <c r="C5" s="3"/>
      <c r="D5" s="3"/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 t="s">
        <v>5</v>
      </c>
      <c r="AL5" s="3"/>
    </row>
    <row r="6" spans="1:38" x14ac:dyDescent="0.35">
      <c r="C6" s="3" t="s">
        <v>2</v>
      </c>
      <c r="D6" s="3" t="s">
        <v>3</v>
      </c>
      <c r="E6" s="3">
        <v>31</v>
      </c>
      <c r="F6" s="3">
        <v>30</v>
      </c>
      <c r="G6" s="3">
        <v>29</v>
      </c>
      <c r="H6" s="3">
        <v>28</v>
      </c>
      <c r="I6" s="3">
        <v>27</v>
      </c>
      <c r="J6" s="3">
        <v>26</v>
      </c>
      <c r="K6" s="3">
        <v>25</v>
      </c>
      <c r="L6" s="3">
        <v>24</v>
      </c>
      <c r="M6" s="3">
        <v>23</v>
      </c>
      <c r="N6" s="3">
        <v>22</v>
      </c>
      <c r="O6" s="3">
        <v>21</v>
      </c>
      <c r="P6" s="3">
        <v>20</v>
      </c>
      <c r="Q6" s="3">
        <v>19</v>
      </c>
      <c r="R6" s="3">
        <v>18</v>
      </c>
      <c r="S6" s="3">
        <v>17</v>
      </c>
      <c r="T6" s="3">
        <v>16</v>
      </c>
      <c r="U6" s="3">
        <v>15</v>
      </c>
      <c r="V6" s="3">
        <v>14</v>
      </c>
      <c r="W6" s="3">
        <v>13</v>
      </c>
      <c r="X6" s="3">
        <v>12</v>
      </c>
      <c r="Y6" s="3">
        <v>11</v>
      </c>
      <c r="Z6" s="3">
        <v>10</v>
      </c>
      <c r="AA6" s="3">
        <v>9</v>
      </c>
      <c r="AB6" s="3">
        <v>8</v>
      </c>
      <c r="AC6" s="3">
        <v>7</v>
      </c>
      <c r="AD6" s="3">
        <v>6</v>
      </c>
      <c r="AE6" s="3">
        <v>5</v>
      </c>
      <c r="AF6" s="3">
        <v>4</v>
      </c>
      <c r="AG6" s="3">
        <v>3</v>
      </c>
      <c r="AH6" s="3">
        <v>2</v>
      </c>
      <c r="AI6" s="3">
        <v>1</v>
      </c>
      <c r="AJ6" s="3">
        <v>0</v>
      </c>
      <c r="AK6" s="3" t="s">
        <v>2</v>
      </c>
      <c r="AL6" s="3" t="s">
        <v>3</v>
      </c>
    </row>
    <row r="7" spans="1:38" x14ac:dyDescent="0.35">
      <c r="C7" s="4" t="s">
        <v>567</v>
      </c>
      <c r="D7" s="5" t="s">
        <v>568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8" t="s">
        <v>585</v>
      </c>
      <c r="M7" s="8"/>
      <c r="N7" s="8"/>
      <c r="O7" s="8"/>
      <c r="P7" s="8"/>
      <c r="Q7" s="6" t="s">
        <v>584</v>
      </c>
      <c r="R7" s="6" t="s">
        <v>583</v>
      </c>
      <c r="S7" s="6" t="s">
        <v>582</v>
      </c>
      <c r="T7" s="6" t="s">
        <v>581</v>
      </c>
      <c r="U7" s="6" t="s">
        <v>580</v>
      </c>
      <c r="V7" s="6" t="s">
        <v>579</v>
      </c>
      <c r="W7" s="8" t="s">
        <v>578</v>
      </c>
      <c r="X7" s="8"/>
      <c r="Y7" s="6" t="s">
        <v>577</v>
      </c>
      <c r="Z7" s="6" t="s">
        <v>576</v>
      </c>
      <c r="AA7" s="6" t="s">
        <v>575</v>
      </c>
      <c r="AB7" s="6" t="s">
        <v>574</v>
      </c>
      <c r="AC7" s="6" t="s">
        <v>573</v>
      </c>
      <c r="AD7" s="6" t="s">
        <v>572</v>
      </c>
      <c r="AE7" s="8" t="s">
        <v>571</v>
      </c>
      <c r="AF7" s="8"/>
      <c r="AG7" s="8" t="s">
        <v>570</v>
      </c>
      <c r="AH7" s="8"/>
      <c r="AI7" s="8"/>
      <c r="AJ7" s="6" t="s">
        <v>569</v>
      </c>
      <c r="AK7" s="4" t="s">
        <v>567</v>
      </c>
      <c r="AL7" s="5" t="s">
        <v>568</v>
      </c>
    </row>
    <row r="8" spans="1:38" x14ac:dyDescent="0.35">
      <c r="C8" s="4" t="s">
        <v>586</v>
      </c>
      <c r="D8" s="5" t="s">
        <v>587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6" t="s">
        <v>594</v>
      </c>
      <c r="Q8" s="6" t="s">
        <v>593</v>
      </c>
      <c r="R8" s="8" t="s">
        <v>592</v>
      </c>
      <c r="S8" s="8"/>
      <c r="T8" s="8"/>
      <c r="U8" s="8"/>
      <c r="V8" s="8"/>
      <c r="W8" s="8"/>
      <c r="X8" s="8" t="s">
        <v>591</v>
      </c>
      <c r="Y8" s="8"/>
      <c r="Z8" s="8"/>
      <c r="AA8" s="8"/>
      <c r="AB8" s="8"/>
      <c r="AC8" s="8"/>
      <c r="AD8" s="8" t="s">
        <v>590</v>
      </c>
      <c r="AE8" s="8"/>
      <c r="AF8" s="8"/>
      <c r="AG8" s="8"/>
      <c r="AH8" s="8"/>
      <c r="AI8" s="6" t="s">
        <v>589</v>
      </c>
      <c r="AJ8" s="6" t="s">
        <v>588</v>
      </c>
      <c r="AK8" s="4" t="s">
        <v>586</v>
      </c>
      <c r="AL8" s="5" t="s">
        <v>587</v>
      </c>
    </row>
    <row r="9" spans="1:38" x14ac:dyDescent="0.35">
      <c r="C9" s="4" t="s">
        <v>595</v>
      </c>
      <c r="D9" s="5" t="s">
        <v>596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8" t="s">
        <v>596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4" t="s">
        <v>595</v>
      </c>
      <c r="AL9" s="5" t="s">
        <v>596</v>
      </c>
    </row>
    <row r="10" spans="1:38" x14ac:dyDescent="0.35">
      <c r="C10" s="4" t="s">
        <v>597</v>
      </c>
      <c r="D10" s="5" t="s">
        <v>598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6" t="s">
        <v>606</v>
      </c>
      <c r="X10" s="8" t="s">
        <v>605</v>
      </c>
      <c r="Y10" s="8"/>
      <c r="Z10" s="8"/>
      <c r="AA10" s="8"/>
      <c r="AB10" s="8"/>
      <c r="AC10" s="8"/>
      <c r="AD10" s="6" t="s">
        <v>604</v>
      </c>
      <c r="AE10" s="6" t="s">
        <v>603</v>
      </c>
      <c r="AF10" s="8" t="s">
        <v>602</v>
      </c>
      <c r="AG10" s="8"/>
      <c r="AH10" s="6" t="s">
        <v>601</v>
      </c>
      <c r="AI10" s="6" t="s">
        <v>600</v>
      </c>
      <c r="AJ10" s="6" t="s">
        <v>599</v>
      </c>
      <c r="AK10" s="4" t="s">
        <v>597</v>
      </c>
      <c r="AL10" s="5" t="s">
        <v>598</v>
      </c>
    </row>
    <row r="11" spans="1:38" x14ac:dyDescent="0.35">
      <c r="C11" s="4" t="s">
        <v>607</v>
      </c>
      <c r="D11" s="5" t="s">
        <v>608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8" t="s">
        <v>611</v>
      </c>
      <c r="AG11" s="8"/>
      <c r="AH11" s="8" t="s">
        <v>610</v>
      </c>
      <c r="AI11" s="8"/>
      <c r="AJ11" s="6" t="s">
        <v>609</v>
      </c>
      <c r="AK11" s="4" t="s">
        <v>607</v>
      </c>
      <c r="AL11" s="5" t="s">
        <v>608</v>
      </c>
    </row>
    <row r="12" spans="1:38" x14ac:dyDescent="0.35">
      <c r="C12" s="4" t="s">
        <v>612</v>
      </c>
      <c r="D12" s="5" t="s">
        <v>613</v>
      </c>
      <c r="E12" s="6" t="s">
        <v>620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6" t="s">
        <v>619</v>
      </c>
      <c r="AF12" s="6" t="s">
        <v>618</v>
      </c>
      <c r="AG12" s="6" t="s">
        <v>617</v>
      </c>
      <c r="AH12" s="6" t="s">
        <v>616</v>
      </c>
      <c r="AI12" s="6" t="s">
        <v>615</v>
      </c>
      <c r="AJ12" s="6" t="s">
        <v>614</v>
      </c>
      <c r="AK12" s="4" t="s">
        <v>612</v>
      </c>
      <c r="AL12" s="5" t="s">
        <v>613</v>
      </c>
    </row>
    <row r="13" spans="1:38" x14ac:dyDescent="0.35">
      <c r="C13" s="4" t="s">
        <v>621</v>
      </c>
      <c r="D13" s="5" t="s">
        <v>622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6" t="s">
        <v>634</v>
      </c>
      <c r="Z13" s="6" t="s">
        <v>633</v>
      </c>
      <c r="AA13" s="6" t="s">
        <v>632</v>
      </c>
      <c r="AB13" s="6" t="s">
        <v>631</v>
      </c>
      <c r="AC13" s="6" t="s">
        <v>630</v>
      </c>
      <c r="AD13" s="6" t="s">
        <v>629</v>
      </c>
      <c r="AE13" s="6" t="s">
        <v>628</v>
      </c>
      <c r="AF13" s="6" t="s">
        <v>627</v>
      </c>
      <c r="AG13" s="6" t="s">
        <v>626</v>
      </c>
      <c r="AH13" s="6" t="s">
        <v>625</v>
      </c>
      <c r="AI13" s="6" t="s">
        <v>624</v>
      </c>
      <c r="AJ13" s="6" t="s">
        <v>623</v>
      </c>
      <c r="AK13" s="4" t="s">
        <v>621</v>
      </c>
      <c r="AL13" s="5" t="s">
        <v>622</v>
      </c>
    </row>
    <row r="14" spans="1:38" x14ac:dyDescent="0.35">
      <c r="C14" s="4" t="s">
        <v>635</v>
      </c>
      <c r="D14" s="5" t="s">
        <v>636</v>
      </c>
      <c r="E14" s="7">
        <v>0</v>
      </c>
      <c r="F14" s="7">
        <v>0</v>
      </c>
      <c r="G14" s="8" t="s">
        <v>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4" t="s">
        <v>635</v>
      </c>
      <c r="AL14" s="5" t="s">
        <v>636</v>
      </c>
    </row>
    <row r="15" spans="1:38" x14ac:dyDescent="0.35">
      <c r="C15" s="4" t="s">
        <v>638</v>
      </c>
      <c r="D15" s="5" t="s">
        <v>639</v>
      </c>
      <c r="E15" s="7">
        <v>0</v>
      </c>
      <c r="F15" s="7">
        <v>0</v>
      </c>
      <c r="G15" s="8" t="s">
        <v>655</v>
      </c>
      <c r="H15" s="8"/>
      <c r="I15" s="8"/>
      <c r="J15" s="8" t="s">
        <v>654</v>
      </c>
      <c r="K15" s="8"/>
      <c r="L15" s="8"/>
      <c r="M15" s="8" t="s">
        <v>653</v>
      </c>
      <c r="N15" s="8"/>
      <c r="O15" s="8"/>
      <c r="P15" s="6" t="s">
        <v>652</v>
      </c>
      <c r="Q15" s="6" t="s">
        <v>651</v>
      </c>
      <c r="R15" s="6" t="s">
        <v>650</v>
      </c>
      <c r="S15" s="6" t="s">
        <v>649</v>
      </c>
      <c r="T15" s="6" t="s">
        <v>648</v>
      </c>
      <c r="U15" s="6" t="s">
        <v>647</v>
      </c>
      <c r="V15" s="6" t="s">
        <v>646</v>
      </c>
      <c r="W15" s="6" t="s">
        <v>645</v>
      </c>
      <c r="X15" s="6" t="s">
        <v>644</v>
      </c>
      <c r="Y15" s="6" t="s">
        <v>643</v>
      </c>
      <c r="Z15" s="6" t="s">
        <v>642</v>
      </c>
      <c r="AA15" s="8" t="s">
        <v>641</v>
      </c>
      <c r="AB15" s="8"/>
      <c r="AC15" s="8"/>
      <c r="AD15" s="8"/>
      <c r="AE15" s="8"/>
      <c r="AF15" s="8" t="s">
        <v>640</v>
      </c>
      <c r="AG15" s="8"/>
      <c r="AH15" s="8"/>
      <c r="AI15" s="8"/>
      <c r="AJ15" s="8"/>
      <c r="AK15" s="4" t="s">
        <v>638</v>
      </c>
      <c r="AL15" s="5" t="s">
        <v>639</v>
      </c>
    </row>
    <row r="16" spans="1:38" x14ac:dyDescent="0.35">
      <c r="C16" s="4" t="s">
        <v>656</v>
      </c>
      <c r="D16" s="5" t="s">
        <v>657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6" t="s">
        <v>661</v>
      </c>
      <c r="O16" s="6" t="s">
        <v>660</v>
      </c>
      <c r="P16" s="8" t="s">
        <v>659</v>
      </c>
      <c r="Q16" s="8"/>
      <c r="R16" s="8"/>
      <c r="S16" s="8"/>
      <c r="T16" s="8"/>
      <c r="U16" s="8" t="s">
        <v>658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4" t="s">
        <v>656</v>
      </c>
      <c r="AL16" s="5" t="s">
        <v>657</v>
      </c>
    </row>
    <row r="17" spans="3:38" x14ac:dyDescent="0.35">
      <c r="C17" s="4" t="s">
        <v>662</v>
      </c>
      <c r="D17" s="5" t="s">
        <v>663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6" t="s">
        <v>667</v>
      </c>
      <c r="AH17" s="6" t="s">
        <v>666</v>
      </c>
      <c r="AI17" s="6" t="s">
        <v>665</v>
      </c>
      <c r="AJ17" s="6" t="s">
        <v>664</v>
      </c>
      <c r="AK17" s="4" t="s">
        <v>662</v>
      </c>
      <c r="AL17" s="5" t="s">
        <v>663</v>
      </c>
    </row>
    <row r="18" spans="3:38" x14ac:dyDescent="0.35">
      <c r="C18" s="4" t="s">
        <v>668</v>
      </c>
      <c r="D18" s="5" t="s">
        <v>669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8" t="s">
        <v>671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 t="s">
        <v>670</v>
      </c>
      <c r="AI18" s="8"/>
      <c r="AJ18" s="8"/>
      <c r="AK18" s="4" t="s">
        <v>668</v>
      </c>
      <c r="AL18" s="5" t="s">
        <v>669</v>
      </c>
    </row>
    <row r="19" spans="3:38" x14ac:dyDescent="0.35">
      <c r="C19" s="4" t="s">
        <v>672</v>
      </c>
      <c r="D19" s="5" t="s">
        <v>673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6" t="s">
        <v>679</v>
      </c>
      <c r="Q19" s="6" t="s">
        <v>678</v>
      </c>
      <c r="R19" s="6" t="s">
        <v>677</v>
      </c>
      <c r="S19" s="6" t="s">
        <v>676</v>
      </c>
      <c r="T19" s="6" t="s">
        <v>675</v>
      </c>
      <c r="U19" s="8" t="s">
        <v>674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4" t="s">
        <v>672</v>
      </c>
      <c r="AL19" s="5" t="s">
        <v>673</v>
      </c>
    </row>
    <row r="20" spans="3:38" x14ac:dyDescent="0.35">
      <c r="C20" s="4" t="s">
        <v>680</v>
      </c>
      <c r="D20" s="5" t="s">
        <v>681</v>
      </c>
      <c r="E20" s="8" t="s">
        <v>683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682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" t="s">
        <v>680</v>
      </c>
      <c r="AL20" s="5" t="s">
        <v>681</v>
      </c>
    </row>
    <row r="21" spans="3:38" x14ac:dyDescent="0.35">
      <c r="C21" s="4" t="s">
        <v>684</v>
      </c>
      <c r="D21" s="5" t="s">
        <v>685</v>
      </c>
      <c r="E21" s="8" t="s">
        <v>687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686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" t="s">
        <v>684</v>
      </c>
      <c r="AL21" s="5" t="s">
        <v>685</v>
      </c>
    </row>
    <row r="22" spans="3:38" x14ac:dyDescent="0.35">
      <c r="C22" s="4" t="s">
        <v>688</v>
      </c>
      <c r="D22" s="5" t="s">
        <v>689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8" t="s">
        <v>690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4" t="s">
        <v>688</v>
      </c>
      <c r="AL22" s="5" t="s">
        <v>689</v>
      </c>
    </row>
    <row r="23" spans="3:38" x14ac:dyDescent="0.35">
      <c r="C23" s="4" t="s">
        <v>691</v>
      </c>
      <c r="D23" s="5" t="s">
        <v>692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6" t="s">
        <v>706</v>
      </c>
      <c r="P23" s="6" t="s">
        <v>705</v>
      </c>
      <c r="Q23" s="8" t="s">
        <v>704</v>
      </c>
      <c r="R23" s="8"/>
      <c r="S23" s="8"/>
      <c r="T23" s="6" t="s">
        <v>703</v>
      </c>
      <c r="U23" s="6" t="s">
        <v>702</v>
      </c>
      <c r="V23" s="6" t="s">
        <v>701</v>
      </c>
      <c r="W23" s="6" t="s">
        <v>700</v>
      </c>
      <c r="X23" s="8" t="s">
        <v>699</v>
      </c>
      <c r="Y23" s="8"/>
      <c r="Z23" s="8"/>
      <c r="AA23" s="6" t="s">
        <v>698</v>
      </c>
      <c r="AB23" s="8" t="s">
        <v>697</v>
      </c>
      <c r="AC23" s="8"/>
      <c r="AD23" s="8"/>
      <c r="AE23" s="6" t="s">
        <v>696</v>
      </c>
      <c r="AF23" s="8" t="s">
        <v>695</v>
      </c>
      <c r="AG23" s="8"/>
      <c r="AH23" s="8"/>
      <c r="AI23" s="6" t="s">
        <v>694</v>
      </c>
      <c r="AJ23" s="6" t="s">
        <v>693</v>
      </c>
      <c r="AK23" s="4" t="s">
        <v>691</v>
      </c>
      <c r="AL23" s="5" t="s">
        <v>692</v>
      </c>
    </row>
    <row r="24" spans="3:38" x14ac:dyDescent="0.35">
      <c r="C24" s="4" t="s">
        <v>707</v>
      </c>
      <c r="D24" s="5" t="s">
        <v>708</v>
      </c>
      <c r="E24" s="7">
        <v>0</v>
      </c>
      <c r="F24" s="7">
        <v>0</v>
      </c>
      <c r="G24" s="6" t="s">
        <v>720</v>
      </c>
      <c r="H24" s="8" t="s">
        <v>719</v>
      </c>
      <c r="I24" s="8"/>
      <c r="J24" s="8"/>
      <c r="K24" s="8"/>
      <c r="L24" s="6" t="s">
        <v>718</v>
      </c>
      <c r="M24" s="8" t="s">
        <v>717</v>
      </c>
      <c r="N24" s="8"/>
      <c r="O24" s="8"/>
      <c r="P24" s="8"/>
      <c r="Q24" s="6" t="s">
        <v>716</v>
      </c>
      <c r="R24" s="8" t="s">
        <v>715</v>
      </c>
      <c r="S24" s="8"/>
      <c r="T24" s="8"/>
      <c r="U24" s="8"/>
      <c r="V24" s="6" t="s">
        <v>714</v>
      </c>
      <c r="W24" s="8" t="s">
        <v>713</v>
      </c>
      <c r="X24" s="8"/>
      <c r="Y24" s="8"/>
      <c r="Z24" s="8"/>
      <c r="AA24" s="6" t="s">
        <v>712</v>
      </c>
      <c r="AB24" s="8" t="s">
        <v>711</v>
      </c>
      <c r="AC24" s="8"/>
      <c r="AD24" s="8"/>
      <c r="AE24" s="8"/>
      <c r="AF24" s="6" t="s">
        <v>710</v>
      </c>
      <c r="AG24" s="8" t="s">
        <v>709</v>
      </c>
      <c r="AH24" s="8"/>
      <c r="AI24" s="8"/>
      <c r="AJ24" s="8"/>
      <c r="AK24" s="4" t="s">
        <v>707</v>
      </c>
      <c r="AL24" s="5" t="s">
        <v>708</v>
      </c>
    </row>
    <row r="25" spans="3:38" x14ac:dyDescent="0.35">
      <c r="C25" s="4" t="s">
        <v>721</v>
      </c>
      <c r="D25" s="5" t="s">
        <v>722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6" t="s">
        <v>724</v>
      </c>
      <c r="T25" s="8" t="s">
        <v>723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4" t="s">
        <v>721</v>
      </c>
      <c r="AL25" s="5" t="s">
        <v>722</v>
      </c>
    </row>
    <row r="26" spans="3:38" x14ac:dyDescent="0.35">
      <c r="C26" s="4" t="s">
        <v>725</v>
      </c>
      <c r="D26" s="5" t="s">
        <v>726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6" t="s">
        <v>728</v>
      </c>
      <c r="X26" s="8" t="s">
        <v>727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" t="s">
        <v>725</v>
      </c>
      <c r="AL26" s="5" t="s">
        <v>726</v>
      </c>
    </row>
    <row r="27" spans="3:38" x14ac:dyDescent="0.35">
      <c r="C27" s="4" t="s">
        <v>729</v>
      </c>
      <c r="D27" s="5" t="s">
        <v>730</v>
      </c>
      <c r="E27" s="8" t="s">
        <v>732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731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4" t="s">
        <v>729</v>
      </c>
      <c r="AL27" s="5" t="s">
        <v>730</v>
      </c>
    </row>
    <row r="28" spans="3:38" x14ac:dyDescent="0.35">
      <c r="C28" s="4" t="s">
        <v>733</v>
      </c>
      <c r="D28" s="5" t="s">
        <v>734</v>
      </c>
      <c r="E28" s="7">
        <v>0</v>
      </c>
      <c r="F28" s="7">
        <v>0</v>
      </c>
      <c r="G28" s="7">
        <v>0</v>
      </c>
      <c r="H28" s="7">
        <v>0</v>
      </c>
      <c r="I28" s="8" t="s">
        <v>736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735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4" t="s">
        <v>733</v>
      </c>
      <c r="AL28" s="5" t="s">
        <v>734</v>
      </c>
    </row>
    <row r="29" spans="3:38" x14ac:dyDescent="0.35">
      <c r="C29" s="4" t="s">
        <v>737</v>
      </c>
      <c r="D29" s="5" t="s">
        <v>738</v>
      </c>
      <c r="E29" s="8" t="s">
        <v>740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739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4" t="s">
        <v>737</v>
      </c>
      <c r="AL29" s="5" t="s">
        <v>738</v>
      </c>
    </row>
    <row r="30" spans="3:38" x14ac:dyDescent="0.35">
      <c r="C30" s="4" t="s">
        <v>741</v>
      </c>
      <c r="D30" s="5" t="s">
        <v>742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8" t="s">
        <v>744</v>
      </c>
      <c r="N30" s="8"/>
      <c r="O30" s="8"/>
      <c r="P30" s="8"/>
      <c r="Q30" s="8"/>
      <c r="R30" s="8"/>
      <c r="S30" s="8"/>
      <c r="T30" s="8"/>
      <c r="U30" s="8" t="s">
        <v>743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4" t="s">
        <v>741</v>
      </c>
      <c r="AL30" s="5" t="s">
        <v>742</v>
      </c>
    </row>
    <row r="31" spans="3:38" x14ac:dyDescent="0.35">
      <c r="C31" s="4" t="s">
        <v>745</v>
      </c>
      <c r="D31" s="5" t="s">
        <v>746</v>
      </c>
      <c r="E31" s="8" t="s">
        <v>748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747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4" t="s">
        <v>745</v>
      </c>
      <c r="AL31" s="5" t="s">
        <v>746</v>
      </c>
    </row>
    <row r="32" spans="3:38" x14ac:dyDescent="0.35">
      <c r="C32" s="4" t="s">
        <v>749</v>
      </c>
      <c r="D32" s="5" t="s">
        <v>750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6" t="s">
        <v>753</v>
      </c>
      <c r="T32" s="6" t="s">
        <v>752</v>
      </c>
      <c r="U32" s="8" t="s">
        <v>751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4" t="s">
        <v>749</v>
      </c>
      <c r="AL32" s="5" t="s">
        <v>750</v>
      </c>
    </row>
    <row r="33" spans="3:38" x14ac:dyDescent="0.35">
      <c r="C33" s="4" t="s">
        <v>754</v>
      </c>
      <c r="D33" s="5" t="s">
        <v>755</v>
      </c>
      <c r="E33" s="8" t="s">
        <v>757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756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4" t="s">
        <v>754</v>
      </c>
      <c r="AL33" s="5" t="s">
        <v>755</v>
      </c>
    </row>
    <row r="34" spans="3:38" x14ac:dyDescent="0.35">
      <c r="C34" s="4" t="s">
        <v>758</v>
      </c>
      <c r="D34" s="5" t="s">
        <v>759</v>
      </c>
      <c r="E34" s="8" t="s">
        <v>760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4" t="s">
        <v>758</v>
      </c>
      <c r="AL34" s="5" t="s">
        <v>759</v>
      </c>
    </row>
    <row r="35" spans="3:38" x14ac:dyDescent="0.35">
      <c r="C35" s="4" t="s">
        <v>761</v>
      </c>
      <c r="D35" s="5" t="s">
        <v>762</v>
      </c>
      <c r="E35" s="8" t="s">
        <v>763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4" t="s">
        <v>761</v>
      </c>
      <c r="AL35" s="5" t="s">
        <v>762</v>
      </c>
    </row>
    <row r="36" spans="3:38" x14ac:dyDescent="0.35">
      <c r="C36" s="4" t="s">
        <v>764</v>
      </c>
      <c r="D36" s="5" t="s">
        <v>765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8" t="s">
        <v>771</v>
      </c>
      <c r="U36" s="8"/>
      <c r="V36" s="8"/>
      <c r="W36" s="8"/>
      <c r="X36" s="8"/>
      <c r="Y36" s="8"/>
      <c r="Z36" s="8"/>
      <c r="AA36" s="8"/>
      <c r="AB36" s="8"/>
      <c r="AC36" s="8"/>
      <c r="AD36" s="6" t="s">
        <v>770</v>
      </c>
      <c r="AE36" s="8" t="s">
        <v>769</v>
      </c>
      <c r="AF36" s="8"/>
      <c r="AG36" s="8"/>
      <c r="AH36" s="6" t="s">
        <v>768</v>
      </c>
      <c r="AI36" s="6" t="s">
        <v>767</v>
      </c>
      <c r="AJ36" s="6" t="s">
        <v>766</v>
      </c>
      <c r="AK36" s="4" t="s">
        <v>764</v>
      </c>
      <c r="AL36" s="5" t="s">
        <v>765</v>
      </c>
    </row>
    <row r="37" spans="3:38" x14ac:dyDescent="0.35">
      <c r="C37" s="4" t="s">
        <v>772</v>
      </c>
      <c r="D37" s="5" t="s">
        <v>773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8" t="s">
        <v>774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4" t="s">
        <v>772</v>
      </c>
      <c r="AL37" s="5" t="s">
        <v>773</v>
      </c>
    </row>
    <row r="38" spans="3:38" x14ac:dyDescent="0.35">
      <c r="C38" s="4" t="s">
        <v>775</v>
      </c>
      <c r="D38" s="5" t="s">
        <v>776</v>
      </c>
      <c r="E38" s="8" t="s">
        <v>777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4" t="s">
        <v>775</v>
      </c>
      <c r="AL38" s="5" t="s">
        <v>776</v>
      </c>
    </row>
    <row r="39" spans="3:38" x14ac:dyDescent="0.35">
      <c r="C39" s="4" t="s">
        <v>778</v>
      </c>
      <c r="D39" s="5" t="s">
        <v>779</v>
      </c>
      <c r="E39" s="8" t="s">
        <v>780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4" t="s">
        <v>778</v>
      </c>
      <c r="AL39" s="5" t="s">
        <v>779</v>
      </c>
    </row>
  </sheetData>
  <mergeCells count="60">
    <mergeCell ref="E38:AJ38"/>
    <mergeCell ref="E39:AJ39"/>
    <mergeCell ref="E34:AJ34"/>
    <mergeCell ref="E35:AJ35"/>
    <mergeCell ref="AE36:AG36"/>
    <mergeCell ref="T36:AC36"/>
    <mergeCell ref="V37:AJ37"/>
    <mergeCell ref="U31:AJ31"/>
    <mergeCell ref="E31:T31"/>
    <mergeCell ref="U32:AJ32"/>
    <mergeCell ref="U33:AJ33"/>
    <mergeCell ref="E33:T33"/>
    <mergeCell ref="U28:AJ28"/>
    <mergeCell ref="I28:T28"/>
    <mergeCell ref="U29:AJ29"/>
    <mergeCell ref="E29:T29"/>
    <mergeCell ref="U30:AJ30"/>
    <mergeCell ref="M30:T30"/>
    <mergeCell ref="M24:P24"/>
    <mergeCell ref="H24:K24"/>
    <mergeCell ref="T25:AJ25"/>
    <mergeCell ref="X26:AJ26"/>
    <mergeCell ref="U27:AJ27"/>
    <mergeCell ref="E27:T27"/>
    <mergeCell ref="AF23:AH23"/>
    <mergeCell ref="AB23:AD23"/>
    <mergeCell ref="X23:Z23"/>
    <mergeCell ref="Q23:S23"/>
    <mergeCell ref="AG24:AJ24"/>
    <mergeCell ref="AB24:AE24"/>
    <mergeCell ref="W24:Z24"/>
    <mergeCell ref="R24:U24"/>
    <mergeCell ref="U20:AJ20"/>
    <mergeCell ref="E20:T20"/>
    <mergeCell ref="U21:AJ21"/>
    <mergeCell ref="E21:T21"/>
    <mergeCell ref="T22:AJ22"/>
    <mergeCell ref="U16:AJ16"/>
    <mergeCell ref="P16:T16"/>
    <mergeCell ref="AH18:AJ18"/>
    <mergeCell ref="P18:AG18"/>
    <mergeCell ref="U19:AJ19"/>
    <mergeCell ref="G14:AJ14"/>
    <mergeCell ref="AF15:AJ15"/>
    <mergeCell ref="AA15:AE15"/>
    <mergeCell ref="M15:O15"/>
    <mergeCell ref="J15:L15"/>
    <mergeCell ref="G15:I15"/>
    <mergeCell ref="K9:AJ9"/>
    <mergeCell ref="AF10:AG10"/>
    <mergeCell ref="X10:AC10"/>
    <mergeCell ref="AH11:AI11"/>
    <mergeCell ref="AF11:AG11"/>
    <mergeCell ref="AG7:AI7"/>
    <mergeCell ref="AE7:AF7"/>
    <mergeCell ref="W7:X7"/>
    <mergeCell ref="L7:P7"/>
    <mergeCell ref="AD8:AH8"/>
    <mergeCell ref="X8:AC8"/>
    <mergeCell ref="R8:W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Extended</vt:lpstr>
      <vt:lpstr>Shadow</vt:lpstr>
      <vt:lpstr>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Chishti, Khalid</dc:creator>
  <cp:lastModifiedBy>Windows User</cp:lastModifiedBy>
  <dcterms:created xsi:type="dcterms:W3CDTF">2019-01-10T21:52:16Z</dcterms:created>
  <dcterms:modified xsi:type="dcterms:W3CDTF">2019-01-11T13:51:28Z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DSTemplate">
    <vt:lpwstr/>
  </property>
  <property fmtid="{D5CDD505-2E9C-101B-9397-08002B2CF9AE}" pid="3" name="Company">
    <vt:lpwstr>Agnisys, Inc.</vt:lpwstr>
  </property>
  <property fmtid="{D5CDD505-2E9C-101B-9397-08002B2CF9AE}" pid="4" name="IssFirmwareVariable">
    <vt:lpwstr>int</vt:lpwstr>
  </property>
  <property fmtid="{D5CDD505-2E9C-101B-9397-08002B2CF9AE}" pid="5" name="IssFirmwareArgs">
    <vt:lpwstr>int</vt:lpwstr>
  </property>
  <property fmtid="{D5CDD505-2E9C-101B-9397-08002B2CF9AE}" pid="6" name="IssFirmwareConstant">
    <vt:lpwstr>int</vt:lpwstr>
  </property>
  <property fmtid="{D5CDD505-2E9C-101B-9397-08002B2CF9AE}" pid="7" name="IssFirmwareMultiplier">
    <vt:lpwstr>100</vt:lpwstr>
  </property>
  <property fmtid="{D5CDD505-2E9C-101B-9397-08002B2CF9AE}" pid="8" name="IssFirmwareNameFormat">
    <vt:lpwstr>%s</vt:lpwstr>
  </property>
  <property fmtid="{D5CDD505-2E9C-101B-9397-08002B2CF9AE}" pid="9" name="IssFirmwareNestimg">
    <vt:lpwstr>1</vt:lpwstr>
  </property>
  <property fmtid="{D5CDD505-2E9C-101B-9397-08002B2CF9AE}" pid="10" name="C_api">
    <vt:bool>false</vt:bool>
  </property>
  <property fmtid="{D5CDD505-2E9C-101B-9397-08002B2CF9AE}" pid="11" name="TemplateDir">
    <vt:lpwstr/>
  </property>
  <property fmtid="{D5CDD505-2E9C-101B-9397-08002B2CF9AE}" pid="12" name="DataSheet">
    <vt:bool>false</vt:bool>
  </property>
  <property fmtid="{D5CDD505-2E9C-101B-9397-08002B2CF9AE}" pid="13" name="Word">
    <vt:bool>false</vt:bool>
  </property>
  <property fmtid="{D5CDD505-2E9C-101B-9397-08002B2CF9AE}" pid="14" name="SaveDocument">
    <vt:bool>true</vt:bool>
  </property>
  <property fmtid="{D5CDD505-2E9C-101B-9397-08002B2CF9AE}" pid="15" name="Copyright">
    <vt:lpwstr>***** Copyright 2016 All Rights Reserved. *****</vt:lpwstr>
  </property>
  <property fmtid="{D5CDD505-2E9C-101B-9397-08002B2CF9AE}" pid="16" name="Verilog">
    <vt:bool>true</vt:bool>
  </property>
  <property fmtid="{D5CDD505-2E9C-101B-9397-08002B2CF9AE}" pid="17" name="VHDL">
    <vt:bool>false</vt:bool>
  </property>
  <property fmtid="{D5CDD505-2E9C-101B-9397-08002B2CF9AE}" pid="18" name="VhdlAlt1">
    <vt:bool>true</vt:bool>
  </property>
  <property fmtid="{D5CDD505-2E9C-101B-9397-08002B2CF9AE}" pid="19" name="VhdlAlt2">
    <vt:bool>false</vt:bool>
  </property>
  <property fmtid="{D5CDD505-2E9C-101B-9397-08002B2CF9AE}" pid="20" name="OCP">
    <vt:bool>false</vt:bool>
  </property>
  <property fmtid="{D5CDD505-2E9C-101B-9397-08002B2CF9AE}" pid="21" name="UVM">
    <vt:bool>true</vt:bool>
  </property>
  <property fmtid="{D5CDD505-2E9C-101B-9397-08002B2CF9AE}" pid="22" name="eRM">
    <vt:bool>false</vt:bool>
  </property>
  <property fmtid="{D5CDD505-2E9C-101B-9397-08002B2CF9AE}" pid="23" name="SVG">
    <vt:bool>false</vt:bool>
  </property>
  <property fmtid="{D5CDD505-2E9C-101B-9397-08002B2CF9AE}" pid="24" name="SVHeader">
    <vt:bool>false</vt:bool>
  </property>
  <property fmtid="{D5CDD505-2E9C-101B-9397-08002B2CF9AE}" pid="25" name="OutDir">
    <vt:lpwstr>ids</vt:lpwstr>
  </property>
  <property fmtid="{D5CDD505-2E9C-101B-9397-08002B2CF9AE}" pid="26" name="OVM">
    <vt:bool>false</vt:bool>
  </property>
  <property fmtid="{D5CDD505-2E9C-101B-9397-08002B2CF9AE}" pid="27" name="VMM">
    <vt:bool>false</vt:bool>
  </property>
  <property fmtid="{D5CDD505-2E9C-101B-9397-08002B2CF9AE}" pid="28" name="IP-XACT">
    <vt:bool>false</vt:bool>
  </property>
  <property fmtid="{D5CDD505-2E9C-101B-9397-08002B2CF9AE}" pid="29" name="IPXactMOFile">
    <vt:bool>false</vt:bool>
  </property>
  <property fmtid="{D5CDD505-2E9C-101B-9397-08002B2CF9AE}" pid="30" name="Header">
    <vt:bool>false</vt:bool>
  </property>
  <property fmtid="{D5CDD505-2E9C-101B-9397-08002B2CF9AE}" pid="31" name="HeaderAlt1">
    <vt:bool>true</vt:bool>
  </property>
  <property fmtid="{D5CDD505-2E9C-101B-9397-08002B2CF9AE}" pid="32" name="HeaderAlt2">
    <vt:bool>false</vt:bool>
  </property>
  <property fmtid="{D5CDD505-2E9C-101B-9397-08002B2CF9AE}" pid="33" name="HeaderMisrac">
    <vt:bool>false</vt:bool>
  </property>
  <property fmtid="{D5CDD505-2E9C-101B-9397-08002B2CF9AE}" pid="34" name="Classes">
    <vt:bool>false</vt:bool>
  </property>
  <property fmtid="{D5CDD505-2E9C-101B-9397-08002B2CF9AE}" pid="35" name="HTML">
    <vt:bool>false</vt:bool>
  </property>
  <property fmtid="{D5CDD505-2E9C-101B-9397-08002B2CF9AE}" pid="36" name="HTMLAlt1">
    <vt:bool>true</vt:bool>
  </property>
  <property fmtid="{D5CDD505-2E9C-101B-9397-08002B2CF9AE}" pid="37" name="HTMLAlt2">
    <vt:bool>false</vt:bool>
  </property>
  <property fmtid="{D5CDD505-2E9C-101B-9397-08002B2CF9AE}" pid="38" name="XML">
    <vt:bool>false</vt:bool>
  </property>
  <property fmtid="{D5CDD505-2E9C-101B-9397-08002B2CF9AE}" pid="39" name="IVSXML">
    <vt:bool>false</vt:bool>
  </property>
  <property fmtid="{D5CDD505-2E9C-101B-9397-08002B2CF9AE}" pid="40" name="IvsExcel">
    <vt:bool>false</vt:bool>
  </property>
  <property fmtid="{D5CDD505-2E9C-101B-9397-08002B2CF9AE}" pid="41" name="PDF">
    <vt:bool>false</vt:bool>
  </property>
  <property fmtid="{D5CDD505-2E9C-101B-9397-08002B2CF9AE}" pid="42" name="RDL">
    <vt:bool>false</vt:bool>
  </property>
  <property fmtid="{D5CDD505-2E9C-101B-9397-08002B2CF9AE}" pid="43" name="ChipAddr">
    <vt:lpwstr/>
  </property>
  <property fmtid="{D5CDD505-2E9C-101B-9397-08002B2CF9AE}" pid="44" name="BlockAddr">
    <vt:lpwstr/>
  </property>
  <property fmtid="{D5CDD505-2E9C-101B-9397-08002B2CF9AE}" pid="45" name="RegAddr">
    <vt:lpwstr/>
  </property>
  <property fmtid="{D5CDD505-2E9C-101B-9397-08002B2CF9AE}" pid="46" name="TypeInt">
    <vt:lpwstr>hwint</vt:lpwstr>
  </property>
  <property fmtid="{D5CDD505-2E9C-101B-9397-08002B2CF9AE}" pid="47" name="BigEdian">
    <vt:bool>true</vt:bool>
  </property>
  <property fmtid="{D5CDD505-2E9C-101B-9397-08002B2CF9AE}" pid="48" name="LittleEdian">
    <vt:bool>true</vt:bool>
  </property>
  <property fmtid="{D5CDD505-2E9C-101B-9397-08002B2CF9AE}" pid="49" name="IndexHeading">
    <vt:bool>true</vt:bool>
  </property>
  <property fmtid="{D5CDD505-2E9C-101B-9397-08002B2CF9AE}" pid="50" name="StartingIndex">
    <vt:lpwstr>1</vt:lpwstr>
  </property>
  <property fmtid="{D5CDD505-2E9C-101B-9397-08002B2CF9AE}" pid="51" name="Headings">
    <vt:bool>true</vt:bool>
  </property>
  <property fmtid="{D5CDD505-2E9C-101B-9397-08002B2CF9AE}" pid="52" name="StartingHeading">
    <vt:i4>1</vt:i4>
  </property>
  <property fmtid="{D5CDD505-2E9C-101B-9397-08002B2CF9AE}" pid="53" name="IndexTable">
    <vt:bool>true</vt:bool>
  </property>
  <property fmtid="{D5CDD505-2E9C-101B-9397-08002B2CF9AE}" pid="54" name="LimitTOC">
    <vt:bool>false</vt:bool>
  </property>
  <property fmtid="{D5CDD505-2E9C-101B-9397-08002B2CF9AE}" pid="55" name="BusWidth">
    <vt:i4>32</vt:i4>
  </property>
  <property fmtid="{D5CDD505-2E9C-101B-9397-08002B2CF9AE}" pid="56" name="CustomBusWidth">
    <vt:i4>256</vt:i4>
  </property>
  <property fmtid="{D5CDD505-2E9C-101B-9397-08002B2CF9AE}" pid="57" name="RegWidth">
    <vt:i4>32</vt:i4>
  </property>
  <property fmtid="{D5CDD505-2E9C-101B-9397-08002B2CF9AE}" pid="58" name="CustomRegWidth">
    <vt:i4>256</vt:i4>
  </property>
  <property fmtid="{D5CDD505-2E9C-101B-9397-08002B2CF9AE}" pid="59" name="AMBA">
    <vt:bool>true</vt:bool>
  </property>
  <property fmtid="{D5CDD505-2E9C-101B-9397-08002B2CF9AE}" pid="60" name="AMBAAXI">
    <vt:bool>false</vt:bool>
  </property>
  <property fmtid="{D5CDD505-2E9C-101B-9397-08002B2CF9AE}" pid="61" name="AMBAAXI4FULL">
    <vt:bool>false</vt:bool>
  </property>
  <property fmtid="{D5CDD505-2E9C-101B-9397-08002B2CF9AE}" pid="62" name="AMBAAPB">
    <vt:bool>false</vt:bool>
  </property>
  <property fmtid="{D5CDD505-2E9C-101B-9397-08002B2CF9AE}" pid="63" name="AVALON">
    <vt:bool>false</vt:bool>
  </property>
  <property fmtid="{D5CDD505-2E9C-101B-9397-08002B2CF9AE}" pid="64" name="PROPRIETARY">
    <vt:bool>false</vt:bool>
  </property>
  <property fmtid="{D5CDD505-2E9C-101B-9397-08002B2CF9AE}" pid="65" name="PreserveNames">
    <vt:bool>true</vt:bool>
  </property>
  <property fmtid="{D5CDD505-2E9C-101B-9397-08002B2CF9AE}" pid="66" name="PreserveDescInHtmlFormat">
    <vt:bool>false</vt:bool>
  </property>
  <property fmtid="{D5CDD505-2E9C-101B-9397-08002B2CF9AE}" pid="67" name="Groups">
    <vt:bool>false</vt:bool>
  </property>
  <property fmtid="{D5CDD505-2E9C-101B-9397-08002B2CF9AE}" pid="68" name="DistributedDecode">
    <vt:bool>false</vt:bool>
  </property>
  <property fmtid="{D5CDD505-2E9C-101B-9397-08002B2CF9AE}" pid="69" name="TCL">
    <vt:lpwstr/>
  </property>
  <property fmtid="{D5CDD505-2E9C-101B-9397-08002B2CF9AE}" pid="70" name="LOCALTCL">
    <vt:lpwstr/>
  </property>
  <property fmtid="{D5CDD505-2E9C-101B-9397-08002B2CF9AE}" pid="71" name="USEROUTPUTSLOCALDIR">
    <vt:lpwstr/>
  </property>
  <property fmtid="{D5CDD505-2E9C-101B-9397-08002B2CF9AE}" pid="72" name="variant0">
    <vt:lpwstr>none</vt:lpwstr>
  </property>
  <property fmtid="{D5CDD505-2E9C-101B-9397-08002B2CF9AE}" pid="73" name="VERSION">
    <vt:lpwstr>IEEE 1685-2009</vt:lpwstr>
  </property>
  <property fmtid="{D5CDD505-2E9C-101B-9397-08002B2CF9AE}" pid="74" name="UNIT">
    <vt:i4>8</vt:i4>
  </property>
  <property fmtid="{D5CDD505-2E9C-101B-9397-08002B2CF9AE}" pid="75" name="CustomUNIT">
    <vt:i4>256</vt:i4>
  </property>
  <property fmtid="{D5CDD505-2E9C-101B-9397-08002B2CF9AE}" pid="76" name="HDLPATH">
    <vt:bool>false</vt:bool>
  </property>
  <property fmtid="{D5CDD505-2E9C-101B-9397-08002B2CF9AE}" pid="77" name="COVERAGE">
    <vt:bool>false</vt:bool>
  </property>
  <property fmtid="{D5CDD505-2E9C-101B-9397-08002B2CF9AE}" pid="78" name="ILLEGALBINS">
    <vt:bool>false</vt:bool>
  </property>
  <property fmtid="{D5CDD505-2E9C-101B-9397-08002B2CF9AE}" pid="79" name="CoverageGenerate">
    <vt:bool>false</vt:bool>
  </property>
  <property fmtid="{D5CDD505-2E9C-101B-9397-08002B2CF9AE}" pid="80" name="ConstraintsGenerate">
    <vt:bool>false</vt:bool>
  </property>
  <property fmtid="{D5CDD505-2E9C-101B-9397-08002B2CF9AE}" pid="81" name="OptimiseLowPower">
    <vt:bool>false</vt:bool>
  </property>
  <property fmtid="{D5CDD505-2E9C-101B-9397-08002B2CF9AE}" pid="82" name="AutoSequence">
    <vt:bool>false</vt:bool>
  </property>
  <property fmtid="{D5CDD505-2E9C-101B-9397-08002B2CF9AE}" pid="83" name="Interrupt">
    <vt:bool>false</vt:bool>
  </property>
  <property fmtid="{D5CDD505-2E9C-101B-9397-08002B2CF9AE}" pid="84" name="Mbd">
    <vt:bool>false</vt:bool>
  </property>
  <property fmtid="{D5CDD505-2E9C-101B-9397-08002B2CF9AE}" pid="85" name="CSharp">
    <vt:bool>false</vt:bool>
  </property>
  <property fmtid="{D5CDD505-2E9C-101B-9397-08002B2CF9AE}" pid="86" name="ARV_Assertion">
    <vt:bool>false</vt:bool>
  </property>
  <property fmtid="{D5CDD505-2E9C-101B-9397-08002B2CF9AE}" pid="87" name="Memory_Mapping">
    <vt:bool>false</vt:bool>
  </property>
  <property fmtid="{D5CDD505-2E9C-101B-9397-08002B2CF9AE}" pid="88" name="SV_W_intf">
    <vt:bool>true</vt:bool>
  </property>
  <property fmtid="{D5CDD505-2E9C-101B-9397-08002B2CF9AE}" pid="89" name="SV_WO_intf">
    <vt:bool>false</vt:bool>
  </property>
  <property fmtid="{D5CDD505-2E9C-101B-9397-08002B2CF9AE}" pid="90" name="SV">
    <vt:bool>false</vt:bool>
  </property>
  <property fmtid="{D5CDD505-2E9C-101B-9397-08002B2CF9AE}" pid="91" name="Amba3AhbLite">
    <vt:bool>false</vt:bool>
  </property>
  <property fmtid="{D5CDD505-2E9C-101B-9397-08002B2CF9AE}" pid="92" name="RTL_wire">
    <vt:bool>true</vt:bool>
  </property>
  <property fmtid="{D5CDD505-2E9C-101B-9397-08002B2CF9AE}" pid="93" name="Special_reg">
    <vt:bool>false</vt:bool>
  </property>
  <property fmtid="{D5CDD505-2E9C-101B-9397-08002B2CF9AE}" pid="94" name="CMSIS">
    <vt:bool>false</vt:bool>
  </property>
  <property fmtid="{D5CDD505-2E9C-101B-9397-08002B2CF9AE}" pid="95" name="sysc">
    <vt:bool>false</vt:bool>
  </property>
  <property fmtid="{D5CDD505-2E9C-101B-9397-08002B2CF9AE}" pid="96" name="syscalt2">
    <vt:bool>false</vt:bool>
  </property>
  <property fmtid="{D5CDD505-2E9C-101B-9397-08002B2CF9AE}" pid="97" name="MultiOutFile">
    <vt:bool>false</vt:bool>
  </property>
  <property fmtid="{D5CDD505-2E9C-101B-9397-08002B2CF9AE}" pid="98" name="Perl">
    <vt:bool>false</vt:bool>
  </property>
  <property fmtid="{D5CDD505-2E9C-101B-9397-08002B2CF9AE}" pid="99" name="Python">
    <vt:bool>false</vt:bool>
  </property>
  <property fmtid="{D5CDD505-2E9C-101B-9397-08002B2CF9AE}" pid="100" name="ARV">
    <vt:bool>false</vt:bool>
  </property>
  <property fmtid="{D5CDD505-2E9C-101B-9397-08002B2CF9AE}" pid="101" name="MultiOutFileUVM">
    <vt:bool>false</vt:bool>
  </property>
  <property fmtid="{D5CDD505-2E9C-101B-9397-08002B2CF9AE}" pid="102" name="CPP">
    <vt:bool>false</vt:bool>
  </property>
  <property fmtid="{D5CDD505-2E9C-101B-9397-08002B2CF9AE}" pid="103" name="WB">
    <vt:bool>false</vt:bool>
  </property>
  <property fmtid="{D5CDD505-2E9C-101B-9397-08002B2CF9AE}" pid="104" name="SPI">
    <vt:bool>false</vt:bool>
  </property>
  <property fmtid="{D5CDD505-2E9C-101B-9397-08002B2CF9AE}" pid="105" name="I2C">
    <vt:bool>false</vt:bool>
  </property>
  <property fmtid="{D5CDD505-2E9C-101B-9397-08002B2CF9AE}" pid="106" name="AddressSort">
    <vt:bool>false</vt:bool>
  </property>
  <property fmtid="{D5CDD505-2E9C-101B-9397-08002B2CF9AE}" pid="107" name="HideHeader">
    <vt:lpwstr/>
  </property>
  <property fmtid="{D5CDD505-2E9C-101B-9397-08002B2CF9AE}" pid="108" name="PdfAlt2">
    <vt:bool>false</vt:bool>
  </property>
  <property fmtid="{D5CDD505-2E9C-101B-9397-08002B2CF9AE}" pid="109" name="VHeader">
    <vt:bool>false</vt:bool>
  </property>
  <property fmtid="{D5CDD505-2E9C-101B-9397-08002B2CF9AE}" pid="110" name="VhdHeader">
    <vt:bool>false</vt:bool>
  </property>
  <property fmtid="{D5CDD505-2E9C-101B-9397-08002B2CF9AE}" pid="111" name="Formal">
    <vt:bool>false</vt:bool>
  </property>
  <property fmtid="{D5CDD505-2E9C-101B-9397-08002B2CF9AE}" pid="112" name="CsvProp">
    <vt:lpwstr/>
  </property>
  <property fmtid="{D5CDD505-2E9C-101B-9397-08002B2CF9AE}" pid="113" name="CustomCsvProp1">
    <vt:lpwstr/>
  </property>
  <property fmtid="{D5CDD505-2E9C-101B-9397-08002B2CF9AE}" pid="114" name="CustomCsvProp2">
    <vt:lpwstr/>
  </property>
  <property fmtid="{D5CDD505-2E9C-101B-9397-08002B2CF9AE}" pid="115" name="CsvHeaderChk">
    <vt:bool>false</vt:bool>
  </property>
  <property fmtid="{D5CDD505-2E9C-101B-9397-08002B2CF9AE}" pid="116" name="P_seterTclFiles">
    <vt:lpwstr/>
  </property>
  <property fmtid="{D5CDD505-2E9C-101B-9397-08002B2CF9AE}" pid="117" name="Rtl2001">
    <vt:bool>false</vt:bool>
  </property>
  <property fmtid="{D5CDD505-2E9C-101B-9397-08002B2CF9AE}" pid="118" name="FirmwareSequence">
    <vt:bool>false</vt:bool>
  </property>
  <property fmtid="{D5CDD505-2E9C-101B-9397-08002B2CF9AE}" pid="119" name="UVMSequence">
    <vt:bool>false</vt:bool>
  </property>
  <property fmtid="{D5CDD505-2E9C-101B-9397-08002B2CF9AE}" pid="120" name="xquery_path">
    <vt:lpwstr/>
  </property>
  <property fmtid="{D5CDD505-2E9C-101B-9397-08002B2CF9AE}" pid="121" name="custom_xml">
    <vt:bool>false</vt:bool>
  </property>
  <property fmtid="{D5CDD505-2E9C-101B-9397-08002B2CF9AE}" pid="122" name="HeaderMout">
    <vt:bool>false</vt:bool>
  </property>
  <property fmtid="{D5CDD505-2E9C-101B-9397-08002B2CF9AE}" pid="123" name="IssUVMMultiplier">
    <vt:lpwstr>100</vt:lpwstr>
  </property>
  <property fmtid="{D5CDD505-2E9C-101B-9397-08002B2CF9AE}" pid="124" name="IssUVMNesting">
    <vt:lpwstr>1</vt:lpwstr>
  </property>
  <property fmtid="{D5CDD505-2E9C-101B-9397-08002B2CF9AE}" pid="125" name="IssUVMArgs">
    <vt:lpwstr>int</vt:lpwstr>
  </property>
  <property fmtid="{D5CDD505-2E9C-101B-9397-08002B2CF9AE}" pid="126" name="IssUvmConstant">
    <vt:lpwstr>int</vt:lpwstr>
  </property>
  <property fmtid="{D5CDD505-2E9C-101B-9397-08002B2CF9AE}" pid="127" name="IssUVMVariable">
    <vt:lpwstr>int</vt:lpwstr>
  </property>
  <property fmtid="{D5CDD505-2E9C-101B-9397-08002B2CF9AE}" pid="128" name="IssCSVMultiplier">
    <vt:lpwstr>100</vt:lpwstr>
  </property>
  <property fmtid="{D5CDD505-2E9C-101B-9397-08002B2CF9AE}" pid="129" name="IssCSVNesting">
    <vt:lpwstr>1</vt:lpwstr>
  </property>
  <property fmtid="{D5CDD505-2E9C-101B-9397-08002B2CF9AE}" pid="130" name="IssCSVArgs">
    <vt:lpwstr>integer</vt:lpwstr>
  </property>
  <property fmtid="{D5CDD505-2E9C-101B-9397-08002B2CF9AE}" pid="131" name="IssCSVVariable">
    <vt:lpwstr>integer</vt:lpwstr>
  </property>
  <property fmtid="{D5CDD505-2E9C-101B-9397-08002B2CF9AE}" pid="132" name="IssVerilogTimeUnit1">
    <vt:lpwstr>1</vt:lpwstr>
  </property>
  <property fmtid="{D5CDD505-2E9C-101B-9397-08002B2CF9AE}" pid="133" name="IssVerilogTimeUnit2">
    <vt:lpwstr>ns</vt:lpwstr>
  </property>
  <property fmtid="{D5CDD505-2E9C-101B-9397-08002B2CF9AE}" pid="134" name="IssVerilogTimePrecision1">
    <vt:lpwstr>1</vt:lpwstr>
  </property>
  <property fmtid="{D5CDD505-2E9C-101B-9397-08002B2CF9AE}" pid="135" name="IssVerilogTimePrecision2">
    <vt:lpwstr>ns</vt:lpwstr>
  </property>
  <property fmtid="{D5CDD505-2E9C-101B-9397-08002B2CF9AE}" pid="136" name="IssVerilogConsolidatedWr">
    <vt:bool>true</vt:bool>
  </property>
  <property fmtid="{D5CDD505-2E9C-101B-9397-08002B2CF9AE}" pid="137" name="IssFirmwareConsolidatedWr">
    <vt:bool>true</vt:bool>
  </property>
  <property fmtid="{D5CDD505-2E9C-101B-9397-08002B2CF9AE}" pid="138" name="IssUvmConsolidatedWr">
    <vt:bool>true</vt:bool>
  </property>
  <property fmtid="{D5CDD505-2E9C-101B-9397-08002B2CF9AE}" pid="139" name="IssVerilogNesting">
    <vt:lpwstr>1</vt:lpwstr>
  </property>
  <property fmtid="{D5CDD505-2E9C-101B-9397-08002B2CF9AE}" pid="140" name="IssVerilogArgs">
    <vt:lpwstr>integer</vt:lpwstr>
  </property>
  <property fmtid="{D5CDD505-2E9C-101B-9397-08002B2CF9AE}" pid="141" name="IssVerilogConstant">
    <vt:lpwstr>integer</vt:lpwstr>
  </property>
  <property fmtid="{D5CDD505-2E9C-101B-9397-08002B2CF9AE}" pid="142" name="IssVerilogVariable">
    <vt:lpwstr>integer</vt:lpwstr>
  </property>
  <property fmtid="{D5CDD505-2E9C-101B-9397-08002B2CF9AE}" pid="143" name="IssMatlabNameFormat">
    <vt:lpwstr>%s</vt:lpwstr>
  </property>
  <property fmtid="{D5CDD505-2E9C-101B-9397-08002B2CF9AE}" pid="144" name="IssMatlabTimeUnit1">
    <vt:lpwstr>1</vt:lpwstr>
  </property>
  <property fmtid="{D5CDD505-2E9C-101B-9397-08002B2CF9AE}" pid="145" name="IssMatlabTimeUnit2">
    <vt:lpwstr>ns</vt:lpwstr>
  </property>
  <property fmtid="{D5CDD505-2E9C-101B-9397-08002B2CF9AE}" pid="146" name="IssMatlabTimePrecision1">
    <vt:lpwstr>1</vt:lpwstr>
  </property>
  <property fmtid="{D5CDD505-2E9C-101B-9397-08002B2CF9AE}" pid="147" name="IssMatlabTimePrecision2">
    <vt:lpwstr>ns</vt:lpwstr>
  </property>
  <property fmtid="{D5CDD505-2E9C-101B-9397-08002B2CF9AE}" pid="148" name="IssMatlabNesting">
    <vt:lpwstr>1</vt:lpwstr>
  </property>
  <property fmtid="{D5CDD505-2E9C-101B-9397-08002B2CF9AE}" pid="149" name="IssMatlabArgs">
    <vt:lpwstr>integer</vt:lpwstr>
  </property>
  <property fmtid="{D5CDD505-2E9C-101B-9397-08002B2CF9AE}" pid="150" name="IssMatlabConstant">
    <vt:lpwstr>integer</vt:lpwstr>
  </property>
  <property fmtid="{D5CDD505-2E9C-101B-9397-08002B2CF9AE}" pid="151" name="IssMatlabVariable">
    <vt:lpwstr>integer</vt:lpwstr>
  </property>
  <property fmtid="{D5CDD505-2E9C-101B-9397-08002B2CF9AE}" pid="152" name="IssVerilog">
    <vt:bool>true</vt:bool>
  </property>
  <property fmtid="{D5CDD505-2E9C-101B-9397-08002B2CF9AE}" pid="153" name="IssUVM">
    <vt:bool>true</vt:bool>
  </property>
  <property fmtid="{D5CDD505-2E9C-101B-9397-08002B2CF9AE}" pid="154" name="IssCSV">
    <vt:bool>false</vt:bool>
  </property>
  <property fmtid="{D5CDD505-2E9C-101B-9397-08002B2CF9AE}" pid="155" name="IssFirmware">
    <vt:bool>true</vt:bool>
  </property>
  <property fmtid="{D5CDD505-2E9C-101B-9397-08002B2CF9AE}" pid="156" name="IssUVMNameFormat">
    <vt:lpwstr>%s</vt:lpwstr>
  </property>
  <property fmtid="{D5CDD505-2E9C-101B-9397-08002B2CF9AE}" pid="157" name="IssVerilogNameFormat">
    <vt:lpwstr>%s</vt:lpwstr>
  </property>
  <property fmtid="{D5CDD505-2E9C-101B-9397-08002B2CF9AE}" pid="158" name="IssCsvNameFormat">
    <vt:lpwstr>%s</vt:lpwstr>
  </property>
  <property fmtid="{D5CDD505-2E9C-101B-9397-08002B2CF9AE}" pid="159" name="IssHTML">
    <vt:bool>false</vt:bool>
  </property>
  <property fmtid="{D5CDD505-2E9C-101B-9397-08002B2CF9AE}" pid="160" name="IssUvmMultiOutFile">
    <vt:bool>false</vt:bool>
  </property>
  <property fmtid="{D5CDD505-2E9C-101B-9397-08002B2CF9AE}" pid="161" name="IssVerilogMultiOutFile">
    <vt:bool>false</vt:bool>
  </property>
  <property fmtid="{D5CDD505-2E9C-101B-9397-08002B2CF9AE}" pid="162" name="IssFirmwareMultiOutFile">
    <vt:bool>false</vt:bool>
  </property>
  <property fmtid="{D5CDD505-2E9C-101B-9397-08002B2CF9AE}" pid="163" name="IssCsvMultiOutFile">
    <vt:bool>false</vt:bool>
  </property>
  <property fmtid="{D5CDD505-2E9C-101B-9397-08002B2CF9AE}" pid="164" name="IssHtmlMultiOutFile">
    <vt:bool>false</vt:bool>
  </property>
  <property fmtid="{D5CDD505-2E9C-101B-9397-08002B2CF9AE}" pid="165" name="IssMatlab">
    <vt:bool>true</vt:bool>
  </property>
  <property fmtid="{D5CDD505-2E9C-101B-9397-08002B2CF9AE}" pid="166" name="IssMatlabMultiOutFile">
    <vt:bool>false</vt:bool>
  </property>
  <property fmtid="{D5CDD505-2E9C-101B-9397-08002B2CF9AE}" pid="167" name="RemoveDefVar">
    <vt:bool>false</vt:bool>
  </property>
  <property fmtid="{D5CDD505-2E9C-101B-9397-08002B2CF9AE}" pid="168" name="RemoveEnum">
    <vt:bool>false</vt:bool>
  </property>
  <property fmtid="{D5CDD505-2E9C-101B-9397-08002B2CF9AE}" pid="169" name="RemoveProp">
    <vt:bool>false</vt:bool>
  </property>
  <property fmtid="{D5CDD505-2E9C-101B-9397-08002B2CF9AE}" pid="170" name="seq_firmware_templatename.0">
    <vt:lpwstr>default</vt:lpwstr>
  </property>
  <property fmtid="{D5CDD505-2E9C-101B-9397-08002B2CF9AE}" pid="171" name="seq_firmware_write.0">
    <vt:lpwstr>REG_WRITE(%a,%d)</vt:lpwstr>
  </property>
  <property fmtid="{D5CDD505-2E9C-101B-9397-08002B2CF9AE}" pid="172" name="seq_firmware_read.0">
    <vt:lpwstr>REG_READ(%a)</vt:lpwstr>
  </property>
  <property fmtid="{D5CDD505-2E9C-101B-9397-08002B2CF9AE}" pid="173" name="seq_firmwarefield_fieldtemplatename.0">
    <vt:lpwstr>default</vt:lpwstr>
  </property>
  <property fmtid="{D5CDD505-2E9C-101B-9397-08002B2CF9AE}" pid="174" name="seq_firmwarefield_fieldwrite.0">
    <vt:lpwstr>FIELD_WRITE(%a,%d,%m,%lsb)</vt:lpwstr>
  </property>
  <property fmtid="{D5CDD505-2E9C-101B-9397-08002B2CF9AE}" pid="175" name="seq_firmwarefield_fieldread.0">
    <vt:lpwstr>FIELD_READ(%a,%m,%lsb)</vt:lpwstr>
  </property>
  <property fmtid="{D5CDD505-2E9C-101B-9397-08002B2CF9AE}" pid="176" name="seq_matlab_templatename.0">
    <vt:lpwstr>default</vt:lpwstr>
  </property>
  <property fmtid="{D5CDD505-2E9C-101B-9397-08002B2CF9AE}" pid="177" name="seq_matlab_write.0">
    <vt:lpwstr>REG_WRITE(%a,%d)</vt:lpwstr>
  </property>
  <property fmtid="{D5CDD505-2E9C-101B-9397-08002B2CF9AE}" pid="178" name="seq_matlab_read.0">
    <vt:lpwstr>REG_READ(%a)</vt:lpwstr>
  </property>
  <property fmtid="{D5CDD505-2E9C-101B-9397-08002B2CF9AE}" pid="179" name="seq_matlab_fieldtemplatename.0">
    <vt:lpwstr>default</vt:lpwstr>
  </property>
  <property fmtid="{D5CDD505-2E9C-101B-9397-08002B2CF9AE}" pid="180" name="seq_matlab_fieldwrite.0">
    <vt:lpwstr>FIELD_WRITE(%a,%d,%m,%lsb)</vt:lpwstr>
  </property>
  <property fmtid="{D5CDD505-2E9C-101B-9397-08002B2CF9AE}" pid="181" name="seq_matlab_fieldread.0">
    <vt:lpwstr>FIELD_READ(%a,%m,%lsb)</vt:lpwstr>
  </property>
  <property fmtid="{D5CDD505-2E9C-101B-9397-08002B2CF9AE}" pid="182" name="seq_verilog_bus.0">
    <vt:lpwstr>default</vt:lpwstr>
  </property>
  <property fmtid="{D5CDD505-2E9C-101B-9397-08002B2CF9AE}" pid="183" name="seq_verilog_write.0">
    <vt:lpwstr>write_mirror(%a, %d, 0, 0)</vt:lpwstr>
  </property>
  <property fmtid="{D5CDD505-2E9C-101B-9397-08002B2CF9AE}" pid="184" name="seq_verilog_read.0">
    <vt:lpwstr>read_mirror(%a)</vt:lpwstr>
  </property>
  <property fmtid="{D5CDD505-2E9C-101B-9397-08002B2CF9AE}" pid="185" name="seq_uvm_regmodel.0">
    <vt:lpwstr>default</vt:lpwstr>
  </property>
  <property fmtid="{D5CDD505-2E9C-101B-9397-08002B2CF9AE}" pid="186" name="seq_uvm_write.0">
    <vt:lpwstr>write(status, %d, .parent(this))</vt:lpwstr>
  </property>
  <property fmtid="{D5CDD505-2E9C-101B-9397-08002B2CF9AE}" pid="187" name="seq_uvm_read.0">
    <vt:lpwstr>read(status, %lhs, .parent(this))</vt:lpwstr>
  </property>
  <property fmtid="{D5CDD505-2E9C-101B-9397-08002B2CF9AE}" pid="188" name="seq_csvcd_isscmd.0">
    <vt:lpwstr>write</vt:lpwstr>
  </property>
  <property fmtid="{D5CDD505-2E9C-101B-9397-08002B2CF9AE}" pid="189" name="seq_csvcd_cmd.0">
    <vt:lpwstr>WRITE</vt:lpwstr>
  </property>
  <property fmtid="{D5CDD505-2E9C-101B-9397-08002B2CF9AE}" pid="190" name="seq_csvcd_isscmd.1">
    <vt:lpwstr>write_1_set</vt:lpwstr>
  </property>
  <property fmtid="{D5CDD505-2E9C-101B-9397-08002B2CF9AE}" pid="191" name="seq_csvcd_cmd.1">
    <vt:lpwstr>WRITE_SET</vt:lpwstr>
  </property>
  <property fmtid="{D5CDD505-2E9C-101B-9397-08002B2CF9AE}" pid="192" name="seq_csvcd_isscmd.2">
    <vt:lpwstr>write_1_clr</vt:lpwstr>
  </property>
  <property fmtid="{D5CDD505-2E9C-101B-9397-08002B2CF9AE}" pid="193" name="seq_csvcd_cmd.2">
    <vt:lpwstr>WRITE_CLR</vt:lpwstr>
  </property>
  <property fmtid="{D5CDD505-2E9C-101B-9397-08002B2CF9AE}" pid="194" name="seq_csvcd_isscmd.3">
    <vt:lpwstr>call</vt:lpwstr>
  </property>
  <property fmtid="{D5CDD505-2E9C-101B-9397-08002B2CF9AE}" pid="195" name="seq_csvcd_cmd.3">
    <vt:lpwstr>CALL</vt:lpwstr>
  </property>
  <property fmtid="{D5CDD505-2E9C-101B-9397-08002B2CF9AE}" pid="196" name="seq_csvcd_isscmd.4">
    <vt:lpwstr>switch</vt:lpwstr>
  </property>
  <property fmtid="{D5CDD505-2E9C-101B-9397-08002B2CF9AE}" pid="197" name="seq_csvcd_cmd.4">
    <vt:lpwstr>SWITCH</vt:lpwstr>
  </property>
  <property fmtid="{D5CDD505-2E9C-101B-9397-08002B2CF9AE}" pid="198" name="seq_csvcd_isscmd.5">
    <vt:lpwstr>wait</vt:lpwstr>
  </property>
  <property fmtid="{D5CDD505-2E9C-101B-9397-08002B2CF9AE}" pid="199" name="seq_csvcd_cmd.5">
    <vt:lpwstr>WAIT</vt:lpwstr>
  </property>
  <property fmtid="{D5CDD505-2E9C-101B-9397-08002B2CF9AE}" pid="200" name="seq_csvhd_issheader.0">
    <vt:lpwstr>command</vt:lpwstr>
  </property>
  <property fmtid="{D5CDD505-2E9C-101B-9397-08002B2CF9AE}" pid="201" name="seq_csvhd_header.0">
    <vt:lpwstr>command</vt:lpwstr>
  </property>
  <property fmtid="{D5CDD505-2E9C-101B-9397-08002B2CF9AE}" pid="202" name="seq_csvhd_issheader.1">
    <vt:lpwstr>step</vt:lpwstr>
  </property>
  <property fmtid="{D5CDD505-2E9C-101B-9397-08002B2CF9AE}" pid="203" name="seq_csvhd_header.1">
    <vt:lpwstr>step</vt:lpwstr>
  </property>
  <property fmtid="{D5CDD505-2E9C-101B-9397-08002B2CF9AE}" pid="204" name="seq_csvhd_issheader.2">
    <vt:lpwstr>value</vt:lpwstr>
  </property>
  <property fmtid="{D5CDD505-2E9C-101B-9397-08002B2CF9AE}" pid="205" name="seq_csvhd_header.2">
    <vt:lpwstr>value</vt:lpwstr>
  </property>
  <property fmtid="{D5CDD505-2E9C-101B-9397-08002B2CF9AE}" pid="206" name="seq_csvhd_issheader.3">
    <vt:lpwstr>address</vt:lpwstr>
  </property>
  <property fmtid="{D5CDD505-2E9C-101B-9397-08002B2CF9AE}" pid="207" name="seq_csvhd_header.3">
    <vt:lpwstr>address</vt:lpwstr>
  </property>
  <property fmtid="{D5CDD505-2E9C-101B-9397-08002B2CF9AE}" pid="208" name="seq_csvhd_issheader.4">
    <vt:lpwstr>description</vt:lpwstr>
  </property>
  <property fmtid="{D5CDD505-2E9C-101B-9397-08002B2CF9AE}" pid="209" name="seq_csvhd_header.4">
    <vt:lpwstr>description</vt:lpwstr>
  </property>
</Properties>
</file>