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2.bin" ContentType="application/vnd.openxmlformats-officedocument.spreadsheetml.customProperty"/>
  <Override PartName="/xl/pivotTables/pivotTable4.xml" ContentType="application/vnd.openxmlformats-officedocument.spreadsheetml.pivotTable+xml"/>
  <Override PartName="/xl/customProperty3.bin" ContentType="application/vnd.openxmlformats-officedocument.spreadsheetml.customProperty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ustomProperty4.bin" ContentType="application/vnd.openxmlformats-officedocument.spreadsheetml.customProperty"/>
  <Override PartName="/xl/pivotTables/pivotTable7.xml" ContentType="application/vnd.openxmlformats-officedocument.spreadsheetml.pivotTable+xml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06200467\Documents\_confidential\Top Mentor\batch 49 2 march zip\"/>
    </mc:Choice>
  </mc:AlternateContent>
  <xr:revisionPtr revIDLastSave="0" documentId="13_ncr:1_{D6410763-A8D3-497C-A6FF-438FC3D38805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Mix" sheetId="6" r:id="rId1"/>
    <sheet name="Count of Holidays" sheetId="12" r:id="rId2"/>
    <sheet name="Resort Name Wise Price" sheetId="11" r:id="rId3"/>
    <sheet name="Source Data" sheetId="1" r:id="rId4"/>
    <sheet name="Average  price " sheetId="3" r:id="rId5"/>
    <sheet name="Group no of days" sheetId="10" r:id="rId6"/>
    <sheet name="Source Data (2)" sheetId="2" state="hidden" r:id="rId7"/>
    <sheet name="Sheet4 (2)" sheetId="7" state="hidden" r:id="rId8"/>
  </sheets>
  <definedNames>
    <definedName name="_xlcn.WorksheetConnection_SourceData2A3F311" hidden="1">'Source Data (2)'!$A$3:$F$31</definedName>
  </definedNames>
  <calcPr calcId="191029"/>
  <pivotCaches>
    <pivotCache cacheId="5" r:id="rId9"/>
    <pivotCache cacheId="2" r:id="rId10"/>
    <pivotCache cacheId="11" r:id="rId11"/>
    <pivotCache cacheId="40" r:id="rId12"/>
    <pivotCache cacheId="39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ource Data (2)!$A$3:$F$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10142-288B-4612-BE80-BB34B3192CB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1B171B-DCE3-425C-8345-CA2BA5B7A324}" name="WorksheetConnection_Source Data (2)!$A$3:$F$3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urceData2A3F311"/>
        </x15:connection>
      </ext>
    </extLst>
  </connection>
</connections>
</file>

<file path=xl/sharedStrings.xml><?xml version="1.0" encoding="utf-8"?>
<sst xmlns="http://schemas.openxmlformats.org/spreadsheetml/2006/main" count="469" uniqueCount="79">
  <si>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</si>
  <si>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</si>
  <si>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</si>
  <si>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</si>
  <si>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</si>
  <si>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</si>
  <si>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</si>
  <si>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</si>
  <si>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</si>
  <si>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</si>
  <si>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</si>
  <si>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</si>
  <si>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</si>
  <si>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</si>
  <si>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</si>
  <si>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</si>
  <si>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</si>
  <si>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</si>
  <si>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</si>
  <si>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</si>
  <si>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</si>
  <si>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</si>
  <si>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</si>
  <si>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</si>
  <si>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</si>
  <si>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</si>
  <si>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</si>
  <si>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</si>
  <si>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</si>
  <si>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</si>
  <si>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</si>
  <si>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</si>
  <si>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</si>
  <si>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</si>
  <si>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</si>
  <si>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</si>
  <si>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</si>
  <si>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</si>
  <si>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</si>
  <si>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</si>
  <si>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</si>
  <si>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</si>
  <si>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</si>
  <si>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</si>
  <si>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</si>
  <si>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</si>
  <si>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</si>
  <si>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</si>
  <si>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</si>
  <si>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</si>
  <si>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</si>
  <si>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</si>
  <si>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</si>
  <si>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</si>
  <si>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</si>
  <si>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</si>
  <si>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</si>
  <si>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</si>
  <si>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</si>
  <si>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</si>
  <si>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</si>
  <si>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</si>
  <si>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</si>
  <si>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</si>
  <si>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</si>
  <si>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</si>
  <si>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</si>
  <si>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</si>
  <si>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Grand Total</t>
  </si>
  <si>
    <t>Sum of No of Days</t>
  </si>
  <si>
    <t>Values</t>
  </si>
  <si>
    <t>Average Price of Holidays</t>
  </si>
  <si>
    <t>Row Labels</t>
  </si>
  <si>
    <t>1-10</t>
  </si>
  <si>
    <t>11-20</t>
  </si>
  <si>
    <t>21-30</t>
  </si>
  <si>
    <t>31-40</t>
  </si>
  <si>
    <t>Average of Price</t>
  </si>
  <si>
    <t>Count of Holiday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</si>
</sst>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;[Red]\-&quot;£&quot;#,##0"/>
    <numFmt numFmtId="165" formatCode="&quot;$&quot;#,##0.00"/>
    <numFmt numFmtId="166" formatCode="\$#,##0;\(\$#,##0\);\$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34"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Pivot.xlsx]Mix!PivotTable4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Mix!$D$3:$D$4</c:f>
              <c:strCache>
                <c:ptCount val="1"/>
                <c:pt idx="0">
                  <c:v>Sum of No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Mix!$A$5:$C$29</c:f>
              <c:multiLvlStrCache>
                <c:ptCount val="24"/>
                <c:lvl>
                  <c:pt idx="0">
                    <c:v>Spain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England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Australia</c:v>
                  </c:pt>
                  <c:pt idx="7">
                    <c:v>Peru</c:v>
                  </c:pt>
                  <c:pt idx="8">
                    <c:v>France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Australia</c:v>
                  </c:pt>
                  <c:pt idx="15">
                    <c:v>Trinidad</c:v>
                  </c:pt>
                  <c:pt idx="16">
                    <c:v>Saudi Arabia</c:v>
                  </c:pt>
                  <c:pt idx="17">
                    <c:v>Chile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England</c:v>
                  </c:pt>
                  <c:pt idx="21">
                    <c:v>France</c:v>
                  </c:pt>
                  <c:pt idx="22">
                    <c:v>Spain</c:v>
                  </c:pt>
                  <c:pt idx="23">
                    <c:v>France</c:v>
                  </c:pt>
                </c:lvl>
                <c:lvl>
                  <c:pt idx="0">
                    <c:v>Barcelona</c:v>
                  </c:pt>
                  <c:pt idx="1">
                    <c:v>Berlin</c:v>
                  </c:pt>
                  <c:pt idx="2">
                    <c:v>Black Forest</c:v>
                  </c:pt>
                  <c:pt idx="3">
                    <c:v>Bognor</c:v>
                  </c:pt>
                  <c:pt idx="4">
                    <c:v>Barcelona</c:v>
                  </c:pt>
                  <c:pt idx="5">
                    <c:v>Granada</c:v>
                  </c:pt>
                  <c:pt idx="6">
                    <c:v>Great Barrier Reef</c:v>
                  </c:pt>
                  <c:pt idx="7">
                    <c:v>Lima</c:v>
                  </c:pt>
                  <c:pt idx="8">
                    <c:v>Lyon</c:v>
                  </c:pt>
                  <c:pt idx="9">
                    <c:v>Madrid</c:v>
                  </c:pt>
                  <c:pt idx="10">
                    <c:v>Malaga</c:v>
                  </c:pt>
                  <c:pt idx="11">
                    <c:v>Nerja</c:v>
                  </c:pt>
                  <c:pt idx="12">
                    <c:v>Nice</c:v>
                  </c:pt>
                  <c:pt idx="13">
                    <c:v>Nimes</c:v>
                  </c:pt>
                  <c:pt idx="14">
                    <c:v>Perth</c:v>
                  </c:pt>
                  <c:pt idx="15">
                    <c:v>Port of Spain</c:v>
                  </c:pt>
                  <c:pt idx="16">
                    <c:v>Riyadh</c:v>
                  </c:pt>
                  <c:pt idx="17">
                    <c:v>Santiago</c:v>
                  </c:pt>
                  <c:pt idx="18">
                    <c:v>Seville</c:v>
                  </c:pt>
                  <c:pt idx="19">
                    <c:v>Barcelona</c:v>
                  </c:pt>
                  <c:pt idx="20">
                    <c:v>London</c:v>
                  </c:pt>
                  <c:pt idx="21">
                    <c:v>Paris - Euro Disney</c:v>
                  </c:pt>
                  <c:pt idx="22">
                    <c:v>Seville</c:v>
                  </c:pt>
                  <c:pt idx="23">
                    <c:v>Toulouse</c:v>
                  </c:pt>
                </c:lvl>
                <c:lvl>
                  <c:pt idx="0">
                    <c:v>Coach</c:v>
                  </c:pt>
                  <c:pt idx="4">
                    <c:v>Plane</c:v>
                  </c:pt>
                  <c:pt idx="19">
                    <c:v>Train</c:v>
                  </c:pt>
                </c:lvl>
              </c:multiLvlStrCache>
            </c:multiLvlStrRef>
          </c:cat>
          <c:val>
            <c:numRef>
              <c:f>Mix!$D$5:$D$29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32</c:v>
                </c:pt>
                <c:pt idx="7">
                  <c:v>21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28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  <c:pt idx="18">
                  <c:v>24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3-43B6-B29B-E861C414D719}"/>
            </c:ext>
          </c:extLst>
        </c:ser>
        <c:ser>
          <c:idx val="1"/>
          <c:order val="1"/>
          <c:tx>
            <c:strRef>
              <c:f>Mix!$E$3:$E$4</c:f>
              <c:strCache>
                <c:ptCount val="1"/>
                <c:pt idx="0">
                  <c:v>Average Price of Holidays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Mix!$A$5:$C$29</c:f>
              <c:multiLvlStrCache>
                <c:ptCount val="24"/>
                <c:lvl>
                  <c:pt idx="0">
                    <c:v>Spain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England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Australia</c:v>
                  </c:pt>
                  <c:pt idx="7">
                    <c:v>Peru</c:v>
                  </c:pt>
                  <c:pt idx="8">
                    <c:v>France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Australia</c:v>
                  </c:pt>
                  <c:pt idx="15">
                    <c:v>Trinidad</c:v>
                  </c:pt>
                  <c:pt idx="16">
                    <c:v>Saudi Arabia</c:v>
                  </c:pt>
                  <c:pt idx="17">
                    <c:v>Chile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England</c:v>
                  </c:pt>
                  <c:pt idx="21">
                    <c:v>France</c:v>
                  </c:pt>
                  <c:pt idx="22">
                    <c:v>Spain</c:v>
                  </c:pt>
                  <c:pt idx="23">
                    <c:v>France</c:v>
                  </c:pt>
                </c:lvl>
                <c:lvl>
                  <c:pt idx="0">
                    <c:v>Barcelona</c:v>
                  </c:pt>
                  <c:pt idx="1">
                    <c:v>Berlin</c:v>
                  </c:pt>
                  <c:pt idx="2">
                    <c:v>Black Forest</c:v>
                  </c:pt>
                  <c:pt idx="3">
                    <c:v>Bognor</c:v>
                  </c:pt>
                  <c:pt idx="4">
                    <c:v>Barcelona</c:v>
                  </c:pt>
                  <c:pt idx="5">
                    <c:v>Granada</c:v>
                  </c:pt>
                  <c:pt idx="6">
                    <c:v>Great Barrier Reef</c:v>
                  </c:pt>
                  <c:pt idx="7">
                    <c:v>Lima</c:v>
                  </c:pt>
                  <c:pt idx="8">
                    <c:v>Lyon</c:v>
                  </c:pt>
                  <c:pt idx="9">
                    <c:v>Madrid</c:v>
                  </c:pt>
                  <c:pt idx="10">
                    <c:v>Malaga</c:v>
                  </c:pt>
                  <c:pt idx="11">
                    <c:v>Nerja</c:v>
                  </c:pt>
                  <c:pt idx="12">
                    <c:v>Nice</c:v>
                  </c:pt>
                  <c:pt idx="13">
                    <c:v>Nimes</c:v>
                  </c:pt>
                  <c:pt idx="14">
                    <c:v>Perth</c:v>
                  </c:pt>
                  <c:pt idx="15">
                    <c:v>Port of Spain</c:v>
                  </c:pt>
                  <c:pt idx="16">
                    <c:v>Riyadh</c:v>
                  </c:pt>
                  <c:pt idx="17">
                    <c:v>Santiago</c:v>
                  </c:pt>
                  <c:pt idx="18">
                    <c:v>Seville</c:v>
                  </c:pt>
                  <c:pt idx="19">
                    <c:v>Barcelona</c:v>
                  </c:pt>
                  <c:pt idx="20">
                    <c:v>London</c:v>
                  </c:pt>
                  <c:pt idx="21">
                    <c:v>Paris - Euro Disney</c:v>
                  </c:pt>
                  <c:pt idx="22">
                    <c:v>Seville</c:v>
                  </c:pt>
                  <c:pt idx="23">
                    <c:v>Toulouse</c:v>
                  </c:pt>
                </c:lvl>
                <c:lvl>
                  <c:pt idx="0">
                    <c:v>Coach</c:v>
                  </c:pt>
                  <c:pt idx="4">
                    <c:v>Plane</c:v>
                  </c:pt>
                  <c:pt idx="19">
                    <c:v>Train</c:v>
                  </c:pt>
                </c:lvl>
              </c:multiLvlStrCache>
            </c:multiLvlStrRef>
          </c:cat>
          <c:val>
            <c:numRef>
              <c:f>Mix!$E$5:$E$29</c:f>
              <c:numCache>
                <c:formatCode>\$#,##0;\(\$#,##0\);\$#,##0</c:formatCode>
                <c:ptCount val="24"/>
                <c:pt idx="0">
                  <c:v>28.428571428571427</c:v>
                </c:pt>
                <c:pt idx="1">
                  <c:v>41.285714285714285</c:v>
                </c:pt>
                <c:pt idx="2">
                  <c:v>17.25</c:v>
                </c:pt>
                <c:pt idx="3">
                  <c:v>12</c:v>
                </c:pt>
                <c:pt idx="4">
                  <c:v>22.125</c:v>
                </c:pt>
                <c:pt idx="5">
                  <c:v>34.5</c:v>
                </c:pt>
                <c:pt idx="6">
                  <c:v>23.4375</c:v>
                </c:pt>
                <c:pt idx="7">
                  <c:v>46.428571428571431</c:v>
                </c:pt>
                <c:pt idx="8">
                  <c:v>28.5</c:v>
                </c:pt>
                <c:pt idx="9">
                  <c:v>34.625</c:v>
                </c:pt>
                <c:pt idx="10">
                  <c:v>17.833333333333332</c:v>
                </c:pt>
                <c:pt idx="11">
                  <c:v>33</c:v>
                </c:pt>
                <c:pt idx="12">
                  <c:v>41.285714285714285</c:v>
                </c:pt>
                <c:pt idx="13">
                  <c:v>41</c:v>
                </c:pt>
                <c:pt idx="14">
                  <c:v>35.178571428571431</c:v>
                </c:pt>
                <c:pt idx="15">
                  <c:v>63.214285714285715</c:v>
                </c:pt>
                <c:pt idx="16">
                  <c:v>71.071428571428569</c:v>
                </c:pt>
                <c:pt idx="17">
                  <c:v>59.952380952380949</c:v>
                </c:pt>
                <c:pt idx="18">
                  <c:v>20.291666666666668</c:v>
                </c:pt>
                <c:pt idx="19">
                  <c:v>54.75</c:v>
                </c:pt>
                <c:pt idx="20">
                  <c:v>23</c:v>
                </c:pt>
                <c:pt idx="21">
                  <c:v>49.25</c:v>
                </c:pt>
                <c:pt idx="22">
                  <c:v>21.357142857142858</c:v>
                </c:pt>
                <c:pt idx="23">
                  <c:v>36.571428571428569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3-43B6-B29B-E861C414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4060912"/>
        <c:axId val="1004065504"/>
      </c:barChart>
      <c:lineChart>
        <c:grouping val="standard"/>
        <c:varyColors val="0"/>
        <c:ser>
          <c:idx val="2"/>
          <c:order val="2"/>
          <c:tx>
            <c:strRef>
              <c:f>Mix!$F$3:$F$4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Mix!$A$5:$C$29</c:f>
              <c:multiLvlStrCache>
                <c:ptCount val="24"/>
                <c:lvl>
                  <c:pt idx="0">
                    <c:v>Spain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England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Australia</c:v>
                  </c:pt>
                  <c:pt idx="7">
                    <c:v>Peru</c:v>
                  </c:pt>
                  <c:pt idx="8">
                    <c:v>France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Australia</c:v>
                  </c:pt>
                  <c:pt idx="15">
                    <c:v>Trinidad</c:v>
                  </c:pt>
                  <c:pt idx="16">
                    <c:v>Saudi Arabia</c:v>
                  </c:pt>
                  <c:pt idx="17">
                    <c:v>Chile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England</c:v>
                  </c:pt>
                  <c:pt idx="21">
                    <c:v>France</c:v>
                  </c:pt>
                  <c:pt idx="22">
                    <c:v>Spain</c:v>
                  </c:pt>
                  <c:pt idx="23">
                    <c:v>France</c:v>
                  </c:pt>
                </c:lvl>
                <c:lvl>
                  <c:pt idx="0">
                    <c:v>Barcelona</c:v>
                  </c:pt>
                  <c:pt idx="1">
                    <c:v>Berlin</c:v>
                  </c:pt>
                  <c:pt idx="2">
                    <c:v>Black Forest</c:v>
                  </c:pt>
                  <c:pt idx="3">
                    <c:v>Bognor</c:v>
                  </c:pt>
                  <c:pt idx="4">
                    <c:v>Barcelona</c:v>
                  </c:pt>
                  <c:pt idx="5">
                    <c:v>Granada</c:v>
                  </c:pt>
                  <c:pt idx="6">
                    <c:v>Great Barrier Reef</c:v>
                  </c:pt>
                  <c:pt idx="7">
                    <c:v>Lima</c:v>
                  </c:pt>
                  <c:pt idx="8">
                    <c:v>Lyon</c:v>
                  </c:pt>
                  <c:pt idx="9">
                    <c:v>Madrid</c:v>
                  </c:pt>
                  <c:pt idx="10">
                    <c:v>Malaga</c:v>
                  </c:pt>
                  <c:pt idx="11">
                    <c:v>Nerja</c:v>
                  </c:pt>
                  <c:pt idx="12">
                    <c:v>Nice</c:v>
                  </c:pt>
                  <c:pt idx="13">
                    <c:v>Nimes</c:v>
                  </c:pt>
                  <c:pt idx="14">
                    <c:v>Perth</c:v>
                  </c:pt>
                  <c:pt idx="15">
                    <c:v>Port of Spain</c:v>
                  </c:pt>
                  <c:pt idx="16">
                    <c:v>Riyadh</c:v>
                  </c:pt>
                  <c:pt idx="17">
                    <c:v>Santiago</c:v>
                  </c:pt>
                  <c:pt idx="18">
                    <c:v>Seville</c:v>
                  </c:pt>
                  <c:pt idx="19">
                    <c:v>Barcelona</c:v>
                  </c:pt>
                  <c:pt idx="20">
                    <c:v>London</c:v>
                  </c:pt>
                  <c:pt idx="21">
                    <c:v>Paris - Euro Disney</c:v>
                  </c:pt>
                  <c:pt idx="22">
                    <c:v>Seville</c:v>
                  </c:pt>
                  <c:pt idx="23">
                    <c:v>Toulouse</c:v>
                  </c:pt>
                </c:lvl>
                <c:lvl>
                  <c:pt idx="0">
                    <c:v>Coach</c:v>
                  </c:pt>
                  <c:pt idx="4">
                    <c:v>Plane</c:v>
                  </c:pt>
                  <c:pt idx="19">
                    <c:v>Train</c:v>
                  </c:pt>
                </c:lvl>
              </c:multiLvlStrCache>
            </c:multiLvlStrRef>
          </c:cat>
          <c:val>
            <c:numRef>
              <c:f>Mix!$F$5:$F$29</c:f>
              <c:numCache>
                <c:formatCode>General</c:formatCode>
                <c:ptCount val="24"/>
                <c:pt idx="0">
                  <c:v>199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177</c:v>
                </c:pt>
                <c:pt idx="5">
                  <c:v>345</c:v>
                </c:pt>
                <c:pt idx="6">
                  <c:v>750</c:v>
                </c:pt>
                <c:pt idx="7">
                  <c:v>975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985</c:v>
                </c:pt>
                <c:pt idx="15">
                  <c:v>885</c:v>
                </c:pt>
                <c:pt idx="16">
                  <c:v>995</c:v>
                </c:pt>
                <c:pt idx="17">
                  <c:v>1259</c:v>
                </c:pt>
                <c:pt idx="18">
                  <c:v>487</c:v>
                </c:pt>
                <c:pt idx="19">
                  <c:v>438</c:v>
                </c:pt>
                <c:pt idx="20">
                  <c:v>69</c:v>
                </c:pt>
                <c:pt idx="21">
                  <c:v>394</c:v>
                </c:pt>
                <c:pt idx="22">
                  <c:v>299</c:v>
                </c:pt>
                <c:pt idx="2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3-43B6-B29B-E861C414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27024"/>
        <c:axId val="571226696"/>
      </c:lineChart>
      <c:catAx>
        <c:axId val="10040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65504"/>
        <c:crosses val="autoZero"/>
        <c:auto val="1"/>
        <c:lblAlgn val="ctr"/>
        <c:lblOffset val="100"/>
        <c:noMultiLvlLbl val="0"/>
      </c:catAx>
      <c:valAx>
        <c:axId val="10040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60912"/>
        <c:crosses val="autoZero"/>
        <c:crossBetween val="between"/>
      </c:valAx>
      <c:valAx>
        <c:axId val="571226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7024"/>
        <c:crosses val="max"/>
        <c:crossBetween val="between"/>
      </c:valAx>
      <c:catAx>
        <c:axId val="57122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226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 of Holidays!PivotTable4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of Holidays'!$C$2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Holidays'!$B$3:$B$24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Holidays'!$C$3:$C$24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D-43B6-9914-F21580E2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679912"/>
        <c:axId val="363680240"/>
      </c:barChart>
      <c:catAx>
        <c:axId val="363679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80240"/>
        <c:crosses val="autoZero"/>
        <c:auto val="1"/>
        <c:lblAlgn val="ctr"/>
        <c:lblOffset val="100"/>
        <c:noMultiLvlLbl val="0"/>
      </c:catAx>
      <c:valAx>
        <c:axId val="3636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Pivot.xlsx]Resort Name Wise Price!PivotTable3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'Resort Name Wise Price'!$C$2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'Resort Name Wise Price'!$B$3:$B$24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'Resort Name Wise Price'!$C$3:$C$24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111-B004-D529ADC8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86944"/>
        <c:axId val="625158856"/>
      </c:radarChart>
      <c:catAx>
        <c:axId val="6211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8856"/>
        <c:crosses val="autoZero"/>
        <c:auto val="1"/>
        <c:lblAlgn val="ctr"/>
        <c:lblOffset val="100"/>
        <c:noMultiLvlLbl val="0"/>
      </c:catAx>
      <c:valAx>
        <c:axId val="6251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Pivot.xlsx]Average  price 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25392375271851E-2"/>
          <c:y val="1.8433763019159062E-2"/>
          <c:w val="0.66326494480868026"/>
          <c:h val="0.53457058875530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 price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 price '!$A$4:$B$19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'Average  price '!$C$4:$C$19</c:f>
              <c:numCache>
                <c:formatCode>\$#,##0;\(\$#,##0\);\$#,##0</c:formatCode>
                <c:ptCount val="15"/>
                <c:pt idx="0">
                  <c:v>22.125</c:v>
                </c:pt>
                <c:pt idx="1">
                  <c:v>34.5</c:v>
                </c:pt>
                <c:pt idx="2">
                  <c:v>23.4375</c:v>
                </c:pt>
                <c:pt idx="3">
                  <c:v>46.428571428571431</c:v>
                </c:pt>
                <c:pt idx="4">
                  <c:v>28.5</c:v>
                </c:pt>
                <c:pt idx="5">
                  <c:v>34.625</c:v>
                </c:pt>
                <c:pt idx="6">
                  <c:v>17.833333333333332</c:v>
                </c:pt>
                <c:pt idx="7">
                  <c:v>33</c:v>
                </c:pt>
                <c:pt idx="8">
                  <c:v>41.285714285714285</c:v>
                </c:pt>
                <c:pt idx="9">
                  <c:v>41</c:v>
                </c:pt>
                <c:pt idx="10">
                  <c:v>35.178571428571431</c:v>
                </c:pt>
                <c:pt idx="11">
                  <c:v>63.214285714285715</c:v>
                </c:pt>
                <c:pt idx="12">
                  <c:v>71.071428571428569</c:v>
                </c:pt>
                <c:pt idx="13">
                  <c:v>59.952380952380949</c:v>
                </c:pt>
                <c:pt idx="14">
                  <c:v>20.291666666666668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4C8-81BE-2DDFEE80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363912"/>
        <c:axId val="915362600"/>
      </c:barChart>
      <c:catAx>
        <c:axId val="9153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62600"/>
        <c:crosses val="autoZero"/>
        <c:auto val="1"/>
        <c:lblAlgn val="ctr"/>
        <c:lblOffset val="100"/>
        <c:noMultiLvlLbl val="0"/>
      </c:catAx>
      <c:valAx>
        <c:axId val="9153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6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Pivot.xlsx]Group no of days!PivotTable2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no of days'!$C$2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no of days'!$B$3:$B$7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</c:strCache>
            </c:strRef>
          </c:cat>
          <c:val>
            <c:numRef>
              <c:f>'Group no of days'!$C$3:$C$7</c:f>
              <c:numCache>
                <c:formatCode>General</c:formatCode>
                <c:ptCount val="4"/>
                <c:pt idx="0">
                  <c:v>205.76470588235293</c:v>
                </c:pt>
                <c:pt idx="1">
                  <c:v>485.85714285714283</c:v>
                </c:pt>
                <c:pt idx="2">
                  <c:v>1073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429D-B3E9-6BE8F903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63500</xdr:rowOff>
    </xdr:from>
    <xdr:to>
      <xdr:col>22</xdr:col>
      <xdr:colOff>161925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A04E5-212B-4272-A396-1813C5E8A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0</xdr:rowOff>
    </xdr:from>
    <xdr:to>
      <xdr:col>11</xdr:col>
      <xdr:colOff>9525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35BD6-F36C-448E-AF5E-6525AEDA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177800</xdr:rowOff>
    </xdr:from>
    <xdr:to>
      <xdr:col>13</xdr:col>
      <xdr:colOff>171449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4E541-9258-47B6-B6FB-8CE34095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59764</xdr:colOff>
      <xdr:row>0</xdr:row>
      <xdr:rowOff>0</xdr:rowOff>
    </xdr:from>
    <xdr:to>
      <xdr:col>9</xdr:col>
      <xdr:colOff>366058</xdr:colOff>
      <xdr:row>21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10CCCB-D2DF-4E57-B67C-6E24A0CBE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101600</xdr:rowOff>
    </xdr:from>
    <xdr:to>
      <xdr:col>11</xdr:col>
      <xdr:colOff>307975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5550-07EA-4FA4-974B-C93F67FB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Sinalkar" refreshedDate="44258.772014236114" createdVersion="6" refreshedVersion="6" minRefreshableVersion="3" recordCount="28" xr:uid="{11885BBA-FD9F-4296-8C66-EF3744C73FD7}">
  <cacheSource type="worksheet">
    <worksheetSource ref="A3:F31" sheet="Source Data (2)"/>
  </cacheSource>
  <cacheFields count="6">
    <cacheField name="Country" numFmtId="49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49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1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49">
      <sharedItems count="3">
        <s v="Plane"/>
        <s v="Train"/>
        <s v="Coach"/>
      </sharedItems>
    </cacheField>
    <cacheField name="Price" numFmtId="165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49">
      <sharedItems/>
    </cacheField>
  </cacheFields>
  <extLst>
    <ext xmlns:x14="http://schemas.microsoft.com/office/spreadsheetml/2009/9/main" uri="{725AE2AE-9491-48be-B2B4-4EB974FC3084}">
      <x14:pivotCacheDefinition pivotCacheId="10008355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in Sinalkar" refreshedDate="44260.820415624999" backgroundQuery="1" createdVersion="6" refreshedVersion="6" minRefreshableVersion="3" recordCount="0" supportSubquery="1" supportAdvancedDrill="1" xr:uid="{EE964BD5-B58F-4A89-A239-3E273A1DC1FB}">
  <cacheSource type="external" connectionId="1"/>
  <cacheFields count="6">
    <cacheField name="[Range].[Travel Method].[Travel Method]" caption="Travel Method" numFmtId="0" hierarchy="3" level="1">
      <sharedItems count="3">
        <s v="Coach"/>
        <s v="Plane"/>
        <s v="Train"/>
      </sharedItems>
    </cacheField>
    <cacheField name="[Measures].[Sum of No of Days]" caption="Sum of No of Days" numFmtId="0" hierarchy="10" level="32767"/>
    <cacheField name="[Measures].[Average Price of Holidays]" caption="Average Price of Holidays" numFmtId="0" hierarchy="6" level="32767"/>
    <cacheField name="[Range].[Resort Name].[Resort Name]" caption="Resort Name" numFmtId="0" hierarchy="1" level="1">
      <sharedItems count="21">
        <s v="Barcelona"/>
        <s v="Berlin"/>
        <s v="Black Forest"/>
        <s v="Bognor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  <s v="London"/>
        <s v="Paris - Euro Disney"/>
        <s v="Toulouse"/>
      </sharedItems>
    </cacheField>
    <cacheField name="[Range].[Country].[Country]" caption="Country" numFmtId="0" level="1">
      <sharedItems count="9">
        <s v="Spain"/>
        <s v="Germany"/>
        <s v="England"/>
        <s v="Australia"/>
        <s v="Peru"/>
        <s v="France"/>
        <s v="Trinidad"/>
        <s v="Saudi Arabia"/>
        <s v="Chile"/>
      </sharedItems>
    </cacheField>
    <cacheField name="[Measures].[Sum of Price]" caption="Sum of Price" numFmtId="0" hierarchy="9" level="32767"/>
  </cacheFields>
  <cacheHierarchies count="11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Average Price of Holidays]" caption="Average Price of Holidays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in Sinalkar" refreshedDate="44262.633106597219" backgroundQuery="1" createdVersion="6" refreshedVersion="6" minRefreshableVersion="3" recordCount="0" supportSubquery="1" supportAdvancedDrill="1" xr:uid="{0107492F-1FC7-42BA-8BE1-7E9D43014A2D}">
  <cacheSource type="external" connectionId="1"/>
  <cacheFields count="3">
    <cacheField name="[Range].[Travel Method].[Travel Method]" caption="Travel Method" numFmtId="0" hierarchy="3" level="1">
      <sharedItems count="1">
        <s v="Plane"/>
      </sharedItems>
    </cacheField>
    <cacheField name="[Range].[Resort Name].[Resort Name]" caption="Resort Name" numFmtId="0" hierarchy="1" level="1">
      <sharedItems count="15">
        <s v="Barcelona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</sharedItems>
    </cacheField>
    <cacheField name="[Measures].[Average Price of Holidays]" caption="Average Price of Holidays" numFmtId="0" hierarchy="6" level="32767"/>
  </cacheFields>
  <cacheHierarchies count="11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Average Price of Holidays]" caption="Average Price of Holidays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Sinalkar" refreshedDate="44262.636667361112" createdVersion="6" refreshedVersion="6" minRefreshableVersion="3" recordCount="28" xr:uid="{E899639C-3D81-4A37-9C51-6B8BD3F696B2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  <fieldGroup base="2">
        <rangePr startNum="1" endNum="32" groupInterval="10"/>
        <groupItems count="6">
          <s v="&lt;1"/>
          <s v="1-10"/>
          <s v="11-20"/>
          <s v="21-30"/>
          <s v="31-40"/>
          <s v="&gt;41"/>
        </groupItems>
      </fieldGroup>
    </cacheField>
    <cacheField name="Travel Method" numFmtId="0">
      <sharedItems/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in Sinalkar" refreshedDate="44262.654331365738" backgroundQuery="1" createdVersion="6" refreshedVersion="6" minRefreshableVersion="3" recordCount="0" supportSubquery="1" supportAdvancedDrill="1" xr:uid="{5D923250-39AC-4EFF-879D-AF878318A045}">
  <cacheSource type="external" connectionId="1"/>
  <cacheFields count="6">
    <cacheField name="[Range].[Travel Method].[Travel Method]" caption="Travel Method" numFmtId="0" hierarchy="3" level="1">
      <sharedItems count="3">
        <s v="Coach"/>
        <s v="Plane"/>
        <s v="Train"/>
      </sharedItems>
    </cacheField>
    <cacheField name="[Measures].[Sum of No of Days]" caption="Sum of No of Days" numFmtId="0" hierarchy="10" level="32767"/>
    <cacheField name="[Measures].[Average Price of Holidays]" caption="Average Price of Holidays" numFmtId="0" hierarchy="6" level="32767"/>
    <cacheField name="[Range].[Resort Name].[Resort Name]" caption="Resort Name" numFmtId="0" hierarchy="1" level="1">
      <sharedItems count="21">
        <s v="Barcelona"/>
        <s v="Berlin"/>
        <s v="Black Forest"/>
        <s v="Bognor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  <s v="London"/>
        <s v="Paris - Euro Disney"/>
        <s v="Toulouse"/>
      </sharedItems>
    </cacheField>
    <cacheField name="[Range].[Country].[Country]" caption="Country" numFmtId="0" level="1">
      <sharedItems count="9">
        <s v="Spain"/>
        <s v="Germany"/>
        <s v="England"/>
        <s v="Australia"/>
        <s v="Peru"/>
        <s v="France"/>
        <s v="Trinidad"/>
        <s v="Saudi Arabia"/>
        <s v="Chile"/>
      </sharedItems>
    </cacheField>
    <cacheField name="[Measures].[Sum of Price]" caption="Sum of Price" numFmtId="0" hierarchy="9" level="32767"/>
  </cacheFields>
  <cacheHierarchies count="11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2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2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2" memberValueDatatype="130" unbalanced="0"/>
    <cacheHierarchy uniqueName="[Measures].[Average Price of Holidays]" caption="Average Price of Holidays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x v="0"/>
    <s v="Plane"/>
    <n v="750"/>
    <s v="I990AUS"/>
  </r>
  <r>
    <s v="Australia"/>
    <x v="1"/>
    <x v="1"/>
    <s v="Plane"/>
    <n v="985"/>
    <s v="AUS112J"/>
  </r>
  <r>
    <s v="Chile"/>
    <x v="2"/>
    <x v="2"/>
    <s v="Plane"/>
    <n v="1259"/>
    <s v="CH266H"/>
  </r>
  <r>
    <s v="England"/>
    <x v="3"/>
    <x v="3"/>
    <s v="Train"/>
    <n v="69"/>
    <s v="I456UK"/>
  </r>
  <r>
    <s v="England"/>
    <x v="4"/>
    <x v="4"/>
    <s v="Coach"/>
    <n v="12"/>
    <s v="BG726H"/>
  </r>
  <r>
    <s v="France"/>
    <x v="5"/>
    <x v="5"/>
    <s v="Plane"/>
    <n v="399"/>
    <s v="A7995FR"/>
  </r>
  <r>
    <s v="France"/>
    <x v="6"/>
    <x v="6"/>
    <s v="Train"/>
    <n v="269"/>
    <s v="TH789FR"/>
  </r>
  <r>
    <s v="France"/>
    <x v="6"/>
    <x v="3"/>
    <s v="Train"/>
    <n v="125"/>
    <s v="TH788FR"/>
  </r>
  <r>
    <s v="France"/>
    <x v="7"/>
    <x v="7"/>
    <s v="Plane"/>
    <n v="289"/>
    <s v="I7897FR"/>
  </r>
  <r>
    <s v="France"/>
    <x v="8"/>
    <x v="7"/>
    <s v="Train"/>
    <n v="256"/>
    <s v="SG7637L"/>
  </r>
  <r>
    <s v="France"/>
    <x v="9"/>
    <x v="7"/>
    <s v="Plane"/>
    <n v="287"/>
    <s v="FR5625J"/>
  </r>
  <r>
    <s v="Germany"/>
    <x v="10"/>
    <x v="8"/>
    <s v="Coach"/>
    <n v="69"/>
    <s v="A111G"/>
  </r>
  <r>
    <s v="Germany"/>
    <x v="11"/>
    <x v="7"/>
    <s v="Coach"/>
    <n v="289"/>
    <s v="BR6736G"/>
  </r>
  <r>
    <s v="Peru"/>
    <x v="12"/>
    <x v="2"/>
    <s v="Plane"/>
    <n v="975"/>
    <s v="PG7836G"/>
  </r>
  <r>
    <s v="Saudi Arabia"/>
    <x v="13"/>
    <x v="5"/>
    <s v="Plane"/>
    <n v="995"/>
    <s v="KSA8987"/>
  </r>
  <r>
    <s v="Spain"/>
    <x v="14"/>
    <x v="8"/>
    <s v="Train"/>
    <n v="219"/>
    <s v="I6675SP"/>
  </r>
  <r>
    <s v="Spain"/>
    <x v="15"/>
    <x v="9"/>
    <s v="Plane"/>
    <n v="198"/>
    <s v="TH990ESP"/>
  </r>
  <r>
    <s v="Spain"/>
    <x v="16"/>
    <x v="10"/>
    <s v="Plane"/>
    <n v="234"/>
    <s v="A776ESP"/>
  </r>
  <r>
    <s v="Spain"/>
    <x v="17"/>
    <x v="5"/>
    <s v="Plane"/>
    <n v="288"/>
    <s v="NM9876Y"/>
  </r>
  <r>
    <s v="Spain"/>
    <x v="17"/>
    <x v="11"/>
    <s v="Plane"/>
    <n v="199"/>
    <s v="TH8956SP"/>
  </r>
  <r>
    <s v="Spain"/>
    <x v="14"/>
    <x v="12"/>
    <s v="Plane"/>
    <n v="177"/>
    <s v="AJ9836L"/>
  </r>
  <r>
    <s v="Spain"/>
    <x v="14"/>
    <x v="7"/>
    <s v="Coach"/>
    <n v="199"/>
    <s v="GG9836P"/>
  </r>
  <r>
    <s v="Spain"/>
    <x v="16"/>
    <x v="5"/>
    <s v="Plane"/>
    <n v="301"/>
    <s v="PL8726P"/>
  </r>
  <r>
    <s v="Spain"/>
    <x v="14"/>
    <x v="8"/>
    <s v="Train"/>
    <n v="219"/>
    <s v="I6675SP"/>
  </r>
  <r>
    <s v="Spain"/>
    <x v="17"/>
    <x v="5"/>
    <s v="Train"/>
    <n v="299"/>
    <s v="SV767HH"/>
  </r>
  <r>
    <s v="Spain"/>
    <x v="18"/>
    <x v="12"/>
    <s v="Plane"/>
    <n v="277"/>
    <s v="WE6735L"/>
  </r>
  <r>
    <s v="Spain"/>
    <x v="19"/>
    <x v="11"/>
    <s v="Plane"/>
    <n v="345"/>
    <s v="GR7878G"/>
  </r>
  <r>
    <s v="Trinidad"/>
    <x v="20"/>
    <x v="5"/>
    <s v="Plane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06ABF-847E-4E31-B786-F008854DDA8A}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F29" firstHeaderRow="1" firstDataRow="2" firstDataCol="3"/>
  <pivotFields count="6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</pivotFields>
  <rowFields count="3">
    <field x="0"/>
    <field x="3"/>
    <field x="4"/>
  </rowFields>
  <rowItems count="25">
    <i>
      <x/>
      <x/>
      <x/>
    </i>
    <i r="1">
      <x v="1"/>
      <x v="1"/>
    </i>
    <i r="1">
      <x v="2"/>
      <x v="1"/>
    </i>
    <i r="1">
      <x v="3"/>
      <x v="2"/>
    </i>
    <i>
      <x v="1"/>
      <x/>
      <x/>
    </i>
    <i r="1">
      <x v="4"/>
      <x/>
    </i>
    <i r="1">
      <x v="5"/>
      <x v="3"/>
    </i>
    <i r="1">
      <x v="6"/>
      <x v="4"/>
    </i>
    <i r="1">
      <x v="7"/>
      <x v="5"/>
    </i>
    <i r="1">
      <x v="8"/>
      <x/>
    </i>
    <i r="1">
      <x v="9"/>
      <x/>
    </i>
    <i r="1">
      <x v="10"/>
      <x/>
    </i>
    <i r="1">
      <x v="11"/>
      <x v="5"/>
    </i>
    <i r="1">
      <x v="12"/>
      <x v="5"/>
    </i>
    <i r="1">
      <x v="13"/>
      <x v="3"/>
    </i>
    <i r="1">
      <x v="14"/>
      <x v="6"/>
    </i>
    <i r="1">
      <x v="15"/>
      <x v="7"/>
    </i>
    <i r="1">
      <x v="16"/>
      <x v="8"/>
    </i>
    <i r="1">
      <x v="17"/>
      <x/>
    </i>
    <i>
      <x v="2"/>
      <x/>
      <x/>
    </i>
    <i r="1">
      <x v="18"/>
      <x v="2"/>
    </i>
    <i r="1">
      <x v="19"/>
      <x v="5"/>
    </i>
    <i r="1">
      <x v="17"/>
      <x/>
    </i>
    <i r="1">
      <x v="20"/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 of Days" fld="1" baseField="0" baseItem="0"/>
    <dataField fld="2" subtotal="count" baseField="0" baseItem="0"/>
    <dataField name="Sum of Pric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1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D448F-C2B5-4D12-900B-3D505C44A85F}" name="PivotTable4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C2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70C24-027F-416B-9B2F-82FB7C04CA6E}" name="PivotTable3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C2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D8009-E6A0-42AB-9C03-BAA39DF45E02}" name="PivotTable3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chartFormat="15">
  <location ref="A3:C19" firstHeaderRow="1" firstDataRow="1" firstDataCol="2"/>
  <pivotFields count="3">
    <pivotField axis="axisRow" compact="0" allDrilled="1" outline="0" showAll="0" dataSourceSort="1" defaultSubtotal="0" defaultAttributeDrillState="1">
      <items count="1">
        <item s="1" x="0"/>
      </items>
    </pivotField>
    <pivotField axis="axisRow" compact="0" allDrilled="1" outline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2">
    <field x="0"/>
    <field x="1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fld="2" subtotal="count" baseField="0" baseItem="0"/>
  </dataFields>
  <formats count="2"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 (2)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29135-C572-4753-A8FC-614A9CECE086}" name="PivotTable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4" subtotal="average" baseField="2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F5C3A-33AC-4CA2-95F8-8762DF68372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C33:G50" firstHeaderRow="1" firstDataRow="2" firstDataCol="3"/>
  <pivotFields count="6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defaultSubtotal="0">
      <items count="21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</items>
    </pivotField>
    <pivotField dataField="1" compact="0" numFmtId="1" outline="0" showAll="0"/>
    <pivotField axis="axisRow" compact="0" outline="0" showAll="0" defaultSubtotal="0">
      <items count="3">
        <item h="1" x="2"/>
        <item x="0"/>
        <item h="1" x="1"/>
      </items>
    </pivotField>
    <pivotField dataField="1" compact="0" numFmtId="165" outline="0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outline="0" showAll="0"/>
  </pivotFields>
  <rowFields count="3">
    <field x="3"/>
    <field x="1"/>
    <field x="0"/>
  </rowFields>
  <rowItems count="16">
    <i>
      <x v="1"/>
      <x/>
      <x v="7"/>
    </i>
    <i r="1">
      <x v="4"/>
      <x v="7"/>
    </i>
    <i r="1">
      <x v="5"/>
      <x/>
    </i>
    <i r="1">
      <x v="6"/>
      <x v="5"/>
    </i>
    <i r="1">
      <x v="8"/>
      <x v="3"/>
    </i>
    <i r="1">
      <x v="9"/>
      <x v="7"/>
    </i>
    <i r="1">
      <x v="10"/>
      <x v="7"/>
    </i>
    <i r="1">
      <x v="11"/>
      <x v="7"/>
    </i>
    <i r="1">
      <x v="12"/>
      <x v="3"/>
    </i>
    <i r="1">
      <x v="13"/>
      <x v="3"/>
    </i>
    <i r="1">
      <x v="15"/>
      <x/>
    </i>
    <i r="1">
      <x v="16"/>
      <x v="8"/>
    </i>
    <i r="1">
      <x v="17"/>
      <x v="6"/>
    </i>
    <i r="1">
      <x v="18"/>
      <x v="1"/>
    </i>
    <i r="1">
      <x v="19"/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 numFmtId="165"/>
    <dataField name="Sum of No of Days" fld="2" baseField="0" baseItem="0"/>
  </dataFields>
  <formats count="29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type="all" dataOnly="0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-2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3" type="button" dataOnly="0" labelOnly="1" outline="0" axis="axisRow" fieldPosition="0"/>
    </format>
    <format dxfId="25">
      <pivotArea field="1" type="button" dataOnly="0" labelOnly="1" outline="0" axis="axisRow" fieldPosition="1"/>
    </format>
    <format dxfId="24">
      <pivotArea field="0" type="button" dataOnly="0" labelOnly="1" outline="0" axis="axisRow" fieldPosition="2"/>
    </format>
    <format dxfId="23">
      <pivotArea dataOnly="0" labelOnly="1" outline="0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2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  <reference field="3" count="0" selected="0"/>
        </references>
      </pivotArea>
    </format>
    <format dxfId="20">
      <pivotArea dataOnly="0" labelOnly="1" outline="0" fieldPosition="0">
        <references count="3">
          <reference field="0" count="1">
            <x v="7"/>
          </reference>
          <reference field="1" count="1" selected="0">
            <x v="0"/>
          </reference>
          <reference field="3" count="0" selected="0"/>
        </references>
      </pivotArea>
    </format>
    <format dxfId="19">
      <pivotArea dataOnly="0" labelOnly="1" outline="0" fieldPosition="0">
        <references count="3">
          <reference field="0" count="1">
            <x v="7"/>
          </reference>
          <reference field="1" count="1" selected="0">
            <x v="4"/>
          </reference>
          <reference field="3" count="0" selected="0"/>
        </references>
      </pivotArea>
    </format>
    <format dxfId="18">
      <pivotArea dataOnly="0" labelOnly="1" outline="0" fieldPosition="0">
        <references count="3">
          <reference field="0" count="1">
            <x v="0"/>
          </reference>
          <reference field="1" count="1" selected="0">
            <x v="5"/>
          </reference>
          <reference field="3" count="0" selected="0"/>
        </references>
      </pivotArea>
    </format>
    <format dxfId="17">
      <pivotArea dataOnly="0" labelOnly="1" outline="0" fieldPosition="0">
        <references count="3">
          <reference field="0" count="1">
            <x v="5"/>
          </reference>
          <reference field="1" count="1" selected="0">
            <x v="6"/>
          </reference>
          <reference field="3" count="0" selected="0"/>
        </references>
      </pivotArea>
    </format>
    <format dxfId="16">
      <pivotArea dataOnly="0" labelOnly="1" outline="0" fieldPosition="0">
        <references count="3">
          <reference field="0" count="1">
            <x v="3"/>
          </reference>
          <reference field="1" count="1" selected="0">
            <x v="8"/>
          </reference>
          <reference field="3" count="0" selected="0"/>
        </references>
      </pivotArea>
    </format>
    <format dxfId="15">
      <pivotArea dataOnly="0" labelOnly="1" outline="0" fieldPosition="0">
        <references count="3">
          <reference field="0" count="1">
            <x v="7"/>
          </reference>
          <reference field="1" count="1" selected="0">
            <x v="9"/>
          </reference>
          <reference field="3" count="0" selected="0"/>
        </references>
      </pivotArea>
    </format>
    <format dxfId="14">
      <pivotArea dataOnly="0" labelOnly="1" outline="0" fieldPosition="0">
        <references count="3">
          <reference field="0" count="1">
            <x v="7"/>
          </reference>
          <reference field="1" count="1" selected="0">
            <x v="10"/>
          </reference>
          <reference field="3" count="0" selected="0"/>
        </references>
      </pivotArea>
    </format>
    <format dxfId="13">
      <pivotArea dataOnly="0" labelOnly="1" outline="0" fieldPosition="0">
        <references count="3">
          <reference field="0" count="1">
            <x v="7"/>
          </reference>
          <reference field="1" count="1" selected="0">
            <x v="11"/>
          </reference>
          <reference field="3" count="0" selected="0"/>
        </references>
      </pivotArea>
    </format>
    <format dxfId="12">
      <pivotArea dataOnly="0" labelOnly="1" outline="0" fieldPosition="0">
        <references count="3">
          <reference field="0" count="1">
            <x v="3"/>
          </reference>
          <reference field="1" count="1" selected="0">
            <x v="12"/>
          </reference>
          <reference field="3" count="0" selected="0"/>
        </references>
      </pivotArea>
    </format>
    <format dxfId="11">
      <pivotArea dataOnly="0" labelOnly="1" outline="0" fieldPosition="0">
        <references count="3">
          <reference field="0" count="1">
            <x v="3"/>
          </reference>
          <reference field="1" count="1" selected="0">
            <x v="13"/>
          </reference>
          <reference field="3" count="0" selected="0"/>
        </references>
      </pivotArea>
    </format>
    <format dxfId="10">
      <pivotArea dataOnly="0" labelOnly="1" outline="0" fieldPosition="0">
        <references count="3">
          <reference field="0" count="1">
            <x v="0"/>
          </reference>
          <reference field="1" count="1" selected="0">
            <x v="15"/>
          </reference>
          <reference field="3" count="0" selected="0"/>
        </references>
      </pivotArea>
    </format>
    <format dxfId="9">
      <pivotArea dataOnly="0" labelOnly="1" outline="0" fieldPosition="0">
        <references count="3">
          <reference field="0" count="1">
            <x v="8"/>
          </reference>
          <reference field="1" count="1" selected="0">
            <x v="16"/>
          </reference>
          <reference field="3" count="0" selected="0"/>
        </references>
      </pivotArea>
    </format>
    <format dxfId="8">
      <pivotArea dataOnly="0" labelOnly="1" outline="0" fieldPosition="0">
        <references count="3">
          <reference field="0" count="1">
            <x v="6"/>
          </reference>
          <reference field="1" count="1" selected="0">
            <x v="17"/>
          </reference>
          <reference field="3" count="0" selected="0"/>
        </references>
      </pivotArea>
    </format>
    <format dxfId="7">
      <pivotArea dataOnly="0" labelOnly="1" outline="0" fieldPosition="0">
        <references count="3">
          <reference field="0" count="1">
            <x v="1"/>
          </reference>
          <reference field="1" count="1" selected="0">
            <x v="18"/>
          </reference>
          <reference field="3" count="0" selected="0"/>
        </references>
      </pivotArea>
    </format>
    <format dxfId="6">
      <pivotArea dataOnly="0" labelOnly="1" outline="0" fieldPosition="0">
        <references count="3">
          <reference field="0" count="1">
            <x v="7"/>
          </reference>
          <reference field="1" count="1" selected="0">
            <x v="19"/>
          </reference>
          <reference field="3" count="0" selected="0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8568C-BFBD-4B8D-B118-E265F06EFFD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29" firstHeaderRow="1" firstDataRow="2" firstDataCol="3"/>
  <pivotFields count="6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</pivotFields>
  <rowFields count="3">
    <field x="0"/>
    <field x="3"/>
    <field x="4"/>
  </rowFields>
  <rowItems count="25">
    <i>
      <x/>
      <x/>
      <x/>
    </i>
    <i r="1">
      <x v="1"/>
      <x v="1"/>
    </i>
    <i r="1">
      <x v="2"/>
      <x v="1"/>
    </i>
    <i r="1">
      <x v="3"/>
      <x v="2"/>
    </i>
    <i>
      <x v="1"/>
      <x/>
      <x/>
    </i>
    <i r="1">
      <x v="4"/>
      <x/>
    </i>
    <i r="1">
      <x v="5"/>
      <x v="3"/>
    </i>
    <i r="1">
      <x v="6"/>
      <x v="4"/>
    </i>
    <i r="1">
      <x v="7"/>
      <x v="5"/>
    </i>
    <i r="1">
      <x v="8"/>
      <x/>
    </i>
    <i r="1">
      <x v="9"/>
      <x/>
    </i>
    <i r="1">
      <x v="10"/>
      <x/>
    </i>
    <i r="1">
      <x v="11"/>
      <x v="5"/>
    </i>
    <i r="1">
      <x v="12"/>
      <x v="5"/>
    </i>
    <i r="1">
      <x v="13"/>
      <x v="3"/>
    </i>
    <i r="1">
      <x v="14"/>
      <x v="6"/>
    </i>
    <i r="1">
      <x v="15"/>
      <x v="7"/>
    </i>
    <i r="1">
      <x v="16"/>
      <x v="8"/>
    </i>
    <i r="1">
      <x v="17"/>
      <x/>
    </i>
    <i>
      <x v="2"/>
      <x/>
      <x/>
    </i>
    <i r="1">
      <x v="18"/>
      <x v="2"/>
    </i>
    <i r="1">
      <x v="19"/>
      <x v="5"/>
    </i>
    <i r="1">
      <x v="17"/>
      <x/>
    </i>
    <i r="1">
      <x v="20"/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 of Days" fld="1" baseField="0" baseItem="0"/>
    <dataField fld="2" subtotal="count" baseField="0" baseItem="0"/>
    <dataField name="Sum of Price" fld="5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8052-A9D5-4C4D-A270-293212F8B8F6}">
  <dimension ref="A3:F29"/>
  <sheetViews>
    <sheetView topLeftCell="A20" workbookViewId="0">
      <selection activeCell="B24" sqref="B24"/>
    </sheetView>
  </sheetViews>
  <sheetFormatPr defaultRowHeight="14.5" x14ac:dyDescent="0.35"/>
  <cols>
    <col min="1" max="1" width="21.26953125" bestFit="1" customWidth="1"/>
    <col min="2" max="2" width="17.26953125" bestFit="1" customWidth="1"/>
    <col min="3" max="3" width="11.26953125" bestFit="1" customWidth="1"/>
    <col min="4" max="4" width="16.1796875" bestFit="1" customWidth="1"/>
    <col min="5" max="5" width="22.08984375" bestFit="1" customWidth="1"/>
    <col min="6" max="6" width="11.1796875" bestFit="1" customWidth="1"/>
  </cols>
  <sheetData>
    <row r="3" spans="1:6" x14ac:dyDescent="0.35">
      <c r="D3" s="10" t="s">
        <v>70</v>
      </c>
    </row>
    <row r="4" spans="1:6" x14ac:dyDescent="0.35">
      <c r="A4" s="10" t="s">
        <v>4</v>
      </c>
      <c r="B4" s="10" t="s">
        <v>2</v>
      </c>
      <c r="C4" s="10" t="s">
        <v>1</v>
      </c>
      <c r="D4" t="s">
        <v>69</v>
      </c>
      <c r="E4" t="s">
        <v>71</v>
      </c>
      <c r="F4" t="s">
        <v>67</v>
      </c>
    </row>
    <row r="5" spans="1:6" x14ac:dyDescent="0.35">
      <c r="A5" t="s">
        <v>9</v>
      </c>
      <c r="B5" t="s">
        <v>13</v>
      </c>
      <c r="C5" t="s">
        <v>12</v>
      </c>
      <c r="D5" s="29">
        <v>7</v>
      </c>
      <c r="E5" s="28">
        <v>28.428571428571427</v>
      </c>
      <c r="F5" s="29">
        <v>199</v>
      </c>
    </row>
    <row r="6" spans="1:6" x14ac:dyDescent="0.35">
      <c r="B6" t="s">
        <v>54</v>
      </c>
      <c r="C6" t="s">
        <v>7</v>
      </c>
      <c r="D6" s="29">
        <v>7</v>
      </c>
      <c r="E6" s="28">
        <v>41.285714285714285</v>
      </c>
      <c r="F6" s="29">
        <v>289</v>
      </c>
    </row>
    <row r="7" spans="1:6" x14ac:dyDescent="0.35">
      <c r="B7" t="s">
        <v>8</v>
      </c>
      <c r="C7" t="s">
        <v>7</v>
      </c>
      <c r="D7" s="29">
        <v>4</v>
      </c>
      <c r="E7" s="28">
        <v>17.25</v>
      </c>
      <c r="F7" s="29">
        <v>69</v>
      </c>
    </row>
    <row r="8" spans="1:6" x14ac:dyDescent="0.35">
      <c r="B8" t="s">
        <v>56</v>
      </c>
      <c r="C8" t="s">
        <v>28</v>
      </c>
      <c r="D8" s="29">
        <v>1</v>
      </c>
      <c r="E8" s="28">
        <v>12</v>
      </c>
      <c r="F8" s="29">
        <v>12</v>
      </c>
    </row>
    <row r="9" spans="1:6" x14ac:dyDescent="0.35">
      <c r="A9" t="s">
        <v>11</v>
      </c>
      <c r="B9" t="s">
        <v>13</v>
      </c>
      <c r="C9" t="s">
        <v>12</v>
      </c>
      <c r="D9" s="29">
        <v>8</v>
      </c>
      <c r="E9" s="28">
        <v>22.125</v>
      </c>
      <c r="F9" s="29">
        <v>177</v>
      </c>
    </row>
    <row r="10" spans="1:6" x14ac:dyDescent="0.35">
      <c r="B10" t="s">
        <v>63</v>
      </c>
      <c r="C10" t="s">
        <v>12</v>
      </c>
      <c r="D10" s="29">
        <v>10</v>
      </c>
      <c r="E10" s="28">
        <v>34.5</v>
      </c>
      <c r="F10" s="29">
        <v>345</v>
      </c>
    </row>
    <row r="11" spans="1:6" x14ac:dyDescent="0.35">
      <c r="B11" t="s">
        <v>24</v>
      </c>
      <c r="C11" t="s">
        <v>23</v>
      </c>
      <c r="D11" s="29">
        <v>32</v>
      </c>
      <c r="E11" s="28">
        <v>23.4375</v>
      </c>
      <c r="F11" s="29">
        <v>750</v>
      </c>
    </row>
    <row r="12" spans="1:6" x14ac:dyDescent="0.35">
      <c r="B12" t="s">
        <v>46</v>
      </c>
      <c r="C12" t="s">
        <v>45</v>
      </c>
      <c r="D12" s="29">
        <v>21</v>
      </c>
      <c r="E12" s="28">
        <v>46.428571428571431</v>
      </c>
      <c r="F12" s="29">
        <v>975</v>
      </c>
    </row>
    <row r="13" spans="1:6" x14ac:dyDescent="0.35">
      <c r="B13" t="s">
        <v>19</v>
      </c>
      <c r="C13" t="s">
        <v>18</v>
      </c>
      <c r="D13" s="29">
        <v>14</v>
      </c>
      <c r="E13" s="28">
        <v>28.5</v>
      </c>
      <c r="F13" s="29">
        <v>399</v>
      </c>
    </row>
    <row r="14" spans="1:6" x14ac:dyDescent="0.35">
      <c r="B14" t="s">
        <v>41</v>
      </c>
      <c r="C14" t="s">
        <v>12</v>
      </c>
      <c r="D14" s="29">
        <v>8</v>
      </c>
      <c r="E14" s="28">
        <v>34.625</v>
      </c>
      <c r="F14" s="29">
        <v>277</v>
      </c>
    </row>
    <row r="15" spans="1:6" x14ac:dyDescent="0.35">
      <c r="B15" t="s">
        <v>21</v>
      </c>
      <c r="C15" t="s">
        <v>12</v>
      </c>
      <c r="D15" s="29">
        <v>30</v>
      </c>
      <c r="E15" s="28">
        <v>17.833333333333332</v>
      </c>
      <c r="F15" s="29">
        <v>535</v>
      </c>
    </row>
    <row r="16" spans="1:6" x14ac:dyDescent="0.35">
      <c r="B16" t="s">
        <v>16</v>
      </c>
      <c r="C16" t="s">
        <v>12</v>
      </c>
      <c r="D16" s="29">
        <v>6</v>
      </c>
      <c r="E16" s="28">
        <v>33</v>
      </c>
      <c r="F16" s="29">
        <v>198</v>
      </c>
    </row>
    <row r="17" spans="1:6" x14ac:dyDescent="0.35">
      <c r="B17" t="s">
        <v>32</v>
      </c>
      <c r="C17" t="s">
        <v>18</v>
      </c>
      <c r="D17" s="29">
        <v>7</v>
      </c>
      <c r="E17" s="28">
        <v>41.285714285714285</v>
      </c>
      <c r="F17" s="29">
        <v>289</v>
      </c>
    </row>
    <row r="18" spans="1:6" x14ac:dyDescent="0.35">
      <c r="B18" t="s">
        <v>61</v>
      </c>
      <c r="C18" t="s">
        <v>18</v>
      </c>
      <c r="D18" s="29">
        <v>7</v>
      </c>
      <c r="E18" s="28">
        <v>41</v>
      </c>
      <c r="F18" s="29">
        <v>287</v>
      </c>
    </row>
    <row r="19" spans="1:6" x14ac:dyDescent="0.35">
      <c r="B19" t="s">
        <v>43</v>
      </c>
      <c r="C19" t="s">
        <v>23</v>
      </c>
      <c r="D19" s="29">
        <v>28</v>
      </c>
      <c r="E19" s="28">
        <v>35.178571428571431</v>
      </c>
      <c r="F19" s="29">
        <v>985</v>
      </c>
    </row>
    <row r="20" spans="1:6" x14ac:dyDescent="0.35">
      <c r="B20" t="s">
        <v>52</v>
      </c>
      <c r="C20" t="s">
        <v>51</v>
      </c>
      <c r="D20" s="29">
        <v>14</v>
      </c>
      <c r="E20" s="28">
        <v>63.214285714285715</v>
      </c>
      <c r="F20" s="29">
        <v>885</v>
      </c>
    </row>
    <row r="21" spans="1:6" x14ac:dyDescent="0.35">
      <c r="B21" t="s">
        <v>59</v>
      </c>
      <c r="C21" t="s">
        <v>58</v>
      </c>
      <c r="D21" s="29">
        <v>14</v>
      </c>
      <c r="E21" s="28">
        <v>71.071428571428569</v>
      </c>
      <c r="F21" s="29">
        <v>995</v>
      </c>
    </row>
    <row r="22" spans="1:6" x14ac:dyDescent="0.35">
      <c r="B22" t="s">
        <v>49</v>
      </c>
      <c r="C22" t="s">
        <v>48</v>
      </c>
      <c r="D22" s="29">
        <v>21</v>
      </c>
      <c r="E22" s="28">
        <v>59.952380952380949</v>
      </c>
      <c r="F22" s="29">
        <v>1259</v>
      </c>
    </row>
    <row r="23" spans="1:6" x14ac:dyDescent="0.35">
      <c r="B23" t="s">
        <v>34</v>
      </c>
      <c r="C23" t="s">
        <v>12</v>
      </c>
      <c r="D23" s="29">
        <v>24</v>
      </c>
      <c r="E23" s="28">
        <v>20.291666666666668</v>
      </c>
      <c r="F23" s="29">
        <v>487</v>
      </c>
    </row>
    <row r="24" spans="1:6" x14ac:dyDescent="0.35">
      <c r="A24" t="s">
        <v>14</v>
      </c>
      <c r="B24" t="s">
        <v>13</v>
      </c>
      <c r="C24" t="s">
        <v>12</v>
      </c>
      <c r="D24" s="29">
        <v>8</v>
      </c>
      <c r="E24" s="28">
        <v>54.75</v>
      </c>
      <c r="F24" s="29">
        <v>438</v>
      </c>
    </row>
    <row r="25" spans="1:6" x14ac:dyDescent="0.35">
      <c r="B25" t="s">
        <v>29</v>
      </c>
      <c r="C25" t="s">
        <v>28</v>
      </c>
      <c r="D25" s="29">
        <v>3</v>
      </c>
      <c r="E25" s="28">
        <v>23</v>
      </c>
      <c r="F25" s="29">
        <v>69</v>
      </c>
    </row>
    <row r="26" spans="1:6" x14ac:dyDescent="0.35">
      <c r="B26" t="s">
        <v>26</v>
      </c>
      <c r="C26" t="s">
        <v>18</v>
      </c>
      <c r="D26" s="29">
        <v>8</v>
      </c>
      <c r="E26" s="28">
        <v>49.25</v>
      </c>
      <c r="F26" s="29">
        <v>394</v>
      </c>
    </row>
    <row r="27" spans="1:6" x14ac:dyDescent="0.35">
      <c r="B27" t="s">
        <v>34</v>
      </c>
      <c r="C27" t="s">
        <v>12</v>
      </c>
      <c r="D27" s="29">
        <v>14</v>
      </c>
      <c r="E27" s="28">
        <v>21.357142857142858</v>
      </c>
      <c r="F27" s="29">
        <v>299</v>
      </c>
    </row>
    <row r="28" spans="1:6" x14ac:dyDescent="0.35">
      <c r="B28" t="s">
        <v>39</v>
      </c>
      <c r="C28" t="s">
        <v>18</v>
      </c>
      <c r="D28" s="29">
        <v>7</v>
      </c>
      <c r="E28" s="28">
        <v>36.571428571428569</v>
      </c>
      <c r="F28" s="29">
        <v>256</v>
      </c>
    </row>
    <row r="29" spans="1:6" x14ac:dyDescent="0.35">
      <c r="A29" t="s">
        <v>68</v>
      </c>
      <c r="D29" s="29">
        <v>303</v>
      </c>
      <c r="E29" s="28">
        <v>35.867986798679866</v>
      </c>
      <c r="F29" s="29">
        <v>10868</v>
      </c>
    </row>
  </sheetData>
  <pageMargins left="0.7" right="0.7" top="0.75" bottom="0.75" header="0.3" footer="0.3"/>
  <pageSetup paperSize="9" orientation="portrait" horizontalDpi="300" verticalDpi="300" r:id="rId2"/>
  <customProperties>
    <customPr name="_pios_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8A8A-EFCD-4DA1-A7CF-7EF268FF8539}">
  <dimension ref="B2:C24"/>
  <sheetViews>
    <sheetView workbookViewId="0">
      <selection activeCell="F19" sqref="F19"/>
    </sheetView>
  </sheetViews>
  <sheetFormatPr defaultRowHeight="14.5" x14ac:dyDescent="0.35"/>
  <cols>
    <col min="2" max="2" width="16.36328125" bestFit="1" customWidth="1"/>
    <col min="3" max="3" width="14" customWidth="1"/>
  </cols>
  <sheetData>
    <row r="2" spans="2:3" x14ac:dyDescent="0.35">
      <c r="B2" s="10" t="s">
        <v>72</v>
      </c>
      <c r="C2" t="s">
        <v>78</v>
      </c>
    </row>
    <row r="3" spans="2:3" x14ac:dyDescent="0.35">
      <c r="B3" s="30" t="s">
        <v>13</v>
      </c>
      <c r="C3" s="29">
        <v>4</v>
      </c>
    </row>
    <row r="4" spans="2:3" x14ac:dyDescent="0.35">
      <c r="B4" s="30" t="s">
        <v>54</v>
      </c>
      <c r="C4" s="29">
        <v>1</v>
      </c>
    </row>
    <row r="5" spans="2:3" x14ac:dyDescent="0.35">
      <c r="B5" s="30" t="s">
        <v>8</v>
      </c>
      <c r="C5" s="29">
        <v>1</v>
      </c>
    </row>
    <row r="6" spans="2:3" x14ac:dyDescent="0.35">
      <c r="B6" s="30" t="s">
        <v>56</v>
      </c>
      <c r="C6" s="29">
        <v>1</v>
      </c>
    </row>
    <row r="7" spans="2:3" x14ac:dyDescent="0.35">
      <c r="B7" s="30" t="s">
        <v>63</v>
      </c>
      <c r="C7" s="29">
        <v>1</v>
      </c>
    </row>
    <row r="8" spans="2:3" x14ac:dyDescent="0.35">
      <c r="B8" s="30" t="s">
        <v>24</v>
      </c>
      <c r="C8" s="29">
        <v>1</v>
      </c>
    </row>
    <row r="9" spans="2:3" x14ac:dyDescent="0.35">
      <c r="B9" s="30" t="s">
        <v>46</v>
      </c>
      <c r="C9" s="29">
        <v>1</v>
      </c>
    </row>
    <row r="10" spans="2:3" x14ac:dyDescent="0.35">
      <c r="B10" s="30" t="s">
        <v>29</v>
      </c>
      <c r="C10" s="29">
        <v>1</v>
      </c>
    </row>
    <row r="11" spans="2:3" x14ac:dyDescent="0.35">
      <c r="B11" s="30" t="s">
        <v>19</v>
      </c>
      <c r="C11" s="29">
        <v>1</v>
      </c>
    </row>
    <row r="12" spans="2:3" x14ac:dyDescent="0.35">
      <c r="B12" s="30" t="s">
        <v>41</v>
      </c>
      <c r="C12" s="29">
        <v>1</v>
      </c>
    </row>
    <row r="13" spans="2:3" x14ac:dyDescent="0.35">
      <c r="B13" s="30" t="s">
        <v>21</v>
      </c>
      <c r="C13" s="29">
        <v>2</v>
      </c>
    </row>
    <row r="14" spans="2:3" x14ac:dyDescent="0.35">
      <c r="B14" s="30" t="s">
        <v>16</v>
      </c>
      <c r="C14" s="29">
        <v>1</v>
      </c>
    </row>
    <row r="15" spans="2:3" x14ac:dyDescent="0.35">
      <c r="B15" s="30" t="s">
        <v>32</v>
      </c>
      <c r="C15" s="29">
        <v>1</v>
      </c>
    </row>
    <row r="16" spans="2:3" x14ac:dyDescent="0.35">
      <c r="B16" s="30" t="s">
        <v>61</v>
      </c>
      <c r="C16" s="29">
        <v>1</v>
      </c>
    </row>
    <row r="17" spans="2:3" x14ac:dyDescent="0.35">
      <c r="B17" s="30" t="s">
        <v>26</v>
      </c>
      <c r="C17" s="29">
        <v>2</v>
      </c>
    </row>
    <row r="18" spans="2:3" x14ac:dyDescent="0.35">
      <c r="B18" s="30" t="s">
        <v>43</v>
      </c>
      <c r="C18" s="29">
        <v>1</v>
      </c>
    </row>
    <row r="19" spans="2:3" x14ac:dyDescent="0.35">
      <c r="B19" s="30" t="s">
        <v>52</v>
      </c>
      <c r="C19" s="29">
        <v>1</v>
      </c>
    </row>
    <row r="20" spans="2:3" x14ac:dyDescent="0.35">
      <c r="B20" s="30" t="s">
        <v>59</v>
      </c>
      <c r="C20" s="29">
        <v>1</v>
      </c>
    </row>
    <row r="21" spans="2:3" x14ac:dyDescent="0.35">
      <c r="B21" s="30" t="s">
        <v>49</v>
      </c>
      <c r="C21" s="29">
        <v>1</v>
      </c>
    </row>
    <row r="22" spans="2:3" x14ac:dyDescent="0.35">
      <c r="B22" s="30" t="s">
        <v>34</v>
      </c>
      <c r="C22" s="29">
        <v>3</v>
      </c>
    </row>
    <row r="23" spans="2:3" x14ac:dyDescent="0.35">
      <c r="B23" s="30" t="s">
        <v>39</v>
      </c>
      <c r="C23" s="29">
        <v>1</v>
      </c>
    </row>
    <row r="24" spans="2:3" x14ac:dyDescent="0.35">
      <c r="B24" s="30" t="s">
        <v>68</v>
      </c>
      <c r="C24" s="29">
        <v>28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DD9A-CDF8-40C6-A137-D989F2F8D409}">
  <dimension ref="B2:C24"/>
  <sheetViews>
    <sheetView workbookViewId="0">
      <selection activeCell="B8" sqref="B8"/>
    </sheetView>
  </sheetViews>
  <sheetFormatPr defaultRowHeight="14.5" x14ac:dyDescent="0.35"/>
  <cols>
    <col min="2" max="2" width="16.36328125" bestFit="1" customWidth="1"/>
    <col min="3" max="3" width="11.1796875" bestFit="1" customWidth="1"/>
  </cols>
  <sheetData>
    <row r="2" spans="2:3" x14ac:dyDescent="0.35">
      <c r="B2" s="10" t="s">
        <v>72</v>
      </c>
      <c r="C2" t="s">
        <v>67</v>
      </c>
    </row>
    <row r="3" spans="2:3" x14ac:dyDescent="0.35">
      <c r="B3" s="30" t="s">
        <v>13</v>
      </c>
      <c r="C3" s="29">
        <v>814</v>
      </c>
    </row>
    <row r="4" spans="2:3" x14ac:dyDescent="0.35">
      <c r="B4" s="30" t="s">
        <v>54</v>
      </c>
      <c r="C4" s="29">
        <v>289</v>
      </c>
    </row>
    <row r="5" spans="2:3" x14ac:dyDescent="0.35">
      <c r="B5" s="30" t="s">
        <v>8</v>
      </c>
      <c r="C5" s="29">
        <v>69</v>
      </c>
    </row>
    <row r="6" spans="2:3" x14ac:dyDescent="0.35">
      <c r="B6" s="30" t="s">
        <v>56</v>
      </c>
      <c r="C6" s="29">
        <v>12</v>
      </c>
    </row>
    <row r="7" spans="2:3" x14ac:dyDescent="0.35">
      <c r="B7" s="30" t="s">
        <v>63</v>
      </c>
      <c r="C7" s="29">
        <v>345</v>
      </c>
    </row>
    <row r="8" spans="2:3" x14ac:dyDescent="0.35">
      <c r="B8" s="30" t="s">
        <v>24</v>
      </c>
      <c r="C8" s="29">
        <v>750</v>
      </c>
    </row>
    <row r="9" spans="2:3" x14ac:dyDescent="0.35">
      <c r="B9" s="30" t="s">
        <v>46</v>
      </c>
      <c r="C9" s="29">
        <v>975</v>
      </c>
    </row>
    <row r="10" spans="2:3" x14ac:dyDescent="0.35">
      <c r="B10" s="30" t="s">
        <v>29</v>
      </c>
      <c r="C10" s="29">
        <v>69</v>
      </c>
    </row>
    <row r="11" spans="2:3" x14ac:dyDescent="0.35">
      <c r="B11" s="30" t="s">
        <v>19</v>
      </c>
      <c r="C11" s="29">
        <v>399</v>
      </c>
    </row>
    <row r="12" spans="2:3" x14ac:dyDescent="0.35">
      <c r="B12" s="30" t="s">
        <v>41</v>
      </c>
      <c r="C12" s="29">
        <v>277</v>
      </c>
    </row>
    <row r="13" spans="2:3" x14ac:dyDescent="0.35">
      <c r="B13" s="30" t="s">
        <v>21</v>
      </c>
      <c r="C13" s="29">
        <v>535</v>
      </c>
    </row>
    <row r="14" spans="2:3" x14ac:dyDescent="0.35">
      <c r="B14" s="30" t="s">
        <v>16</v>
      </c>
      <c r="C14" s="29">
        <v>198</v>
      </c>
    </row>
    <row r="15" spans="2:3" x14ac:dyDescent="0.35">
      <c r="B15" s="30" t="s">
        <v>32</v>
      </c>
      <c r="C15" s="29">
        <v>289</v>
      </c>
    </row>
    <row r="16" spans="2:3" x14ac:dyDescent="0.35">
      <c r="B16" s="30" t="s">
        <v>61</v>
      </c>
      <c r="C16" s="29">
        <v>287</v>
      </c>
    </row>
    <row r="17" spans="2:3" x14ac:dyDescent="0.35">
      <c r="B17" s="30" t="s">
        <v>26</v>
      </c>
      <c r="C17" s="29">
        <v>394</v>
      </c>
    </row>
    <row r="18" spans="2:3" x14ac:dyDescent="0.35">
      <c r="B18" s="30" t="s">
        <v>43</v>
      </c>
      <c r="C18" s="29">
        <v>985</v>
      </c>
    </row>
    <row r="19" spans="2:3" x14ac:dyDescent="0.35">
      <c r="B19" s="30" t="s">
        <v>52</v>
      </c>
      <c r="C19" s="29">
        <v>885</v>
      </c>
    </row>
    <row r="20" spans="2:3" x14ac:dyDescent="0.35">
      <c r="B20" s="30" t="s">
        <v>59</v>
      </c>
      <c r="C20" s="29">
        <v>995</v>
      </c>
    </row>
    <row r="21" spans="2:3" x14ac:dyDescent="0.35">
      <c r="B21" s="30" t="s">
        <v>49</v>
      </c>
      <c r="C21" s="29">
        <v>1259</v>
      </c>
    </row>
    <row r="22" spans="2:3" x14ac:dyDescent="0.35">
      <c r="B22" s="30" t="s">
        <v>34</v>
      </c>
      <c r="C22" s="29">
        <v>786</v>
      </c>
    </row>
    <row r="23" spans="2:3" x14ac:dyDescent="0.35">
      <c r="B23" s="30" t="s">
        <v>39</v>
      </c>
      <c r="C23" s="29">
        <v>256</v>
      </c>
    </row>
    <row r="24" spans="2:3" x14ac:dyDescent="0.35">
      <c r="B24" s="30" t="s">
        <v>68</v>
      </c>
      <c r="C24" s="29">
        <v>10868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B20" sqref="B20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25C-F37B-4BBD-8672-E6E9E8B06DC0}">
  <dimension ref="A3:F19"/>
  <sheetViews>
    <sheetView tabSelected="1" zoomScale="85" zoomScaleNormal="85" workbookViewId="0">
      <selection activeCell="B21" sqref="B21"/>
    </sheetView>
  </sheetViews>
  <sheetFormatPr defaultRowHeight="14.5" x14ac:dyDescent="0.35"/>
  <cols>
    <col min="1" max="1" width="14.1796875" customWidth="1"/>
    <col min="2" max="2" width="15.90625" bestFit="1" customWidth="1"/>
    <col min="3" max="3" width="13.54296875" customWidth="1"/>
    <col min="4" max="4" width="23.81640625" bestFit="1" customWidth="1"/>
    <col min="5" max="5" width="22.81640625" bestFit="1" customWidth="1"/>
    <col min="6" max="6" width="22.1796875" style="26" bestFit="1" customWidth="1"/>
  </cols>
  <sheetData>
    <row r="3" spans="1:6" x14ac:dyDescent="0.35">
      <c r="A3" s="10" t="s">
        <v>4</v>
      </c>
      <c r="B3" s="10" t="s">
        <v>2</v>
      </c>
      <c r="C3" t="s">
        <v>71</v>
      </c>
      <c r="F3"/>
    </row>
    <row r="4" spans="1:6" x14ac:dyDescent="0.35">
      <c r="A4" t="s">
        <v>11</v>
      </c>
      <c r="B4" t="s">
        <v>13</v>
      </c>
      <c r="C4" s="27">
        <v>22.125</v>
      </c>
      <c r="F4"/>
    </row>
    <row r="5" spans="1:6" x14ac:dyDescent="0.35">
      <c r="B5" t="s">
        <v>63</v>
      </c>
      <c r="C5" s="27">
        <v>34.5</v>
      </c>
      <c r="F5"/>
    </row>
    <row r="6" spans="1:6" x14ac:dyDescent="0.35">
      <c r="B6" t="s">
        <v>24</v>
      </c>
      <c r="C6" s="27">
        <v>23.4375</v>
      </c>
      <c r="F6"/>
    </row>
    <row r="7" spans="1:6" x14ac:dyDescent="0.35">
      <c r="B7" t="s">
        <v>46</v>
      </c>
      <c r="C7" s="27">
        <v>46.428571428571431</v>
      </c>
      <c r="F7"/>
    </row>
    <row r="8" spans="1:6" x14ac:dyDescent="0.35">
      <c r="B8" t="s">
        <v>19</v>
      </c>
      <c r="C8" s="27">
        <v>28.5</v>
      </c>
      <c r="F8"/>
    </row>
    <row r="9" spans="1:6" x14ac:dyDescent="0.35">
      <c r="B9" t="s">
        <v>41</v>
      </c>
      <c r="C9" s="27">
        <v>34.625</v>
      </c>
      <c r="F9"/>
    </row>
    <row r="10" spans="1:6" x14ac:dyDescent="0.35">
      <c r="B10" t="s">
        <v>21</v>
      </c>
      <c r="C10" s="27">
        <v>17.833333333333332</v>
      </c>
      <c r="F10"/>
    </row>
    <row r="11" spans="1:6" x14ac:dyDescent="0.35">
      <c r="B11" t="s">
        <v>16</v>
      </c>
      <c r="C11" s="27">
        <v>33</v>
      </c>
      <c r="F11"/>
    </row>
    <row r="12" spans="1:6" x14ac:dyDescent="0.35">
      <c r="B12" t="s">
        <v>32</v>
      </c>
      <c r="C12" s="27">
        <v>41.285714285714285</v>
      </c>
      <c r="F12"/>
    </row>
    <row r="13" spans="1:6" x14ac:dyDescent="0.35">
      <c r="B13" t="s">
        <v>61</v>
      </c>
      <c r="C13" s="27">
        <v>41</v>
      </c>
      <c r="F13"/>
    </row>
    <row r="14" spans="1:6" x14ac:dyDescent="0.35">
      <c r="B14" t="s">
        <v>43</v>
      </c>
      <c r="C14" s="27">
        <v>35.178571428571431</v>
      </c>
      <c r="F14"/>
    </row>
    <row r="15" spans="1:6" x14ac:dyDescent="0.35">
      <c r="B15" t="s">
        <v>52</v>
      </c>
      <c r="C15" s="27">
        <v>63.214285714285715</v>
      </c>
      <c r="F15"/>
    </row>
    <row r="16" spans="1:6" x14ac:dyDescent="0.35">
      <c r="B16" t="s">
        <v>59</v>
      </c>
      <c r="C16" s="27">
        <v>71.071428571428569</v>
      </c>
      <c r="F16"/>
    </row>
    <row r="17" spans="1:6" x14ac:dyDescent="0.35">
      <c r="B17" t="s">
        <v>49</v>
      </c>
      <c r="C17" s="27">
        <v>59.952380952380949</v>
      </c>
      <c r="F17"/>
    </row>
    <row r="18" spans="1:6" x14ac:dyDescent="0.35">
      <c r="B18" t="s">
        <v>34</v>
      </c>
      <c r="C18" s="27">
        <v>20.291666666666668</v>
      </c>
      <c r="F18"/>
    </row>
    <row r="19" spans="1:6" x14ac:dyDescent="0.35">
      <c r="A19" t="s">
        <v>68</v>
      </c>
      <c r="C19" s="27">
        <v>36.241803278688522</v>
      </c>
      <c r="F19"/>
    </row>
  </sheetData>
  <pageMargins left="0.7" right="0.7" top="0.75" bottom="0.75" header="0.3" footer="0.3"/>
  <pageSetup paperSize="9" orientation="portrait" horizontalDpi="300" verticalDpi="300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B2D1-BB79-4D4E-805E-DADC5ED110CF}">
  <dimension ref="B2:C7"/>
  <sheetViews>
    <sheetView workbookViewId="0">
      <selection activeCell="C17" sqref="C17"/>
    </sheetView>
  </sheetViews>
  <sheetFormatPr defaultRowHeight="14.5" x14ac:dyDescent="0.35"/>
  <cols>
    <col min="2" max="2" width="12.36328125" bestFit="1" customWidth="1"/>
    <col min="3" max="3" width="14.36328125" bestFit="1" customWidth="1"/>
  </cols>
  <sheetData>
    <row r="2" spans="2:3" x14ac:dyDescent="0.35">
      <c r="B2" s="10" t="s">
        <v>72</v>
      </c>
      <c r="C2" t="s">
        <v>77</v>
      </c>
    </row>
    <row r="3" spans="2:3" x14ac:dyDescent="0.35">
      <c r="B3" s="30" t="s">
        <v>73</v>
      </c>
      <c r="C3" s="29">
        <v>205.76470588235293</v>
      </c>
    </row>
    <row r="4" spans="2:3" x14ac:dyDescent="0.35">
      <c r="B4" s="30" t="s">
        <v>74</v>
      </c>
      <c r="C4" s="29">
        <v>485.85714285714283</v>
      </c>
    </row>
    <row r="5" spans="2:3" x14ac:dyDescent="0.35">
      <c r="B5" s="30" t="s">
        <v>75</v>
      </c>
      <c r="C5" s="29">
        <v>1073</v>
      </c>
    </row>
    <row r="6" spans="2:3" x14ac:dyDescent="0.35">
      <c r="B6" s="30" t="s">
        <v>76</v>
      </c>
      <c r="C6" s="29">
        <v>750</v>
      </c>
    </row>
    <row r="7" spans="2:3" x14ac:dyDescent="0.35">
      <c r="B7" s="30" t="s">
        <v>68</v>
      </c>
      <c r="C7" s="29">
        <v>388.14285714285717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3D29-6DE3-4EBE-A9C5-EE65AD59D045}">
  <dimension ref="A1:H59"/>
  <sheetViews>
    <sheetView topLeftCell="A3" zoomScaleNormal="100" workbookViewId="0">
      <selection activeCell="E14" sqref="E14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20.81640625" bestFit="1" customWidth="1"/>
    <col min="4" max="4" width="20.26953125" customWidth="1"/>
    <col min="5" max="5" width="12.1796875" bestFit="1" customWidth="1"/>
    <col min="6" max="6" width="11.1796875" bestFit="1" customWidth="1"/>
    <col min="7" max="7" width="16.1796875" bestFit="1" customWidth="1"/>
    <col min="8" max="9" width="7.453125" bestFit="1" customWidth="1"/>
    <col min="10" max="10" width="5.81640625" bestFit="1" customWidth="1"/>
    <col min="11" max="11" width="5" bestFit="1" customWidth="1"/>
    <col min="12" max="12" width="6.7265625" bestFit="1" customWidth="1"/>
    <col min="13" max="13" width="5.81640625" bestFit="1" customWidth="1"/>
    <col min="14" max="14" width="12.26953125" bestFit="1" customWidth="1"/>
    <col min="15" max="15" width="7" bestFit="1" customWidth="1"/>
    <col min="16" max="16" width="8.54296875" bestFit="1" customWidth="1"/>
    <col min="17" max="17" width="7" bestFit="1" customWidth="1"/>
    <col min="18" max="18" width="11.269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8" t="s">
        <v>23</v>
      </c>
      <c r="B4" s="8" t="s">
        <v>24</v>
      </c>
      <c r="C4" s="9">
        <v>32</v>
      </c>
      <c r="D4" s="8" t="s">
        <v>11</v>
      </c>
      <c r="E4" s="7">
        <v>750</v>
      </c>
      <c r="F4" s="8" t="s">
        <v>25</v>
      </c>
    </row>
    <row r="5" spans="1:6" x14ac:dyDescent="0.35">
      <c r="A5" s="8" t="s">
        <v>23</v>
      </c>
      <c r="B5" s="8" t="s">
        <v>43</v>
      </c>
      <c r="C5" s="9">
        <v>28</v>
      </c>
      <c r="D5" s="8" t="s">
        <v>11</v>
      </c>
      <c r="E5" s="7">
        <v>985</v>
      </c>
      <c r="F5" s="8" t="s">
        <v>44</v>
      </c>
    </row>
    <row r="6" spans="1:6" x14ac:dyDescent="0.35">
      <c r="A6" s="8" t="s">
        <v>48</v>
      </c>
      <c r="B6" s="8" t="s">
        <v>49</v>
      </c>
      <c r="C6" s="9">
        <v>21</v>
      </c>
      <c r="D6" s="8" t="s">
        <v>11</v>
      </c>
      <c r="E6" s="7">
        <v>1259</v>
      </c>
      <c r="F6" s="8" t="s">
        <v>50</v>
      </c>
    </row>
    <row r="7" spans="1:6" x14ac:dyDescent="0.35">
      <c r="A7" s="8" t="s">
        <v>28</v>
      </c>
      <c r="B7" s="8" t="s">
        <v>29</v>
      </c>
      <c r="C7" s="9">
        <v>3</v>
      </c>
      <c r="D7" s="8" t="s">
        <v>14</v>
      </c>
      <c r="E7" s="7">
        <v>69</v>
      </c>
      <c r="F7" s="8" t="s">
        <v>30</v>
      </c>
    </row>
    <row r="8" spans="1:6" x14ac:dyDescent="0.35">
      <c r="A8" s="8" t="s">
        <v>28</v>
      </c>
      <c r="B8" s="8" t="s">
        <v>56</v>
      </c>
      <c r="C8" s="9">
        <v>1</v>
      </c>
      <c r="D8" s="8" t="s">
        <v>9</v>
      </c>
      <c r="E8" s="7">
        <v>12</v>
      </c>
      <c r="F8" s="8" t="s">
        <v>57</v>
      </c>
    </row>
    <row r="9" spans="1:6" x14ac:dyDescent="0.35">
      <c r="A9" s="8" t="s">
        <v>18</v>
      </c>
      <c r="B9" s="8" t="s">
        <v>19</v>
      </c>
      <c r="C9" s="9">
        <v>14</v>
      </c>
      <c r="D9" s="8" t="s">
        <v>11</v>
      </c>
      <c r="E9" s="7">
        <v>399</v>
      </c>
      <c r="F9" s="8" t="s">
        <v>20</v>
      </c>
    </row>
    <row r="10" spans="1:6" x14ac:dyDescent="0.35">
      <c r="A10" s="8" t="s">
        <v>18</v>
      </c>
      <c r="B10" s="8" t="s">
        <v>26</v>
      </c>
      <c r="C10" s="9">
        <v>5</v>
      </c>
      <c r="D10" s="8" t="s">
        <v>14</v>
      </c>
      <c r="E10" s="7">
        <v>269</v>
      </c>
      <c r="F10" s="8" t="s">
        <v>27</v>
      </c>
    </row>
    <row r="11" spans="1:6" x14ac:dyDescent="0.35">
      <c r="A11" s="8" t="s">
        <v>18</v>
      </c>
      <c r="B11" s="8" t="s">
        <v>26</v>
      </c>
      <c r="C11" s="9">
        <v>3</v>
      </c>
      <c r="D11" s="8" t="s">
        <v>14</v>
      </c>
      <c r="E11" s="7">
        <v>125</v>
      </c>
      <c r="F11" s="8" t="s">
        <v>31</v>
      </c>
    </row>
    <row r="12" spans="1:6" x14ac:dyDescent="0.35">
      <c r="A12" s="8" t="s">
        <v>18</v>
      </c>
      <c r="B12" s="8" t="s">
        <v>32</v>
      </c>
      <c r="C12" s="9">
        <v>7</v>
      </c>
      <c r="D12" s="8" t="s">
        <v>11</v>
      </c>
      <c r="E12" s="7">
        <v>289</v>
      </c>
      <c r="F12" s="8" t="s">
        <v>33</v>
      </c>
    </row>
    <row r="13" spans="1:6" x14ac:dyDescent="0.35">
      <c r="A13" s="8" t="s">
        <v>18</v>
      </c>
      <c r="B13" s="8" t="s">
        <v>39</v>
      </c>
      <c r="C13" s="9">
        <v>7</v>
      </c>
      <c r="D13" s="8" t="s">
        <v>14</v>
      </c>
      <c r="E13" s="7">
        <v>256</v>
      </c>
      <c r="F13" s="8" t="s">
        <v>40</v>
      </c>
    </row>
    <row r="14" spans="1:6" x14ac:dyDescent="0.35">
      <c r="A14" s="8" t="s">
        <v>18</v>
      </c>
      <c r="B14" s="8" t="s">
        <v>61</v>
      </c>
      <c r="C14" s="9">
        <v>7</v>
      </c>
      <c r="D14" s="8" t="s">
        <v>11</v>
      </c>
      <c r="E14" s="7">
        <v>287</v>
      </c>
      <c r="F14" s="8" t="s">
        <v>62</v>
      </c>
    </row>
    <row r="15" spans="1:6" x14ac:dyDescent="0.35">
      <c r="A15" s="8" t="s">
        <v>7</v>
      </c>
      <c r="B15" s="8" t="s">
        <v>8</v>
      </c>
      <c r="C15" s="9">
        <v>4</v>
      </c>
      <c r="D15" s="8" t="s">
        <v>9</v>
      </c>
      <c r="E15" s="7">
        <v>69</v>
      </c>
      <c r="F15" s="8" t="s">
        <v>10</v>
      </c>
    </row>
    <row r="16" spans="1:6" x14ac:dyDescent="0.35">
      <c r="A16" s="8" t="s">
        <v>7</v>
      </c>
      <c r="B16" s="8" t="s">
        <v>54</v>
      </c>
      <c r="C16" s="9">
        <v>7</v>
      </c>
      <c r="D16" s="8" t="s">
        <v>9</v>
      </c>
      <c r="E16" s="7">
        <v>289</v>
      </c>
      <c r="F16" s="8" t="s">
        <v>55</v>
      </c>
    </row>
    <row r="17" spans="1:6" x14ac:dyDescent="0.35">
      <c r="A17" s="8" t="s">
        <v>45</v>
      </c>
      <c r="B17" s="8" t="s">
        <v>46</v>
      </c>
      <c r="C17" s="9">
        <v>21</v>
      </c>
      <c r="D17" s="8" t="s">
        <v>11</v>
      </c>
      <c r="E17" s="7">
        <v>975</v>
      </c>
      <c r="F17" s="8" t="s">
        <v>47</v>
      </c>
    </row>
    <row r="18" spans="1:6" x14ac:dyDescent="0.35">
      <c r="A18" s="8" t="s">
        <v>58</v>
      </c>
      <c r="B18" s="8" t="s">
        <v>59</v>
      </c>
      <c r="C18" s="9">
        <v>14</v>
      </c>
      <c r="D18" s="8" t="s">
        <v>11</v>
      </c>
      <c r="E18" s="7">
        <v>995</v>
      </c>
      <c r="F18" s="8" t="s">
        <v>60</v>
      </c>
    </row>
    <row r="19" spans="1:6" x14ac:dyDescent="0.35">
      <c r="A19" s="8" t="s">
        <v>12</v>
      </c>
      <c r="B19" s="8" t="s">
        <v>13</v>
      </c>
      <c r="C19" s="9">
        <v>4</v>
      </c>
      <c r="D19" s="8" t="s">
        <v>14</v>
      </c>
      <c r="E19" s="7">
        <v>219</v>
      </c>
      <c r="F19" s="8" t="s">
        <v>15</v>
      </c>
    </row>
    <row r="20" spans="1:6" x14ac:dyDescent="0.35">
      <c r="A20" s="8" t="s">
        <v>12</v>
      </c>
      <c r="B20" s="8" t="s">
        <v>16</v>
      </c>
      <c r="C20" s="9">
        <v>6</v>
      </c>
      <c r="D20" s="8" t="s">
        <v>11</v>
      </c>
      <c r="E20" s="7">
        <v>198</v>
      </c>
      <c r="F20" s="8" t="s">
        <v>17</v>
      </c>
    </row>
    <row r="21" spans="1:6" x14ac:dyDescent="0.35">
      <c r="A21" s="8" t="s">
        <v>12</v>
      </c>
      <c r="B21" s="8" t="s">
        <v>21</v>
      </c>
      <c r="C21" s="9">
        <v>16</v>
      </c>
      <c r="D21" s="8" t="s">
        <v>11</v>
      </c>
      <c r="E21" s="7">
        <v>234</v>
      </c>
      <c r="F21" s="8" t="s">
        <v>22</v>
      </c>
    </row>
    <row r="22" spans="1:6" x14ac:dyDescent="0.35">
      <c r="A22" s="8" t="s">
        <v>12</v>
      </c>
      <c r="B22" s="8" t="s">
        <v>34</v>
      </c>
      <c r="C22" s="9">
        <v>14</v>
      </c>
      <c r="D22" s="8" t="s">
        <v>11</v>
      </c>
      <c r="E22" s="7">
        <v>288</v>
      </c>
      <c r="F22" s="8" t="s">
        <v>65</v>
      </c>
    </row>
    <row r="23" spans="1:6" x14ac:dyDescent="0.35">
      <c r="A23" s="8" t="s">
        <v>12</v>
      </c>
      <c r="B23" s="8" t="s">
        <v>34</v>
      </c>
      <c r="C23" s="9">
        <v>10</v>
      </c>
      <c r="D23" s="8" t="s">
        <v>11</v>
      </c>
      <c r="E23" s="7">
        <v>199</v>
      </c>
      <c r="F23" s="8" t="s">
        <v>35</v>
      </c>
    </row>
    <row r="24" spans="1:6" x14ac:dyDescent="0.35">
      <c r="A24" s="8" t="s">
        <v>12</v>
      </c>
      <c r="B24" s="8" t="s">
        <v>13</v>
      </c>
      <c r="C24" s="9">
        <v>8</v>
      </c>
      <c r="D24" s="8" t="s">
        <v>11</v>
      </c>
      <c r="E24" s="7">
        <v>177</v>
      </c>
      <c r="F24" s="8" t="s">
        <v>36</v>
      </c>
    </row>
    <row r="25" spans="1:6" x14ac:dyDescent="0.35">
      <c r="A25" s="8" t="s">
        <v>12</v>
      </c>
      <c r="B25" s="8" t="s">
        <v>13</v>
      </c>
      <c r="C25" s="9">
        <v>7</v>
      </c>
      <c r="D25" s="8" t="s">
        <v>9</v>
      </c>
      <c r="E25" s="7">
        <v>199</v>
      </c>
      <c r="F25" s="8" t="s">
        <v>37</v>
      </c>
    </row>
    <row r="26" spans="1:6" x14ac:dyDescent="0.35">
      <c r="A26" s="8" t="s">
        <v>12</v>
      </c>
      <c r="B26" s="8" t="s">
        <v>21</v>
      </c>
      <c r="C26" s="9">
        <v>14</v>
      </c>
      <c r="D26" s="8" t="s">
        <v>11</v>
      </c>
      <c r="E26" s="7">
        <v>301</v>
      </c>
      <c r="F26" s="8" t="s">
        <v>38</v>
      </c>
    </row>
    <row r="27" spans="1:6" x14ac:dyDescent="0.35">
      <c r="A27" s="8" t="s">
        <v>12</v>
      </c>
      <c r="B27" s="8" t="s">
        <v>13</v>
      </c>
      <c r="C27" s="9">
        <v>4</v>
      </c>
      <c r="D27" s="8" t="s">
        <v>14</v>
      </c>
      <c r="E27" s="7">
        <v>219</v>
      </c>
      <c r="F27" s="8" t="s">
        <v>15</v>
      </c>
    </row>
    <row r="28" spans="1:6" x14ac:dyDescent="0.35">
      <c r="A28" s="8" t="s">
        <v>12</v>
      </c>
      <c r="B28" s="8" t="s">
        <v>34</v>
      </c>
      <c r="C28" s="9">
        <v>14</v>
      </c>
      <c r="D28" s="8" t="s">
        <v>14</v>
      </c>
      <c r="E28" s="7">
        <v>299</v>
      </c>
      <c r="F28" s="8" t="s">
        <v>66</v>
      </c>
    </row>
    <row r="29" spans="1:6" x14ac:dyDescent="0.35">
      <c r="A29" s="8" t="s">
        <v>12</v>
      </c>
      <c r="B29" s="8" t="s">
        <v>41</v>
      </c>
      <c r="C29" s="9">
        <v>8</v>
      </c>
      <c r="D29" s="8" t="s">
        <v>11</v>
      </c>
      <c r="E29" s="7">
        <v>277</v>
      </c>
      <c r="F29" s="8" t="s">
        <v>42</v>
      </c>
    </row>
    <row r="30" spans="1:6" x14ac:dyDescent="0.35">
      <c r="A30" s="8" t="s">
        <v>12</v>
      </c>
      <c r="B30" s="8" t="s">
        <v>63</v>
      </c>
      <c r="C30" s="9">
        <v>10</v>
      </c>
      <c r="D30" s="8" t="s">
        <v>11</v>
      </c>
      <c r="E30" s="7">
        <v>345</v>
      </c>
      <c r="F30" s="8" t="s">
        <v>64</v>
      </c>
    </row>
    <row r="31" spans="1:6" x14ac:dyDescent="0.35">
      <c r="A31" s="8" t="s">
        <v>51</v>
      </c>
      <c r="B31" s="8" t="s">
        <v>52</v>
      </c>
      <c r="C31" s="9">
        <v>14</v>
      </c>
      <c r="D31" s="8" t="s">
        <v>11</v>
      </c>
      <c r="E31" s="7">
        <v>885</v>
      </c>
      <c r="F31" s="8" t="s">
        <v>53</v>
      </c>
    </row>
    <row r="32" spans="1:6" ht="15" thickBot="1" x14ac:dyDescent="0.4"/>
    <row r="33" spans="3:8" ht="15" thickBot="1" x14ac:dyDescent="0.4">
      <c r="C33" s="18"/>
      <c r="D33" s="19"/>
      <c r="E33" s="20"/>
      <c r="F33" s="21" t="s">
        <v>70</v>
      </c>
      <c r="G33" s="22"/>
    </row>
    <row r="34" spans="3:8" ht="15" thickBot="1" x14ac:dyDescent="0.4">
      <c r="C34" s="21" t="s">
        <v>4</v>
      </c>
      <c r="D34" s="21" t="s">
        <v>2</v>
      </c>
      <c r="E34" s="21" t="s">
        <v>1</v>
      </c>
      <c r="F34" s="18" t="s">
        <v>67</v>
      </c>
      <c r="G34" s="20" t="s">
        <v>69</v>
      </c>
    </row>
    <row r="35" spans="3:8" ht="15" thickBot="1" x14ac:dyDescent="0.4">
      <c r="C35" s="23" t="s">
        <v>11</v>
      </c>
      <c r="D35" s="23" t="s">
        <v>13</v>
      </c>
      <c r="E35" s="22" t="s">
        <v>12</v>
      </c>
      <c r="F35" s="14">
        <v>177</v>
      </c>
      <c r="G35" s="15">
        <v>8</v>
      </c>
      <c r="H35" s="11"/>
    </row>
    <row r="36" spans="3:8" ht="15" thickBot="1" x14ac:dyDescent="0.4">
      <c r="C36" s="24"/>
      <c r="D36" s="24" t="s">
        <v>63</v>
      </c>
      <c r="E36" s="22" t="s">
        <v>12</v>
      </c>
      <c r="F36" s="16">
        <v>345</v>
      </c>
      <c r="G36" s="12">
        <v>10</v>
      </c>
    </row>
    <row r="37" spans="3:8" ht="15" thickBot="1" x14ac:dyDescent="0.4">
      <c r="C37" s="24"/>
      <c r="D37" s="24" t="s">
        <v>24</v>
      </c>
      <c r="E37" s="22" t="s">
        <v>23</v>
      </c>
      <c r="F37" s="16">
        <v>750</v>
      </c>
      <c r="G37" s="12">
        <v>32</v>
      </c>
    </row>
    <row r="38" spans="3:8" ht="15" thickBot="1" x14ac:dyDescent="0.4">
      <c r="C38" s="24"/>
      <c r="D38" s="24" t="s">
        <v>46</v>
      </c>
      <c r="E38" s="22" t="s">
        <v>45</v>
      </c>
      <c r="F38" s="16">
        <v>975</v>
      </c>
      <c r="G38" s="12">
        <v>21</v>
      </c>
    </row>
    <row r="39" spans="3:8" ht="15" thickBot="1" x14ac:dyDescent="0.4">
      <c r="C39" s="24"/>
      <c r="D39" s="24" t="s">
        <v>19</v>
      </c>
      <c r="E39" s="22" t="s">
        <v>18</v>
      </c>
      <c r="F39" s="16">
        <v>399</v>
      </c>
      <c r="G39" s="12">
        <v>14</v>
      </c>
    </row>
    <row r="40" spans="3:8" ht="15" thickBot="1" x14ac:dyDescent="0.4">
      <c r="C40" s="24"/>
      <c r="D40" s="24" t="s">
        <v>41</v>
      </c>
      <c r="E40" s="22" t="s">
        <v>12</v>
      </c>
      <c r="F40" s="16">
        <v>277</v>
      </c>
      <c r="G40" s="12">
        <v>8</v>
      </c>
    </row>
    <row r="41" spans="3:8" ht="15" thickBot="1" x14ac:dyDescent="0.4">
      <c r="C41" s="24"/>
      <c r="D41" s="24" t="s">
        <v>21</v>
      </c>
      <c r="E41" s="22" t="s">
        <v>12</v>
      </c>
      <c r="F41" s="16">
        <v>535</v>
      </c>
      <c r="G41" s="12">
        <v>30</v>
      </c>
    </row>
    <row r="42" spans="3:8" ht="15" thickBot="1" x14ac:dyDescent="0.4">
      <c r="C42" s="24"/>
      <c r="D42" s="24" t="s">
        <v>16</v>
      </c>
      <c r="E42" s="22" t="s">
        <v>12</v>
      </c>
      <c r="F42" s="16">
        <v>198</v>
      </c>
      <c r="G42" s="12">
        <v>6</v>
      </c>
    </row>
    <row r="43" spans="3:8" ht="15" thickBot="1" x14ac:dyDescent="0.4">
      <c r="C43" s="24"/>
      <c r="D43" s="24" t="s">
        <v>32</v>
      </c>
      <c r="E43" s="22" t="s">
        <v>18</v>
      </c>
      <c r="F43" s="16">
        <v>289</v>
      </c>
      <c r="G43" s="12">
        <v>7</v>
      </c>
    </row>
    <row r="44" spans="3:8" ht="15" thickBot="1" x14ac:dyDescent="0.4">
      <c r="C44" s="24"/>
      <c r="D44" s="24" t="s">
        <v>61</v>
      </c>
      <c r="E44" s="22" t="s">
        <v>18</v>
      </c>
      <c r="F44" s="16">
        <v>287</v>
      </c>
      <c r="G44" s="12">
        <v>7</v>
      </c>
    </row>
    <row r="45" spans="3:8" ht="15" thickBot="1" x14ac:dyDescent="0.4">
      <c r="C45" s="24"/>
      <c r="D45" s="24" t="s">
        <v>43</v>
      </c>
      <c r="E45" s="22" t="s">
        <v>23</v>
      </c>
      <c r="F45" s="16">
        <v>985</v>
      </c>
      <c r="G45" s="12">
        <v>28</v>
      </c>
    </row>
    <row r="46" spans="3:8" ht="15" thickBot="1" x14ac:dyDescent="0.4">
      <c r="C46" s="24"/>
      <c r="D46" s="24" t="s">
        <v>52</v>
      </c>
      <c r="E46" s="22" t="s">
        <v>51</v>
      </c>
      <c r="F46" s="16">
        <v>885</v>
      </c>
      <c r="G46" s="12">
        <v>14</v>
      </c>
    </row>
    <row r="47" spans="3:8" ht="15" thickBot="1" x14ac:dyDescent="0.4">
      <c r="C47" s="24"/>
      <c r="D47" s="24" t="s">
        <v>59</v>
      </c>
      <c r="E47" s="22" t="s">
        <v>58</v>
      </c>
      <c r="F47" s="16">
        <v>995</v>
      </c>
      <c r="G47" s="12">
        <v>14</v>
      </c>
    </row>
    <row r="48" spans="3:8" ht="15" thickBot="1" x14ac:dyDescent="0.4">
      <c r="C48" s="24"/>
      <c r="D48" s="24" t="s">
        <v>49</v>
      </c>
      <c r="E48" s="22" t="s">
        <v>48</v>
      </c>
      <c r="F48" s="16">
        <v>1259</v>
      </c>
      <c r="G48" s="12">
        <v>21</v>
      </c>
    </row>
    <row r="49" spans="3:7" ht="15" thickBot="1" x14ac:dyDescent="0.4">
      <c r="C49" s="25"/>
      <c r="D49" s="25" t="s">
        <v>34</v>
      </c>
      <c r="E49" s="22" t="s">
        <v>12</v>
      </c>
      <c r="F49" s="16">
        <v>487</v>
      </c>
      <c r="G49" s="12">
        <v>24</v>
      </c>
    </row>
    <row r="50" spans="3:7" ht="15" thickBot="1" x14ac:dyDescent="0.4">
      <c r="C50" s="18" t="s">
        <v>68</v>
      </c>
      <c r="D50" s="19"/>
      <c r="E50" s="20"/>
      <c r="F50" s="17">
        <v>8843</v>
      </c>
      <c r="G50" s="13">
        <v>244</v>
      </c>
    </row>
    <row r="52" spans="3:7" ht="15" thickBot="1" x14ac:dyDescent="0.4"/>
    <row r="53" spans="3:7" ht="15" thickBot="1" x14ac:dyDescent="0.4"/>
    <row r="54" spans="3:7" ht="15" thickBot="1" x14ac:dyDescent="0.4"/>
    <row r="56" spans="3:7" ht="15" thickBot="1" x14ac:dyDescent="0.4"/>
    <row r="57" spans="3:7" ht="15" thickBot="1" x14ac:dyDescent="0.4"/>
    <row r="58" spans="3:7" ht="15" thickBot="1" x14ac:dyDescent="0.4"/>
    <row r="59" spans="3:7" ht="15" thickBot="1" x14ac:dyDescent="0.4"/>
  </sheetData>
  <pageMargins left="0.7" right="0.7" top="0.75" bottom="0.75" header="0.3" footer="0.3"/>
  <pageSetup paperSize="9" orientation="portrait" horizontalDpi="300" verticalDpi="300" r:id="rId2"/>
  <customProperties>
    <customPr name="_pios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54D6-82E5-4E8A-9A7C-5447076BC5B2}">
  <dimension ref="A3:F29"/>
  <sheetViews>
    <sheetView workbookViewId="0">
      <selection activeCell="D9" sqref="D9"/>
    </sheetView>
  </sheetViews>
  <sheetFormatPr defaultRowHeight="14.5" x14ac:dyDescent="0.35"/>
  <cols>
    <col min="1" max="1" width="21.26953125" bestFit="1" customWidth="1"/>
    <col min="2" max="2" width="17.26953125" bestFit="1" customWidth="1"/>
    <col min="3" max="3" width="12" bestFit="1" customWidth="1"/>
    <col min="4" max="4" width="17.26953125" bestFit="1" customWidth="1"/>
    <col min="5" max="5" width="23.81640625" bestFit="1" customWidth="1"/>
    <col min="6" max="6" width="12" bestFit="1" customWidth="1"/>
  </cols>
  <sheetData>
    <row r="3" spans="1:6" x14ac:dyDescent="0.35">
      <c r="D3" t="s">
        <v>70</v>
      </c>
    </row>
    <row r="4" spans="1:6" x14ac:dyDescent="0.35">
      <c r="A4" t="s">
        <v>4</v>
      </c>
      <c r="B4" t="s">
        <v>2</v>
      </c>
      <c r="C4" t="s">
        <v>1</v>
      </c>
      <c r="D4" t="s">
        <v>69</v>
      </c>
      <c r="E4" t="s">
        <v>71</v>
      </c>
      <c r="F4" t="s">
        <v>67</v>
      </c>
    </row>
    <row r="5" spans="1:6" x14ac:dyDescent="0.35">
      <c r="A5" t="s">
        <v>9</v>
      </c>
      <c r="B5" t="s">
        <v>13</v>
      </c>
      <c r="C5" t="s">
        <v>12</v>
      </c>
      <c r="D5" s="29">
        <v>7</v>
      </c>
      <c r="E5" s="28">
        <v>28.428571428571427</v>
      </c>
      <c r="F5" s="29">
        <v>199</v>
      </c>
    </row>
    <row r="6" spans="1:6" x14ac:dyDescent="0.35">
      <c r="B6" t="s">
        <v>54</v>
      </c>
      <c r="C6" t="s">
        <v>7</v>
      </c>
      <c r="D6" s="29">
        <v>7</v>
      </c>
      <c r="E6" s="28">
        <v>41.285714285714285</v>
      </c>
      <c r="F6" s="29">
        <v>289</v>
      </c>
    </row>
    <row r="7" spans="1:6" x14ac:dyDescent="0.35">
      <c r="B7" t="s">
        <v>8</v>
      </c>
      <c r="C7" t="s">
        <v>7</v>
      </c>
      <c r="D7" s="29">
        <v>4</v>
      </c>
      <c r="E7" s="28">
        <v>17.25</v>
      </c>
      <c r="F7" s="29">
        <v>69</v>
      </c>
    </row>
    <row r="8" spans="1:6" x14ac:dyDescent="0.35">
      <c r="B8" t="s">
        <v>56</v>
      </c>
      <c r="C8" t="s">
        <v>28</v>
      </c>
      <c r="D8" s="29">
        <v>1</v>
      </c>
      <c r="E8" s="28">
        <v>12</v>
      </c>
      <c r="F8" s="29">
        <v>12</v>
      </c>
    </row>
    <row r="9" spans="1:6" x14ac:dyDescent="0.35">
      <c r="A9" t="s">
        <v>11</v>
      </c>
      <c r="B9" t="s">
        <v>13</v>
      </c>
      <c r="C9" t="s">
        <v>12</v>
      </c>
      <c r="D9" s="29">
        <v>8</v>
      </c>
      <c r="E9" s="28">
        <v>22.125</v>
      </c>
      <c r="F9" s="29">
        <v>177</v>
      </c>
    </row>
    <row r="10" spans="1:6" x14ac:dyDescent="0.35">
      <c r="B10" t="s">
        <v>63</v>
      </c>
      <c r="C10" t="s">
        <v>12</v>
      </c>
      <c r="D10" s="29">
        <v>10</v>
      </c>
      <c r="E10" s="28">
        <v>34.5</v>
      </c>
      <c r="F10" s="29">
        <v>345</v>
      </c>
    </row>
    <row r="11" spans="1:6" x14ac:dyDescent="0.35">
      <c r="B11" t="s">
        <v>24</v>
      </c>
      <c r="C11" t="s">
        <v>23</v>
      </c>
      <c r="D11" s="29">
        <v>32</v>
      </c>
      <c r="E11" s="28">
        <v>23.4375</v>
      </c>
      <c r="F11" s="29">
        <v>750</v>
      </c>
    </row>
    <row r="12" spans="1:6" x14ac:dyDescent="0.35">
      <c r="B12" t="s">
        <v>46</v>
      </c>
      <c r="C12" t="s">
        <v>45</v>
      </c>
      <c r="D12" s="29">
        <v>21</v>
      </c>
      <c r="E12" s="28">
        <v>46.428571428571431</v>
      </c>
      <c r="F12" s="29">
        <v>975</v>
      </c>
    </row>
    <row r="13" spans="1:6" x14ac:dyDescent="0.35">
      <c r="B13" t="s">
        <v>19</v>
      </c>
      <c r="C13" t="s">
        <v>18</v>
      </c>
      <c r="D13" s="29">
        <v>14</v>
      </c>
      <c r="E13" s="28">
        <v>28.5</v>
      </c>
      <c r="F13" s="29">
        <v>399</v>
      </c>
    </row>
    <row r="14" spans="1:6" x14ac:dyDescent="0.35">
      <c r="B14" t="s">
        <v>41</v>
      </c>
      <c r="C14" t="s">
        <v>12</v>
      </c>
      <c r="D14" s="29">
        <v>8</v>
      </c>
      <c r="E14" s="28">
        <v>34.625</v>
      </c>
      <c r="F14" s="29">
        <v>277</v>
      </c>
    </row>
    <row r="15" spans="1:6" x14ac:dyDescent="0.35">
      <c r="B15" t="s">
        <v>21</v>
      </c>
      <c r="C15" t="s">
        <v>12</v>
      </c>
      <c r="D15" s="29">
        <v>30</v>
      </c>
      <c r="E15" s="28">
        <v>17.833333333333332</v>
      </c>
      <c r="F15" s="29">
        <v>535</v>
      </c>
    </row>
    <row r="16" spans="1:6" x14ac:dyDescent="0.35">
      <c r="B16" t="s">
        <v>16</v>
      </c>
      <c r="C16" t="s">
        <v>12</v>
      </c>
      <c r="D16" s="29">
        <v>6</v>
      </c>
      <c r="E16" s="28">
        <v>33</v>
      </c>
      <c r="F16" s="29">
        <v>198</v>
      </c>
    </row>
    <row r="17" spans="1:6" x14ac:dyDescent="0.35">
      <c r="B17" t="s">
        <v>32</v>
      </c>
      <c r="C17" t="s">
        <v>18</v>
      </c>
      <c r="D17" s="29">
        <v>7</v>
      </c>
      <c r="E17" s="28">
        <v>41.285714285714285</v>
      </c>
      <c r="F17" s="29">
        <v>289</v>
      </c>
    </row>
    <row r="18" spans="1:6" x14ac:dyDescent="0.35">
      <c r="B18" t="s">
        <v>61</v>
      </c>
      <c r="C18" t="s">
        <v>18</v>
      </c>
      <c r="D18" s="29">
        <v>7</v>
      </c>
      <c r="E18" s="28">
        <v>41</v>
      </c>
      <c r="F18" s="29">
        <v>287</v>
      </c>
    </row>
    <row r="19" spans="1:6" x14ac:dyDescent="0.35">
      <c r="B19" t="s">
        <v>43</v>
      </c>
      <c r="C19" t="s">
        <v>23</v>
      </c>
      <c r="D19" s="29">
        <v>28</v>
      </c>
      <c r="E19" s="28">
        <v>35.178571428571431</v>
      </c>
      <c r="F19" s="29">
        <v>985</v>
      </c>
    </row>
    <row r="20" spans="1:6" x14ac:dyDescent="0.35">
      <c r="B20" t="s">
        <v>52</v>
      </c>
      <c r="C20" t="s">
        <v>51</v>
      </c>
      <c r="D20" s="29">
        <v>14</v>
      </c>
      <c r="E20" s="28">
        <v>63.214285714285715</v>
      </c>
      <c r="F20" s="29">
        <v>885</v>
      </c>
    </row>
    <row r="21" spans="1:6" x14ac:dyDescent="0.35">
      <c r="B21" t="s">
        <v>59</v>
      </c>
      <c r="C21" t="s">
        <v>58</v>
      </c>
      <c r="D21" s="29">
        <v>14</v>
      </c>
      <c r="E21" s="28">
        <v>71.071428571428569</v>
      </c>
      <c r="F21" s="29">
        <v>995</v>
      </c>
    </row>
    <row r="22" spans="1:6" x14ac:dyDescent="0.35">
      <c r="B22" t="s">
        <v>49</v>
      </c>
      <c r="C22" t="s">
        <v>48</v>
      </c>
      <c r="D22" s="29">
        <v>21</v>
      </c>
      <c r="E22" s="28">
        <v>59.952380952380949</v>
      </c>
      <c r="F22" s="29">
        <v>1259</v>
      </c>
    </row>
    <row r="23" spans="1:6" x14ac:dyDescent="0.35">
      <c r="B23" t="s">
        <v>34</v>
      </c>
      <c r="C23" t="s">
        <v>12</v>
      </c>
      <c r="D23" s="29">
        <v>24</v>
      </c>
      <c r="E23" s="28">
        <v>20.291666666666668</v>
      </c>
      <c r="F23" s="29">
        <v>487</v>
      </c>
    </row>
    <row r="24" spans="1:6" x14ac:dyDescent="0.35">
      <c r="A24" t="s">
        <v>14</v>
      </c>
      <c r="B24" t="s">
        <v>13</v>
      </c>
      <c r="C24" t="s">
        <v>12</v>
      </c>
      <c r="D24" s="29">
        <v>8</v>
      </c>
      <c r="E24" s="28">
        <v>54.75</v>
      </c>
      <c r="F24" s="29">
        <v>438</v>
      </c>
    </row>
    <row r="25" spans="1:6" x14ac:dyDescent="0.35">
      <c r="B25" t="s">
        <v>29</v>
      </c>
      <c r="C25" t="s">
        <v>28</v>
      </c>
      <c r="D25" s="29">
        <v>3</v>
      </c>
      <c r="E25" s="28">
        <v>23</v>
      </c>
      <c r="F25" s="29">
        <v>69</v>
      </c>
    </row>
    <row r="26" spans="1:6" x14ac:dyDescent="0.35">
      <c r="B26" t="s">
        <v>26</v>
      </c>
      <c r="C26" t="s">
        <v>18</v>
      </c>
      <c r="D26" s="29">
        <v>8</v>
      </c>
      <c r="E26" s="28">
        <v>49.25</v>
      </c>
      <c r="F26" s="29">
        <v>394</v>
      </c>
    </row>
    <row r="27" spans="1:6" x14ac:dyDescent="0.35">
      <c r="B27" t="s">
        <v>34</v>
      </c>
      <c r="C27" t="s">
        <v>12</v>
      </c>
      <c r="D27" s="29">
        <v>14</v>
      </c>
      <c r="E27" s="28">
        <v>21.357142857142858</v>
      </c>
      <c r="F27" s="29">
        <v>299</v>
      </c>
    </row>
    <row r="28" spans="1:6" x14ac:dyDescent="0.35">
      <c r="B28" t="s">
        <v>39</v>
      </c>
      <c r="C28" t="s">
        <v>18</v>
      </c>
      <c r="D28" s="29">
        <v>7</v>
      </c>
      <c r="E28" s="28">
        <v>36.571428571428569</v>
      </c>
      <c r="F28" s="29">
        <v>256</v>
      </c>
    </row>
    <row r="29" spans="1:6" x14ac:dyDescent="0.35">
      <c r="A29" t="s">
        <v>68</v>
      </c>
      <c r="D29" s="29">
        <v>303</v>
      </c>
      <c r="E29" s="28">
        <v>35.867986798679866</v>
      </c>
      <c r="F29" s="29">
        <v>10868</v>
      </c>
    </row>
  </sheetData>
  <pageMargins left="0.7" right="0.7" top="0.75" bottom="0.75" header="0.3" footer="0.3"/>
  <pageSetup paperSize="9" orientation="portrait" horizontalDpi="300" verticalDpi="300" r:id="rId2"/>
  <customProperties>
    <customPr name="_pios_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Mix</vt:lpstr>
      <vt:lpstr>Count of Holidays</vt:lpstr>
      <vt:lpstr>Resort Name Wise Price</vt:lpstr>
      <vt:lpstr>Source Data</vt:lpstr>
      <vt:lpstr>Average  price </vt:lpstr>
      <vt:lpstr>Group no of days</vt:lpstr>
      <vt:lpstr>Source Data (2)</vt:lpstr>
      <vt:lpstr>Sheet4 (2)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Nitin Sinalkar</cp:lastModifiedBy>
  <dcterms:created xsi:type="dcterms:W3CDTF">2007-08-23T14:56:14Z</dcterms:created>
  <dcterms:modified xsi:type="dcterms:W3CDTF">2021-03-07T10:21:24Z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88f0a4-524a-45f2-829d-417725fa4957_Enabled">
    <vt:lpwstr>true</vt:lpwstr>
  </property>
  <property fmtid="{D5CDD505-2E9C-101B-9397-08002B2CF9AE}" pid="3" name="MSIP_Label_2988f0a4-524a-45f2-829d-417725fa4957_SetDate">
    <vt:lpwstr>2021-03-03T12:59:45Z</vt:lpwstr>
  </property>
  <property fmtid="{D5CDD505-2E9C-101B-9397-08002B2CF9AE}" pid="4" name="MSIP_Label_2988f0a4-524a-45f2-829d-417725fa4957_Method">
    <vt:lpwstr>Standard</vt:lpwstr>
  </property>
  <property fmtid="{D5CDD505-2E9C-101B-9397-08002B2CF9AE}" pid="5" name="MSIP_Label_2988f0a4-524a-45f2-829d-417725fa4957_Name">
    <vt:lpwstr>2988f0a4-524a-45f2-829d-417725fa4957</vt:lpwstr>
  </property>
  <property fmtid="{D5CDD505-2E9C-101B-9397-08002B2CF9AE}" pid="6" name="MSIP_Label_2988f0a4-524a-45f2-829d-417725fa4957_SiteId">
    <vt:lpwstr>52daf2a9-3b73-4da4-ac6a-3f81adc92b7e</vt:lpwstr>
  </property>
  <property fmtid="{D5CDD505-2E9C-101B-9397-08002B2CF9AE}" pid="7" name="MSIP_Label_2988f0a4-524a-45f2-829d-417725fa4957_ActionId">
    <vt:lpwstr>de39f8ab-152b-49ed-94d1-2db2e330d558</vt:lpwstr>
  </property>
  <property fmtid="{D5CDD505-2E9C-101B-9397-08002B2CF9AE}" pid="8" name="MSIP_Label_2988f0a4-524a-45f2-829d-417725fa4957_ContentBits">
    <vt:lpwstr>0</vt:lpwstr>
  </property>
  <property fmtid="{D5CDD505-2E9C-101B-9397-08002B2CF9AE}" pid="9" name="CustomUiType">
    <vt:lpwstr>2</vt:lpwstr>
  </property>
</Properties>
</file>