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775" activeTab="1"/>
  </bookViews>
  <sheets>
    <sheet name="Churn" sheetId="1" r:id="rId1"/>
    <sheet name="Diabeti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5" i="2"/>
  <c r="K7" i="2"/>
  <c r="K8" i="2" s="1"/>
  <c r="K9" i="2" s="1"/>
  <c r="K10" i="2" s="1"/>
  <c r="K11" i="2" s="1"/>
  <c r="K12" i="2" s="1"/>
  <c r="K13" i="2" s="1"/>
  <c r="K14" i="2" s="1"/>
  <c r="K6" i="2"/>
  <c r="J6" i="2"/>
  <c r="J7" i="2"/>
  <c r="J8" i="2"/>
  <c r="J9" i="2"/>
  <c r="J10" i="2"/>
  <c r="J11" i="2"/>
  <c r="J12" i="2"/>
  <c r="J13" i="2"/>
  <c r="J14" i="2"/>
  <c r="J15" i="2"/>
  <c r="J5" i="2"/>
  <c r="I6" i="2"/>
  <c r="I7" i="2"/>
  <c r="I8" i="2"/>
  <c r="I9" i="2"/>
  <c r="I10" i="2"/>
  <c r="I11" i="2"/>
  <c r="I12" i="2"/>
  <c r="I13" i="2"/>
  <c r="I14" i="2"/>
  <c r="I15" i="2"/>
  <c r="I5" i="2"/>
  <c r="H7" i="2"/>
  <c r="H8" i="2" s="1"/>
  <c r="H9" i="2" s="1"/>
  <c r="H10" i="2" s="1"/>
  <c r="H11" i="2" s="1"/>
  <c r="H12" i="2" s="1"/>
  <c r="H13" i="2" s="1"/>
  <c r="H14" i="2" s="1"/>
  <c r="H6" i="2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7" i="1"/>
  <c r="J8" i="1" s="1"/>
  <c r="J9" i="1" s="1"/>
  <c r="J10" i="1" s="1"/>
  <c r="J11" i="1" s="1"/>
  <c r="J12" i="1" s="1"/>
  <c r="J13" i="1" s="1"/>
  <c r="J14" i="1" s="1"/>
  <c r="J6" i="1"/>
  <c r="I6" i="1"/>
  <c r="I7" i="1"/>
  <c r="I8" i="1"/>
  <c r="I9" i="1"/>
  <c r="I15" i="1" s="1"/>
  <c r="I10" i="1"/>
  <c r="I11" i="1"/>
  <c r="I12" i="1"/>
  <c r="I13" i="1"/>
  <c r="I14" i="1"/>
  <c r="I5" i="1"/>
  <c r="H8" i="1"/>
  <c r="H12" i="1"/>
  <c r="H6" i="1"/>
  <c r="H5" i="1"/>
  <c r="G7" i="1"/>
  <c r="H7" i="1" s="1"/>
  <c r="G8" i="1"/>
  <c r="G9" i="1" s="1"/>
  <c r="G10" i="1" s="1"/>
  <c r="G11" i="1" s="1"/>
  <c r="G12" i="1" s="1"/>
  <c r="G13" i="1" s="1"/>
  <c r="G14" i="1" s="1"/>
  <c r="H14" i="1" s="1"/>
  <c r="G6" i="1"/>
  <c r="H10" i="1" l="1"/>
  <c r="H13" i="1"/>
  <c r="H9" i="1"/>
  <c r="H11" i="1"/>
</calcChain>
</file>

<file path=xl/sharedStrings.xml><?xml version="1.0" encoding="utf-8"?>
<sst xmlns="http://schemas.openxmlformats.org/spreadsheetml/2006/main" count="8" uniqueCount="5">
  <si>
    <t>Decile</t>
  </si>
  <si>
    <t>Observations</t>
  </si>
  <si>
    <t>Churns Detected</t>
  </si>
  <si>
    <t>Total</t>
  </si>
  <si>
    <t>Diabetic Patients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</si>
</sst>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5"/>
  <sheetViews>
    <sheetView workbookViewId="0">
      <selection activeCell="G6" sqref="G6"/>
    </sheetView>
  </sheetViews>
  <sheetFormatPr defaultRowHeight="15" x14ac:dyDescent="0.25"/>
  <cols>
    <col min="7" max="7" width="9.140625" style="3"/>
    <col min="9" max="10" width="9.140625" style="3"/>
  </cols>
  <sheetData>
    <row r="4" spans="4:12" ht="31.5" x14ac:dyDescent="0.25">
      <c r="D4" s="1" t="s">
        <v>0</v>
      </c>
      <c r="E4" s="1" t="s">
        <v>1</v>
      </c>
      <c r="F4" s="1" t="s">
        <v>2</v>
      </c>
    </row>
    <row r="5" spans="4:12" ht="15.75" x14ac:dyDescent="0.25">
      <c r="D5" s="1">
        <v>1</v>
      </c>
      <c r="E5" s="1">
        <v>211</v>
      </c>
      <c r="F5" s="1">
        <v>169</v>
      </c>
      <c r="G5" s="2">
        <v>169</v>
      </c>
      <c r="H5">
        <f>G5/F$15</f>
        <v>0.30124777183600715</v>
      </c>
      <c r="I5" s="3">
        <f>E5-F5</f>
        <v>42</v>
      </c>
      <c r="J5" s="2">
        <v>42</v>
      </c>
      <c r="K5">
        <f>J5/I$15</f>
        <v>2.711426726920594E-2</v>
      </c>
      <c r="L5">
        <f>H5-K5</f>
        <v>0.27413350456680119</v>
      </c>
    </row>
    <row r="6" spans="4:12" ht="15.75" x14ac:dyDescent="0.25">
      <c r="D6" s="1">
        <v>2</v>
      </c>
      <c r="E6" s="1">
        <v>211</v>
      </c>
      <c r="F6" s="1">
        <v>111</v>
      </c>
      <c r="G6" s="3">
        <f>F6+G5</f>
        <v>280</v>
      </c>
      <c r="H6">
        <f>G6/F$15</f>
        <v>0.49910873440285203</v>
      </c>
      <c r="I6" s="3">
        <f t="shared" ref="I6:I14" si="0">E6-F6</f>
        <v>100</v>
      </c>
      <c r="J6" s="3">
        <f>J5+I6</f>
        <v>142</v>
      </c>
      <c r="K6">
        <f t="shared" ref="K6:K14" si="1">J6/I$15</f>
        <v>9.167204648160103E-2</v>
      </c>
      <c r="L6">
        <f t="shared" ref="L6:L14" si="2">H6-K6</f>
        <v>0.40743668792125098</v>
      </c>
    </row>
    <row r="7" spans="4:12" ht="15.75" x14ac:dyDescent="0.25">
      <c r="D7" s="1">
        <v>3</v>
      </c>
      <c r="E7" s="1">
        <v>211</v>
      </c>
      <c r="F7" s="1">
        <v>89</v>
      </c>
      <c r="G7" s="3">
        <f t="shared" ref="G7:G14" si="3">F7+G6</f>
        <v>369</v>
      </c>
      <c r="H7">
        <f t="shared" ref="H7:H14" si="4">G7/F$15</f>
        <v>0.65775401069518713</v>
      </c>
      <c r="I7" s="3">
        <f t="shared" si="0"/>
        <v>122</v>
      </c>
      <c r="J7" s="3">
        <f t="shared" ref="J7:J14" si="5">J6+I7</f>
        <v>264</v>
      </c>
      <c r="K7">
        <f t="shared" si="1"/>
        <v>0.17043253712072304</v>
      </c>
      <c r="L7">
        <f t="shared" si="2"/>
        <v>0.48732147357446409</v>
      </c>
    </row>
    <row r="8" spans="4:12" ht="15.75" x14ac:dyDescent="0.25">
      <c r="D8" s="1">
        <v>4</v>
      </c>
      <c r="E8" s="1">
        <v>211</v>
      </c>
      <c r="F8" s="1">
        <v>73</v>
      </c>
      <c r="G8" s="3">
        <f t="shared" si="3"/>
        <v>442</v>
      </c>
      <c r="H8">
        <f t="shared" si="4"/>
        <v>0.78787878787878785</v>
      </c>
      <c r="I8" s="3">
        <f t="shared" si="0"/>
        <v>138</v>
      </c>
      <c r="J8" s="3">
        <f t="shared" si="5"/>
        <v>402</v>
      </c>
      <c r="K8">
        <f t="shared" si="1"/>
        <v>0.25952227243382825</v>
      </c>
      <c r="L8">
        <f t="shared" si="2"/>
        <v>0.52835651544495965</v>
      </c>
    </row>
    <row r="9" spans="4:12" ht="15.75" x14ac:dyDescent="0.25">
      <c r="D9" s="1">
        <v>5</v>
      </c>
      <c r="E9" s="1">
        <v>211</v>
      </c>
      <c r="F9" s="1">
        <v>37</v>
      </c>
      <c r="G9" s="3">
        <f t="shared" si="3"/>
        <v>479</v>
      </c>
      <c r="H9">
        <f t="shared" si="4"/>
        <v>0.85383244206773623</v>
      </c>
      <c r="I9" s="3">
        <f t="shared" si="0"/>
        <v>174</v>
      </c>
      <c r="J9" s="3">
        <f t="shared" si="5"/>
        <v>576</v>
      </c>
      <c r="K9">
        <f t="shared" si="1"/>
        <v>0.37185280826339573</v>
      </c>
      <c r="L9">
        <f t="shared" si="2"/>
        <v>0.4819796338043405</v>
      </c>
    </row>
    <row r="10" spans="4:12" ht="15.75" x14ac:dyDescent="0.25">
      <c r="D10" s="1">
        <v>6</v>
      </c>
      <c r="E10" s="1">
        <v>211</v>
      </c>
      <c r="F10" s="1">
        <v>34</v>
      </c>
      <c r="G10" s="3">
        <f t="shared" si="3"/>
        <v>513</v>
      </c>
      <c r="H10">
        <f t="shared" si="4"/>
        <v>0.91443850267379678</v>
      </c>
      <c r="I10" s="3">
        <f t="shared" si="0"/>
        <v>177</v>
      </c>
      <c r="J10" s="3">
        <f t="shared" si="5"/>
        <v>753</v>
      </c>
      <c r="K10">
        <f t="shared" si="1"/>
        <v>0.48612007746933505</v>
      </c>
      <c r="L10">
        <f t="shared" si="2"/>
        <v>0.42831842520446173</v>
      </c>
    </row>
    <row r="11" spans="4:12" ht="15.75" x14ac:dyDescent="0.25">
      <c r="D11" s="1">
        <v>7</v>
      </c>
      <c r="E11" s="1">
        <v>211</v>
      </c>
      <c r="F11" s="1">
        <v>29</v>
      </c>
      <c r="G11" s="3">
        <f t="shared" si="3"/>
        <v>542</v>
      </c>
      <c r="H11">
        <f t="shared" si="4"/>
        <v>0.96613190730837795</v>
      </c>
      <c r="I11" s="3">
        <f t="shared" si="0"/>
        <v>182</v>
      </c>
      <c r="J11" s="3">
        <f t="shared" si="5"/>
        <v>935</v>
      </c>
      <c r="K11">
        <f t="shared" si="1"/>
        <v>0.60361523563589414</v>
      </c>
      <c r="L11">
        <f t="shared" si="2"/>
        <v>0.3625166716724838</v>
      </c>
    </row>
    <row r="12" spans="4:12" ht="15.75" x14ac:dyDescent="0.25">
      <c r="D12" s="1">
        <v>8</v>
      </c>
      <c r="E12" s="1">
        <v>211</v>
      </c>
      <c r="F12" s="1">
        <v>10</v>
      </c>
      <c r="G12" s="3">
        <f t="shared" si="3"/>
        <v>552</v>
      </c>
      <c r="H12">
        <f t="shared" si="4"/>
        <v>0.98395721925133695</v>
      </c>
      <c r="I12" s="3">
        <f t="shared" si="0"/>
        <v>201</v>
      </c>
      <c r="J12" s="3">
        <f t="shared" si="5"/>
        <v>1136</v>
      </c>
      <c r="K12">
        <f t="shared" si="1"/>
        <v>0.73337637185280824</v>
      </c>
      <c r="L12">
        <f t="shared" si="2"/>
        <v>0.25058084739852871</v>
      </c>
    </row>
    <row r="13" spans="4:12" ht="15.75" x14ac:dyDescent="0.25">
      <c r="D13" s="1">
        <v>9</v>
      </c>
      <c r="E13" s="1">
        <v>211</v>
      </c>
      <c r="F13" s="1">
        <v>5</v>
      </c>
      <c r="G13" s="3">
        <f t="shared" si="3"/>
        <v>557</v>
      </c>
      <c r="H13">
        <f t="shared" si="4"/>
        <v>0.99286987522281644</v>
      </c>
      <c r="I13" s="3">
        <f t="shared" si="0"/>
        <v>206</v>
      </c>
      <c r="J13" s="3">
        <f t="shared" si="5"/>
        <v>1342</v>
      </c>
      <c r="K13">
        <f t="shared" si="1"/>
        <v>0.86636539703034221</v>
      </c>
      <c r="L13">
        <f t="shared" si="2"/>
        <v>0.12650447819247423</v>
      </c>
    </row>
    <row r="14" spans="4:12" ht="15.75" x14ac:dyDescent="0.25">
      <c r="D14" s="1">
        <v>10</v>
      </c>
      <c r="E14" s="1">
        <v>211</v>
      </c>
      <c r="F14" s="1">
        <v>4</v>
      </c>
      <c r="G14" s="3">
        <f t="shared" si="3"/>
        <v>561</v>
      </c>
      <c r="H14">
        <f t="shared" si="4"/>
        <v>1</v>
      </c>
      <c r="I14" s="3">
        <f t="shared" si="0"/>
        <v>207</v>
      </c>
      <c r="J14" s="3">
        <f t="shared" si="5"/>
        <v>1549</v>
      </c>
      <c r="K14">
        <f t="shared" si="1"/>
        <v>1</v>
      </c>
      <c r="L14">
        <f t="shared" si="2"/>
        <v>0</v>
      </c>
    </row>
    <row r="15" spans="4:12" ht="15.75" x14ac:dyDescent="0.25">
      <c r="D15" s="1" t="s">
        <v>3</v>
      </c>
      <c r="E15" s="1">
        <v>2110</v>
      </c>
      <c r="F15" s="1">
        <v>561</v>
      </c>
      <c r="I15" s="3">
        <f>SUM(I5:I14)</f>
        <v>1549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N15"/>
  <sheetViews>
    <sheetView tabSelected="1" workbookViewId="0">
      <selection activeCell="M5" sqref="M5"/>
    </sheetView>
  </sheetViews>
  <sheetFormatPr defaultRowHeight="15" x14ac:dyDescent="0.25"/>
  <cols>
    <col min="8" max="14" width="9.140625" style="4"/>
  </cols>
  <sheetData>
    <row r="4" spans="5:12" ht="47.25" x14ac:dyDescent="0.25">
      <c r="E4" s="1" t="s">
        <v>0</v>
      </c>
      <c r="F4" s="1" t="s">
        <v>1</v>
      </c>
      <c r="G4" s="1" t="s">
        <v>4</v>
      </c>
    </row>
    <row r="5" spans="5:12" ht="15.75" x14ac:dyDescent="0.25">
      <c r="E5" s="1">
        <v>1</v>
      </c>
      <c r="F5" s="1">
        <v>12</v>
      </c>
      <c r="G5" s="1">
        <v>10</v>
      </c>
      <c r="H5" s="2">
        <v>10</v>
      </c>
      <c r="I5" s="4">
        <f>H5/G$15</f>
        <v>0.25641025641025639</v>
      </c>
      <c r="J5" s="4">
        <f>F5-G5</f>
        <v>2</v>
      </c>
      <c r="K5" s="4">
        <v>2</v>
      </c>
      <c r="L5" s="4">
        <f>K5/J$15</f>
        <v>2.5316455696202531E-2</v>
      </c>
    </row>
    <row r="6" spans="5:12" ht="15.75" x14ac:dyDescent="0.25">
      <c r="E6" s="1">
        <v>2</v>
      </c>
      <c r="F6" s="1">
        <v>12</v>
      </c>
      <c r="G6" s="1">
        <v>10</v>
      </c>
      <c r="H6" s="4">
        <f>H5+G6</f>
        <v>20</v>
      </c>
      <c r="I6" s="4">
        <f t="shared" ref="I6:I15" si="0">H6/G$15</f>
        <v>0.51282051282051277</v>
      </c>
      <c r="J6" s="4">
        <f t="shared" ref="J6:J15" si="1">F6-G6</f>
        <v>2</v>
      </c>
      <c r="K6" s="4">
        <f>K5+J6</f>
        <v>4</v>
      </c>
      <c r="L6" s="4">
        <f t="shared" ref="L6:L15" si="2">K6/J$15</f>
        <v>5.0632911392405063E-2</v>
      </c>
    </row>
    <row r="7" spans="5:12" ht="15.75" x14ac:dyDescent="0.25">
      <c r="E7" s="1">
        <v>3</v>
      </c>
      <c r="F7" s="1">
        <v>11</v>
      </c>
      <c r="G7" s="1">
        <v>4</v>
      </c>
      <c r="H7" s="4">
        <f t="shared" ref="H7:H15" si="3">H6+G7</f>
        <v>24</v>
      </c>
      <c r="I7" s="4">
        <f t="shared" si="0"/>
        <v>0.61538461538461542</v>
      </c>
      <c r="J7" s="4">
        <f t="shared" si="1"/>
        <v>7</v>
      </c>
      <c r="K7" s="4">
        <f t="shared" ref="K7:K15" si="4">K6+J7</f>
        <v>11</v>
      </c>
      <c r="L7" s="4">
        <f t="shared" si="2"/>
        <v>0.13924050632911392</v>
      </c>
    </row>
    <row r="8" spans="5:12" ht="15.75" x14ac:dyDescent="0.25">
      <c r="E8" s="1">
        <v>4</v>
      </c>
      <c r="F8" s="1">
        <v>12</v>
      </c>
      <c r="G8" s="1">
        <v>5</v>
      </c>
      <c r="H8" s="4">
        <f t="shared" si="3"/>
        <v>29</v>
      </c>
      <c r="I8" s="4">
        <f t="shared" si="0"/>
        <v>0.74358974358974361</v>
      </c>
      <c r="J8" s="4">
        <f t="shared" si="1"/>
        <v>7</v>
      </c>
      <c r="K8" s="4">
        <f t="shared" si="4"/>
        <v>18</v>
      </c>
      <c r="L8" s="4">
        <f t="shared" si="2"/>
        <v>0.22784810126582278</v>
      </c>
    </row>
    <row r="9" spans="5:12" ht="15.75" x14ac:dyDescent="0.25">
      <c r="E9" s="1">
        <v>5</v>
      </c>
      <c r="F9" s="1">
        <v>12</v>
      </c>
      <c r="G9" s="1">
        <v>4</v>
      </c>
      <c r="H9" s="4">
        <f t="shared" si="3"/>
        <v>33</v>
      </c>
      <c r="I9" s="4">
        <f t="shared" si="0"/>
        <v>0.84615384615384615</v>
      </c>
      <c r="J9" s="4">
        <f t="shared" si="1"/>
        <v>8</v>
      </c>
      <c r="K9" s="4">
        <f t="shared" si="4"/>
        <v>26</v>
      </c>
      <c r="L9" s="4">
        <f t="shared" si="2"/>
        <v>0.32911392405063289</v>
      </c>
    </row>
    <row r="10" spans="5:12" ht="15.75" x14ac:dyDescent="0.25">
      <c r="E10" s="1">
        <v>6</v>
      </c>
      <c r="F10" s="1">
        <v>12</v>
      </c>
      <c r="G10" s="1">
        <v>3</v>
      </c>
      <c r="H10" s="4">
        <f t="shared" si="3"/>
        <v>36</v>
      </c>
      <c r="I10" s="4">
        <f t="shared" si="0"/>
        <v>0.92307692307692313</v>
      </c>
      <c r="J10" s="4">
        <f t="shared" si="1"/>
        <v>9</v>
      </c>
      <c r="K10" s="4">
        <f t="shared" si="4"/>
        <v>35</v>
      </c>
      <c r="L10" s="4">
        <f t="shared" si="2"/>
        <v>0.44303797468354428</v>
      </c>
    </row>
    <row r="11" spans="5:12" ht="15.75" x14ac:dyDescent="0.25">
      <c r="E11" s="1">
        <v>7</v>
      </c>
      <c r="F11" s="1">
        <v>12</v>
      </c>
      <c r="G11" s="1">
        <v>2</v>
      </c>
      <c r="H11" s="4">
        <f t="shared" si="3"/>
        <v>38</v>
      </c>
      <c r="I11" s="4">
        <f t="shared" si="0"/>
        <v>0.97435897435897434</v>
      </c>
      <c r="J11" s="4">
        <f t="shared" si="1"/>
        <v>10</v>
      </c>
      <c r="K11" s="4">
        <f t="shared" si="4"/>
        <v>45</v>
      </c>
      <c r="L11" s="4">
        <f t="shared" si="2"/>
        <v>0.569620253164557</v>
      </c>
    </row>
    <row r="12" spans="5:12" ht="15.75" x14ac:dyDescent="0.25">
      <c r="E12" s="1">
        <v>8</v>
      </c>
      <c r="F12" s="1">
        <v>11</v>
      </c>
      <c r="G12" s="1">
        <v>1</v>
      </c>
      <c r="H12" s="4">
        <f t="shared" si="3"/>
        <v>39</v>
      </c>
      <c r="I12" s="4">
        <f t="shared" si="0"/>
        <v>1</v>
      </c>
      <c r="J12" s="4">
        <f t="shared" si="1"/>
        <v>10</v>
      </c>
      <c r="K12" s="4">
        <f t="shared" si="4"/>
        <v>55</v>
      </c>
      <c r="L12" s="4">
        <f t="shared" si="2"/>
        <v>0.69620253164556967</v>
      </c>
    </row>
    <row r="13" spans="5:12" ht="15.75" x14ac:dyDescent="0.25">
      <c r="E13" s="1">
        <v>9</v>
      </c>
      <c r="F13" s="1">
        <v>12</v>
      </c>
      <c r="G13" s="1">
        <v>0</v>
      </c>
      <c r="H13" s="4">
        <f t="shared" si="3"/>
        <v>39</v>
      </c>
      <c r="I13" s="4">
        <f t="shared" si="0"/>
        <v>1</v>
      </c>
      <c r="J13" s="4">
        <f t="shared" si="1"/>
        <v>12</v>
      </c>
      <c r="K13" s="4">
        <f t="shared" si="4"/>
        <v>67</v>
      </c>
      <c r="L13" s="4">
        <f t="shared" si="2"/>
        <v>0.84810126582278478</v>
      </c>
    </row>
    <row r="14" spans="5:12" ht="15.75" x14ac:dyDescent="0.25">
      <c r="E14" s="1">
        <v>10</v>
      </c>
      <c r="F14" s="1">
        <v>12</v>
      </c>
      <c r="G14" s="1">
        <v>0</v>
      </c>
      <c r="H14" s="4">
        <f t="shared" si="3"/>
        <v>39</v>
      </c>
      <c r="I14" s="4">
        <f t="shared" si="0"/>
        <v>1</v>
      </c>
      <c r="J14" s="4">
        <f t="shared" si="1"/>
        <v>12</v>
      </c>
      <c r="K14" s="4">
        <f t="shared" si="4"/>
        <v>79</v>
      </c>
      <c r="L14" s="4">
        <f t="shared" si="2"/>
        <v>1</v>
      </c>
    </row>
    <row r="15" spans="5:12" ht="15.75" x14ac:dyDescent="0.25">
      <c r="E15" s="1" t="s">
        <v>3</v>
      </c>
      <c r="F15" s="1">
        <v>118</v>
      </c>
      <c r="G15" s="1">
        <v>39</v>
      </c>
      <c r="I15" s="4">
        <f t="shared" si="0"/>
        <v>0</v>
      </c>
      <c r="J15" s="4">
        <f t="shared" si="1"/>
        <v>79</v>
      </c>
      <c r="L15" s="4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Churn</vt:lpstr>
      <vt:lpstr>Diabetic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snitin</dc:creator>
  <cp:lastModifiedBy>snitin</cp:lastModifiedBy>
  <dcterms:created xsi:type="dcterms:W3CDTF">2017-07-29T18:57:21Z</dcterms:created>
  <dcterms:modified xsi:type="dcterms:W3CDTF">2017-07-29T20:18:46Z</dcterms:modified>
</cp:coreProperties>
</file>