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Desktop\coursera_data analyst _course\Handson-labs\"/>
    </mc:Choice>
  </mc:AlternateContent>
  <xr:revisionPtr revIDLastSave="0" documentId="8_{AA41B5C8-3FB5-4A5B-86FF-121E2DEA97AC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/>
  <c r="J93" i="1" a="1"/>
  <c r="J93" i="1"/>
  <c r="J94" i="1" a="1"/>
  <c r="J94" i="1" s="1"/>
  <c r="J95" i="1" a="1"/>
  <c r="J95" i="1"/>
  <c r="J96" i="1" a="1"/>
  <c r="J96" i="1"/>
  <c r="J97" i="1" a="1"/>
  <c r="J97" i="1"/>
  <c r="J98" i="1" a="1"/>
  <c r="J98" i="1" s="1"/>
  <c r="J99" i="1" a="1"/>
  <c r="J99" i="1" s="1"/>
  <c r="J100" i="1" a="1"/>
  <c r="J100" i="1"/>
  <c r="J101" i="1" a="1"/>
  <c r="J101" i="1"/>
  <c r="J102" i="1" a="1"/>
  <c r="J102" i="1" s="1"/>
  <c r="J103" i="1" a="1"/>
  <c r="J103" i="1" s="1"/>
  <c r="J104" i="1" a="1"/>
  <c r="J104" i="1"/>
  <c r="J105" i="1" a="1"/>
  <c r="J105" i="1"/>
  <c r="J106" i="1" a="1"/>
  <c r="J106" i="1" s="1"/>
  <c r="J107" i="1" a="1"/>
  <c r="J107" i="1" s="1"/>
  <c r="J108" i="1" a="1"/>
  <c r="J108" i="1"/>
  <c r="J109" i="1" a="1"/>
  <c r="J109" i="1"/>
  <c r="J110" i="1" a="1"/>
  <c r="J110" i="1" s="1"/>
  <c r="J111" i="1" a="1"/>
  <c r="J111" i="1" s="1"/>
  <c r="J112" i="1" a="1"/>
  <c r="J112" i="1"/>
  <c r="J113" i="1" a="1"/>
  <c r="J113" i="1"/>
  <c r="J114" i="1" a="1"/>
  <c r="J114" i="1" s="1"/>
  <c r="J115" i="1" a="1"/>
  <c r="J115" i="1" s="1"/>
  <c r="J116" i="1" a="1"/>
  <c r="J116" i="1"/>
  <c r="J117" i="1" a="1"/>
  <c r="J117" i="1"/>
  <c r="J118" i="1" a="1"/>
  <c r="J118" i="1" s="1"/>
  <c r="J119" i="1" a="1"/>
  <c r="J119" i="1" s="1"/>
  <c r="J120" i="1" a="1"/>
  <c r="J120" i="1"/>
  <c r="J121" i="1" a="1"/>
  <c r="J121" i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<sst xmlns="http://schemas.openxmlformats.org/spreadsheetml/2006/main" count="1519" uniqueCount="210">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</sst>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34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8"/>
        <item sd="0" x="17"/>
        <item sd="0" x="16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C3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8"/>
        <item sd="0" x="17"/>
        <item sd="0" x="16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5" headerRowCellStyle="60% - Accent1">
  <autoFilter ref="A1:S156" xr:uid="{142A1155-8F99-4580-8274-3FFCD265F860}"/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4" dataCellStyle="60% - Accent2"/>
    <tableColumn id="1" xr3:uid="{91732ACF-B59B-4736-A06E-BE7ADB4669C2}" name="Model" dataDxfId="63" dataCellStyle="60% - Accent6"/>
    <tableColumn id="4" xr3:uid="{AC38EB39-9FE7-4815-9A95-BD4739621249}" name="Unit Sales" dataDxfId="62"/>
    <tableColumn id="5" xr3:uid="{48155666-2FFE-4435-98FA-77A71F62A4CD}" name="Price" dataDxfId="61"/>
    <tableColumn id="6" xr3:uid="{E6C9B305-43C4-4AA9-AF99-52F226A2A489}" name="Year Resale Value" dataDxfId="60"/>
    <tableColumn id="7" xr3:uid="{53AB75B2-B4C7-4B08-A310-E333B5D08F1E}" name="Retention %" dataDxfId="59" dataCellStyle="Percent">
      <calculatedColumnFormula>SUM(E2/D2)</calculatedColumnFormula>
    </tableColumn>
    <tableColumn id="8" xr3:uid="{14C0ED08-C800-44FC-AEFF-AD4CB3BA4CE3}" name="Retention Value" dataDxfId="58" dataCellStyle="Percent">
      <calculatedColumnFormula>IF(F2&gt;69%, "GOOD", "POOR")</calculatedColumnFormula>
    </tableColumn>
    <tableColumn id="9" xr3:uid="{2D1C7A45-6CF4-4F66-812C-40A50CEEFE3C}" name="Engine Size" dataDxfId="57"/>
    <tableColumn id="10" xr3:uid="{6F868495-C5F3-4EB0-A931-7DB5EE263B04}" name="Horsepower" dataDxfId="56"/>
    <tableColumn id="11" xr3:uid="{21D8283C-331B-4FBC-ADCB-511EC8FEEA5B}" name="HP Level" dataDxfId="55">
      <calculatedColumnFormula array="1">_xlfn.IFS(I2&gt;299,"High HP",I2&gt;99,"Medium HP",I2&lt;100,"Low HP")</calculatedColumnFormula>
    </tableColumn>
    <tableColumn id="3" xr3:uid="{D8DD2294-3DBB-4222-BDE1-25B41E8C6E23}" name="Vehicle_type" dataDxfId="54"/>
    <tableColumn id="17" xr3:uid="{41974CDD-17C2-4811-8CA1-4FE62EF36874}" name="Fuel Efficiency" dataDxfId="53"/>
    <tableColumn id="19" xr3:uid="{FF974689-EC10-4BD7-931E-F6D2FC8A04BB}" name="Power Perf Factor" dataDxfId="52"/>
    <tableColumn id="16" xr3:uid="{A47D6D7B-55BF-4939-8425-7A7DC0E408AE}" name="Fuel Capacity" dataDxfId="51"/>
    <tableColumn id="12" xr3:uid="{59E0B2CA-E73A-4CDD-A62F-F1A4C75E90F7}" name="Wheelbase" dataDxfId="50"/>
    <tableColumn id="13" xr3:uid="{1318511A-327E-4603-9CFA-8A67BC21BEB8}" name="Width" dataDxfId="49"/>
    <tableColumn id="14" xr3:uid="{B48108FE-8EF4-43AB-ACEA-F7B30A9D3C55}" name="Length" dataDxfId="48"/>
    <tableColumn id="15" xr3:uid="{1C70CD07-6AE4-4D29-95C6-1D02DF8772F3}" name="Curb Weight" dataDxfId="47"/>
    <tableColumn id="18" xr3:uid="{801588FA-173B-403F-BAF7-D1F66FFF62EA}" name="Latest Launch" dataDxfId="4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5" headerRowCellStyle="60% - Accent1">
  <autoFilter ref="A1:S156" xr:uid="{142A1155-8F99-4580-8274-3FFCD265F860}"/>
  <tableColumns count="19">
    <tableColumn id="2" xr3:uid="{5BFF9CA1-D18F-48F8-B139-C94FCAB0E175}" name="Manufacturer" dataDxfId="44" dataCellStyle="60% - Accent2"/>
    <tableColumn id="1" xr3:uid="{43B3A4A3-6CC5-4B1F-9BA5-697A4F09A487}" name="Model" dataDxfId="43" dataCellStyle="60% - Accent6"/>
    <tableColumn id="19" xr3:uid="{5B90FD03-F436-4395-9630-5BC3AE66755A}" name="Power Perf Factor" dataDxfId="42" dataCellStyle="60% - Accent6"/>
    <tableColumn id="4" xr3:uid="{2F98F040-7842-4713-AEFE-12CD948B81ED}" name="Unit Sales" dataDxfId="41"/>
    <tableColumn id="5" xr3:uid="{6A58B398-9B8D-495F-8939-B398B67C09F9}" name="Price" dataDxfId="40"/>
    <tableColumn id="6" xr3:uid="{CFBD5404-82BE-457B-8590-AD11A6B7EF8F}" name="Year Resale Value" dataDxfId="39"/>
    <tableColumn id="7" xr3:uid="{7684E2FD-1B7C-4F58-8E02-AB765C88FB13}" name="Retention %" dataDxfId="38" dataCellStyle="Percent">
      <calculatedColumnFormula>SUM(F2/E2)</calculatedColumnFormula>
    </tableColumn>
    <tableColumn id="8" xr3:uid="{4F26BE56-C2D9-44F3-86FD-D2945E0358C0}" name="Retention Value" dataDxfId="37" dataCellStyle="Percent">
      <calculatedColumnFormula>IF(G2&gt;69%, "GOOD", "POOR")</calculatedColumnFormula>
    </tableColumn>
    <tableColumn id="9" xr3:uid="{E2821A61-E719-4923-891A-BCFDE42F66D0}" name="Engine Size" dataDxfId="36"/>
    <tableColumn id="10" xr3:uid="{16623E42-D7B5-47C4-B7B5-265380D2ACB5}" name="Horsepower" dataDxfId="35"/>
    <tableColumn id="11" xr3:uid="{D6BC5B95-B4B5-4D2C-B442-659931E923AB}" name="HP Level" dataDxfId="34">
      <calculatedColumnFormula array="1">_xlfn.IFS(J2&gt;299,"High HP",J2&gt;99,"Medium HP",J2&lt;100,"Low HP")</calculatedColumnFormula>
    </tableColumn>
    <tableColumn id="3" xr3:uid="{D89FC93A-602D-4147-B5D8-052BD3AAEFA9}" name="Vehicle_type" dataDxfId="33"/>
    <tableColumn id="17" xr3:uid="{09BC724F-FE73-4569-B3C5-F0F8A6DB4C85}" name="Fuel Efficiency" dataDxfId="32" dataCellStyle="60% - Accent6"/>
    <tableColumn id="12" xr3:uid="{55924A29-F156-4CD0-8425-CED32C98068B}" name="Wheelbase" dataDxfId="31"/>
    <tableColumn id="13" xr3:uid="{56DEB4B4-962C-464A-8CF0-5AF892D29D15}" name="Width" dataDxfId="30"/>
    <tableColumn id="14" xr3:uid="{1EDAA041-E793-4BBE-B154-A3806B225DA4}" name="Length" dataDxfId="29"/>
    <tableColumn id="15" xr3:uid="{8B517A00-9F46-45B8-851E-0C41E81C7F5A}" name="Curb Weight" dataDxfId="28"/>
    <tableColumn id="16" xr3:uid="{C0D2D5B9-1522-4D17-A522-05AF3FA10469}" name="Fuel Capacity" dataDxfId="27"/>
    <tableColumn id="18" xr3:uid="{8890314F-1652-4E10-ABA4-284B9415484A}" name="Latest Launch" dataDxfId="2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5" headerRowCellStyle="60% - Accent1">
  <autoFilter ref="A1:S156" xr:uid="{142A1155-8F99-4580-8274-3FFCD265F860}"/>
  <tableColumns count="19">
    <tableColumn id="2" xr3:uid="{0090DD31-AAEF-418B-A6D5-5A47F973884A}" name="Manufacturer" dataDxfId="24" dataCellStyle="60% - Accent2"/>
    <tableColumn id="1" xr3:uid="{1D457C4B-D2B8-4760-9FBD-20980339C812}" name="Model" dataDxfId="23" dataCellStyle="60% - Accent6"/>
    <tableColumn id="4" xr3:uid="{8522711B-6353-4D72-9921-4036DEB24699}" name="Unit Sales" dataDxfId="22"/>
    <tableColumn id="5" xr3:uid="{3F2EFF05-CEC1-43C4-8457-EC0A04BFE37D}" name="Price" dataDxfId="21"/>
    <tableColumn id="6" xr3:uid="{D0C7E9A3-6A78-4834-995F-71A07F7E5FEC}" name="Year Resale Value" dataDxfId="20"/>
    <tableColumn id="7" xr3:uid="{2892AE5C-2583-41F9-9297-9EA4C2895B5F}" name="Retention %" dataDxfId="19" dataCellStyle="Percent">
      <calculatedColumnFormula>SUM(E2/D2)</calculatedColumnFormula>
    </tableColumn>
    <tableColumn id="8" xr3:uid="{40A7E790-705B-474C-BD5E-B93CFDEAAD37}" name="Retention Value" dataDxfId="18" dataCellStyle="Percent">
      <calculatedColumnFormula>IF(F2&gt;69%, "GOOD", "POOR")</calculatedColumnFormula>
    </tableColumn>
    <tableColumn id="9" xr3:uid="{9FD1D782-0EB9-4AC8-9FB6-1F5437BC6100}" name="Engine Size" dataDxfId="17"/>
    <tableColumn id="10" xr3:uid="{97F7DE8D-9589-426B-AA4F-2E3F8BB7A81B}" name="Horsepower" dataDxfId="16"/>
    <tableColumn id="11" xr3:uid="{4CB9C68E-A6F1-497A-9877-E41495059145}" name="HP Level" dataDxfId="15">
      <calculatedColumnFormula array="1">_xlfn.IFS(I2&gt;299,"High HP",I2&gt;99,"Medium HP",I2&lt;100,"Low HP")</calculatedColumnFormula>
    </tableColumn>
    <tableColumn id="3" xr3:uid="{3733B2DD-D65D-439A-9EC2-28F65DC369D7}" name="Vehicle_type" dataDxfId="14"/>
    <tableColumn id="17" xr3:uid="{5136D0F0-2F8F-4D70-995F-CE39B1996127}" name="Fuel Efficiency" dataDxfId="13"/>
    <tableColumn id="19" xr3:uid="{5F133F36-F1C6-453A-A10C-A9917A623804}" name="Power Perf Factor" dataDxfId="12"/>
    <tableColumn id="12" xr3:uid="{6E551230-1170-40DA-8649-BDDA922271D8}" name="Wheelbase" dataDxfId="11"/>
    <tableColumn id="13" xr3:uid="{53A36FF3-E823-43B4-958B-9E02EC2B56F7}" name="Width" dataDxfId="10"/>
    <tableColumn id="14" xr3:uid="{0728B768-EB40-4E54-9F8B-8FC310D3272C}" name="Length" dataDxfId="9"/>
    <tableColumn id="15" xr3:uid="{2264EB11-0818-4B2A-A027-42B066FA9869}" name="Curb Weight" dataDxfId="8"/>
    <tableColumn id="16" xr3:uid="{58B24934-BE7E-4FBD-9F96-CEF0725C6117}" name="Fuel Capacity" dataDxfId="7"/>
    <tableColumn id="18" xr3:uid="{00FF364F-DDBE-4E2C-8F3E-DBDA321FA22A}" name="Latest Launch" dataDxfId="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B37" sqref="B37"/>
    </sheetView>
  </sheetViews>
  <sheetFormatPr defaultColWidth="8.77734375" defaultRowHeight="14.4" x14ac:dyDescent="0.3"/>
  <cols>
    <col min="1" max="1" width="14.109375" bestFit="1" customWidth="1"/>
    <col min="2" max="2" width="22.4414062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5" t="s">
        <v>0</v>
      </c>
      <c r="B3" s="17" t="s">
        <v>1</v>
      </c>
    </row>
    <row r="4" spans="1:2" x14ac:dyDescent="0.3">
      <c r="A4" s="16" t="s">
        <v>2</v>
      </c>
      <c r="B4" s="17">
        <v>0.72283075715273559</v>
      </c>
    </row>
    <row r="5" spans="1:2" x14ac:dyDescent="0.3">
      <c r="A5" s="16" t="s">
        <v>3</v>
      </c>
      <c r="B5" s="17">
        <v>0.75017496343463141</v>
      </c>
    </row>
    <row r="6" spans="1:2" x14ac:dyDescent="0.3">
      <c r="A6" s="16" t="s">
        <v>4</v>
      </c>
      <c r="B6" s="17">
        <v>0.89831326065008865</v>
      </c>
    </row>
    <row r="7" spans="1:2" x14ac:dyDescent="0.3">
      <c r="A7" s="16" t="s">
        <v>5</v>
      </c>
      <c r="B7" s="17">
        <v>0.55537813446542739</v>
      </c>
    </row>
    <row r="8" spans="1:2" x14ac:dyDescent="0.3">
      <c r="A8" s="16" t="s">
        <v>6</v>
      </c>
      <c r="B8" s="17">
        <v>0.61722828360562432</v>
      </c>
    </row>
    <row r="9" spans="1:2" x14ac:dyDescent="0.3">
      <c r="A9" s="16" t="s">
        <v>7</v>
      </c>
      <c r="B9" s="17">
        <v>0.61398662152068761</v>
      </c>
    </row>
    <row r="10" spans="1:2" x14ac:dyDescent="0.3">
      <c r="A10" s="16" t="s">
        <v>8</v>
      </c>
      <c r="B10" s="17">
        <v>0.63808410014071748</v>
      </c>
    </row>
    <row r="11" spans="1:2" x14ac:dyDescent="0.3">
      <c r="A11" s="16" t="s">
        <v>9</v>
      </c>
      <c r="B11" s="17">
        <v>0.6796460302270696</v>
      </c>
    </row>
    <row r="12" spans="1:2" x14ac:dyDescent="0.3">
      <c r="A12" s="16" t="s">
        <v>10</v>
      </c>
      <c r="B12" s="17">
        <v>0.60292248413258964</v>
      </c>
    </row>
    <row r="13" spans="1:2" x14ac:dyDescent="0.3">
      <c r="A13" s="16" t="s">
        <v>11</v>
      </c>
      <c r="B13" s="17">
        <v>0.77905831386241053</v>
      </c>
    </row>
    <row r="14" spans="1:2" x14ac:dyDescent="0.3">
      <c r="A14" s="16" t="s">
        <v>12</v>
      </c>
      <c r="B14" s="17">
        <v>0.62047246570387882</v>
      </c>
    </row>
    <row r="15" spans="1:2" x14ac:dyDescent="0.3">
      <c r="A15" s="16" t="s">
        <v>13</v>
      </c>
      <c r="B15" s="17">
        <v>0.66825046665535381</v>
      </c>
    </row>
    <row r="16" spans="1:2" x14ac:dyDescent="0.3">
      <c r="A16" s="16" t="s">
        <v>14</v>
      </c>
      <c r="B16" s="17">
        <v>0.77614485981308412</v>
      </c>
    </row>
    <row r="17" spans="1:2" x14ac:dyDescent="0.3">
      <c r="A17" s="16" t="s">
        <v>15</v>
      </c>
      <c r="B17" s="17">
        <v>0.75613636328610434</v>
      </c>
    </row>
    <row r="18" spans="1:2" x14ac:dyDescent="0.3">
      <c r="A18" s="16" t="s">
        <v>16</v>
      </c>
      <c r="B18" s="17">
        <v>0.81091600903068206</v>
      </c>
    </row>
    <row r="19" spans="1:2" x14ac:dyDescent="0.3">
      <c r="A19" s="16" t="s">
        <v>17</v>
      </c>
      <c r="B19" s="17">
        <v>0.50444839109240924</v>
      </c>
    </row>
    <row r="20" spans="1:2" x14ac:dyDescent="0.3">
      <c r="A20" s="16" t="s">
        <v>18</v>
      </c>
      <c r="B20" s="17">
        <v>0.76365249235079324</v>
      </c>
    </row>
    <row r="21" spans="1:2" x14ac:dyDescent="0.3">
      <c r="A21" s="16" t="s">
        <v>19</v>
      </c>
      <c r="B21" s="17">
        <v>0.66961809678652795</v>
      </c>
    </row>
    <row r="22" spans="1:2" x14ac:dyDescent="0.3">
      <c r="A22" s="16" t="s">
        <v>20</v>
      </c>
      <c r="B22" s="17">
        <v>0.63638127454547899</v>
      </c>
    </row>
    <row r="23" spans="1:2" x14ac:dyDescent="0.3">
      <c r="A23" s="16" t="s">
        <v>21</v>
      </c>
      <c r="B23" s="17">
        <v>0.58818618467041606</v>
      </c>
    </row>
    <row r="24" spans="1:2" x14ac:dyDescent="0.3">
      <c r="A24" s="16" t="s">
        <v>22</v>
      </c>
      <c r="B24" s="17">
        <v>0.62260326868233029</v>
      </c>
    </row>
    <row r="25" spans="1:2" x14ac:dyDescent="0.3">
      <c r="A25" s="16" t="s">
        <v>23</v>
      </c>
      <c r="B25" s="17">
        <v>0.64207103101350915</v>
      </c>
    </row>
    <row r="26" spans="1:2" x14ac:dyDescent="0.3">
      <c r="A26" s="16" t="s">
        <v>24</v>
      </c>
      <c r="B26" s="17">
        <v>0.6035529991311378</v>
      </c>
    </row>
    <row r="27" spans="1:2" x14ac:dyDescent="0.3">
      <c r="A27" s="16" t="s">
        <v>25</v>
      </c>
      <c r="B27" s="17">
        <v>0.91677172640888882</v>
      </c>
    </row>
    <row r="28" spans="1:2" x14ac:dyDescent="0.3">
      <c r="A28" s="16" t="s">
        <v>26</v>
      </c>
      <c r="B28" s="17">
        <v>0.6937494794269532</v>
      </c>
    </row>
    <row r="29" spans="1:2" x14ac:dyDescent="0.3">
      <c r="A29" s="16" t="s">
        <v>27</v>
      </c>
      <c r="B29" s="17">
        <v>0.76957152312403621</v>
      </c>
    </row>
    <row r="30" spans="1:2" x14ac:dyDescent="0.3">
      <c r="A30" s="16" t="s">
        <v>28</v>
      </c>
      <c r="B30" s="17">
        <v>0.73851166641203791</v>
      </c>
    </row>
    <row r="31" spans="1:2" x14ac:dyDescent="0.3">
      <c r="A31" s="16" t="s">
        <v>29</v>
      </c>
      <c r="B31" s="17">
        <v>0.79241849164217204</v>
      </c>
    </row>
    <row r="32" spans="1:2" x14ac:dyDescent="0.3">
      <c r="A32" s="16" t="s">
        <v>30</v>
      </c>
      <c r="B32" s="17">
        <v>0.78629912727522022</v>
      </c>
    </row>
    <row r="33" spans="1:2" x14ac:dyDescent="0.3">
      <c r="A33" s="16" t="s">
        <v>31</v>
      </c>
      <c r="B33" s="17">
        <v>0.68527031080258538</v>
      </c>
    </row>
    <row r="34" spans="1:2" x14ac:dyDescent="0.3">
      <c r="A34" s="16" t="s">
        <v>32</v>
      </c>
      <c r="B34" s="17">
        <v>0.68738229973802756</v>
      </c>
    </row>
    <row r="35" spans="1:2" x14ac:dyDescent="0.3">
      <c r="B35"/>
    </row>
    <row r="36" spans="1:2" x14ac:dyDescent="0.3">
      <c r="B36"/>
    </row>
    <row r="37" spans="1:2" x14ac:dyDescent="0.3">
      <c r="B37"/>
    </row>
    <row r="38" spans="1:2" x14ac:dyDescent="0.3">
      <c r="B38"/>
    </row>
    <row r="39" spans="1:2" x14ac:dyDescent="0.3">
      <c r="B39"/>
    </row>
    <row r="40" spans="1:2" x14ac:dyDescent="0.3">
      <c r="B40"/>
    </row>
    <row r="41" spans="1:2" x14ac:dyDescent="0.3">
      <c r="B41"/>
    </row>
    <row r="42" spans="1:2" x14ac:dyDescent="0.3">
      <c r="B42"/>
    </row>
    <row r="43" spans="1:2" x14ac:dyDescent="0.3">
      <c r="B43"/>
    </row>
  </sheetData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D22" sqref="D22"/>
    </sheetView>
  </sheetViews>
  <sheetFormatPr defaultColWidth="8.77734375" defaultRowHeight="14.4" x14ac:dyDescent="0.3"/>
  <cols>
    <col min="1" max="1" width="14.109375" bestFit="1" customWidth="1"/>
    <col min="2" max="2" width="27.44140625" style="18" bestFit="1" customWidth="1"/>
    <col min="3" max="3" width="15.6640625" style="18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5" t="s">
        <v>0</v>
      </c>
      <c r="B3" s="18" t="s">
        <v>33</v>
      </c>
      <c r="C3" s="18" t="s">
        <v>34</v>
      </c>
    </row>
    <row r="4" spans="1:6" x14ac:dyDescent="0.3">
      <c r="A4" s="16" t="s">
        <v>2</v>
      </c>
      <c r="B4" s="18">
        <v>21986.666666666668</v>
      </c>
      <c r="C4" s="18">
        <v>30633.333333333332</v>
      </c>
    </row>
    <row r="5" spans="1:6" x14ac:dyDescent="0.3">
      <c r="A5" s="16" t="s">
        <v>3</v>
      </c>
      <c r="B5" s="18">
        <v>28270</v>
      </c>
      <c r="C5" s="18">
        <v>39980</v>
      </c>
    </row>
    <row r="6" spans="1:6" x14ac:dyDescent="0.3">
      <c r="A6" s="16" t="s">
        <v>4</v>
      </c>
      <c r="B6" s="18">
        <v>29766.666666666668</v>
      </c>
      <c r="C6" s="18">
        <v>33096.666666666664</v>
      </c>
    </row>
    <row r="7" spans="1:6" x14ac:dyDescent="0.3">
      <c r="A7" s="16" t="s">
        <v>5</v>
      </c>
      <c r="B7" s="18">
        <v>14941.25</v>
      </c>
      <c r="C7" s="18">
        <v>26781.25</v>
      </c>
      <c r="F7" s="19"/>
    </row>
    <row r="8" spans="1:6" x14ac:dyDescent="0.3">
      <c r="A8" s="16" t="s">
        <v>6</v>
      </c>
      <c r="B8" s="18">
        <v>24964</v>
      </c>
      <c r="C8" s="18">
        <v>40254</v>
      </c>
    </row>
    <row r="9" spans="1:6" x14ac:dyDescent="0.3">
      <c r="A9" s="16" t="s">
        <v>7</v>
      </c>
      <c r="B9" s="18">
        <v>13043.888888888889</v>
      </c>
      <c r="C9" s="18">
        <v>21133.888888888891</v>
      </c>
    </row>
    <row r="10" spans="1:6" x14ac:dyDescent="0.3">
      <c r="A10" s="16" t="s">
        <v>8</v>
      </c>
      <c r="B10" s="18">
        <v>14775.833333333334</v>
      </c>
      <c r="C10" s="18">
        <v>23430.833333333332</v>
      </c>
    </row>
    <row r="11" spans="1:6" x14ac:dyDescent="0.3">
      <c r="A11" s="16" t="s">
        <v>9</v>
      </c>
      <c r="B11" s="18">
        <v>17267.363636363636</v>
      </c>
      <c r="C11" s="18">
        <v>24213.636363636364</v>
      </c>
    </row>
    <row r="12" spans="1:6" x14ac:dyDescent="0.3">
      <c r="A12" s="16" t="s">
        <v>10</v>
      </c>
      <c r="B12" s="18">
        <v>12570</v>
      </c>
      <c r="C12" s="18">
        <v>21047.272727272728</v>
      </c>
    </row>
    <row r="13" spans="1:6" x14ac:dyDescent="0.3">
      <c r="A13" s="16" t="s">
        <v>11</v>
      </c>
      <c r="B13" s="18">
        <v>15557</v>
      </c>
      <c r="C13" s="18">
        <v>20277</v>
      </c>
    </row>
    <row r="14" spans="1:6" x14ac:dyDescent="0.3">
      <c r="A14" s="16" t="s">
        <v>12</v>
      </c>
      <c r="B14" s="18">
        <v>7531.666666666667</v>
      </c>
      <c r="C14" s="18">
        <v>12165.666666666666</v>
      </c>
    </row>
    <row r="15" spans="1:6" x14ac:dyDescent="0.3">
      <c r="A15" s="16" t="s">
        <v>13</v>
      </c>
      <c r="B15" s="18">
        <v>19690</v>
      </c>
      <c r="C15" s="18">
        <v>29465</v>
      </c>
    </row>
    <row r="16" spans="1:6" x14ac:dyDescent="0.3">
      <c r="A16" s="16" t="s">
        <v>14</v>
      </c>
      <c r="B16" s="18">
        <v>33219</v>
      </c>
      <c r="C16" s="18">
        <v>42800</v>
      </c>
    </row>
    <row r="17" spans="1:3" x14ac:dyDescent="0.3">
      <c r="A17" s="16" t="s">
        <v>15</v>
      </c>
      <c r="B17" s="18">
        <v>15353.333333333334</v>
      </c>
      <c r="C17" s="18">
        <v>20991.666666666668</v>
      </c>
    </row>
    <row r="18" spans="1:3" x14ac:dyDescent="0.3">
      <c r="A18" s="16" t="s">
        <v>16</v>
      </c>
      <c r="B18" s="18">
        <v>35231.666666666664</v>
      </c>
      <c r="C18" s="18">
        <v>44055</v>
      </c>
    </row>
    <row r="19" spans="1:3" x14ac:dyDescent="0.3">
      <c r="A19" s="16" t="s">
        <v>17</v>
      </c>
      <c r="B19" s="18">
        <v>21005</v>
      </c>
      <c r="C19" s="18">
        <v>41690</v>
      </c>
    </row>
    <row r="20" spans="1:3" x14ac:dyDescent="0.3">
      <c r="A20" s="16" t="s">
        <v>18</v>
      </c>
      <c r="B20" s="18">
        <v>39876.555555555555</v>
      </c>
      <c r="C20" s="18">
        <v>52916.666666666664</v>
      </c>
    </row>
    <row r="21" spans="1:3" x14ac:dyDescent="0.3">
      <c r="A21" s="16" t="s">
        <v>19</v>
      </c>
      <c r="B21" s="18">
        <v>13970</v>
      </c>
      <c r="C21" s="18">
        <v>20748.333333333332</v>
      </c>
    </row>
    <row r="22" spans="1:3" x14ac:dyDescent="0.3">
      <c r="A22" s="16" t="s">
        <v>20</v>
      </c>
      <c r="B22" s="18">
        <v>14262.142857142857</v>
      </c>
      <c r="C22" s="18">
        <v>22167.428571428572</v>
      </c>
    </row>
    <row r="23" spans="1:3" x14ac:dyDescent="0.3">
      <c r="A23" s="16" t="s">
        <v>21</v>
      </c>
      <c r="B23" s="18">
        <v>13117.571428571429</v>
      </c>
      <c r="C23" s="18">
        <v>22360.714285714286</v>
      </c>
    </row>
    <row r="24" spans="1:3" x14ac:dyDescent="0.3">
      <c r="A24" s="16" t="s">
        <v>22</v>
      </c>
      <c r="B24" s="18">
        <v>15809</v>
      </c>
      <c r="C24" s="18">
        <v>25622.833333333332</v>
      </c>
    </row>
    <row r="25" spans="1:3" x14ac:dyDescent="0.3">
      <c r="A25" s="16" t="s">
        <v>23</v>
      </c>
      <c r="B25" s="18">
        <v>15002.25</v>
      </c>
      <c r="C25" s="18">
        <v>22642.5</v>
      </c>
    </row>
    <row r="26" spans="1:3" x14ac:dyDescent="0.3">
      <c r="A26" s="16" t="s">
        <v>24</v>
      </c>
      <c r="B26" s="18">
        <v>13889.166666666666</v>
      </c>
      <c r="C26" s="18">
        <v>22949.166666666668</v>
      </c>
    </row>
    <row r="27" spans="1:3" x14ac:dyDescent="0.3">
      <c r="A27" s="16" t="s">
        <v>25</v>
      </c>
      <c r="B27" s="18">
        <v>56475</v>
      </c>
      <c r="C27" s="18">
        <v>62473.333333333336</v>
      </c>
    </row>
    <row r="28" spans="1:3" x14ac:dyDescent="0.3">
      <c r="A28" s="16" t="s">
        <v>26</v>
      </c>
      <c r="B28" s="18">
        <v>20522</v>
      </c>
      <c r="C28" s="18">
        <v>29610</v>
      </c>
    </row>
    <row r="29" spans="1:3" x14ac:dyDescent="0.3">
      <c r="A29" s="16" t="s">
        <v>27</v>
      </c>
      <c r="B29" s="18">
        <v>10836</v>
      </c>
      <c r="C29" s="18">
        <v>14271</v>
      </c>
    </row>
    <row r="30" spans="1:3" x14ac:dyDescent="0.3">
      <c r="A30" s="16" t="s">
        <v>28</v>
      </c>
      <c r="B30" s="18">
        <v>15801</v>
      </c>
      <c r="C30" s="18">
        <v>21395</v>
      </c>
    </row>
    <row r="31" spans="1:3" x14ac:dyDescent="0.3">
      <c r="A31" s="16" t="s">
        <v>29</v>
      </c>
      <c r="B31" s="18">
        <v>16883.222222222223</v>
      </c>
      <c r="C31" s="18">
        <v>21982.888888888891</v>
      </c>
    </row>
    <row r="32" spans="1:3" x14ac:dyDescent="0.3">
      <c r="A32" s="16" t="s">
        <v>30</v>
      </c>
      <c r="B32" s="18">
        <v>13951.833333333334</v>
      </c>
      <c r="C32" s="18">
        <v>17698.333333333332</v>
      </c>
    </row>
    <row r="33" spans="1:3" x14ac:dyDescent="0.3">
      <c r="A33" s="16" t="s">
        <v>31</v>
      </c>
      <c r="B33" s="18">
        <v>21547.833333333332</v>
      </c>
      <c r="C33" s="18">
        <v>30933.333333333332</v>
      </c>
    </row>
    <row r="34" spans="1:3" x14ac:dyDescent="0.3">
      <c r="A34" s="16" t="s">
        <v>32</v>
      </c>
      <c r="B34" s="18">
        <v>19138.277419354839</v>
      </c>
      <c r="C34" s="18">
        <v>27455.270967741937</v>
      </c>
    </row>
    <row r="35" spans="1:3" x14ac:dyDescent="0.3">
      <c r="B35"/>
    </row>
    <row r="36" spans="1:3" x14ac:dyDescent="0.3">
      <c r="B36"/>
    </row>
    <row r="37" spans="1:3" x14ac:dyDescent="0.3">
      <c r="B37"/>
    </row>
  </sheetData>
  <pageMargins left="0.7" right="0.7" top="0.75" bottom="0.75" header="0.3" footer="0.3"/>
  <pageSetup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C161" sqref="C161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5" priority="1" operator="containsText" text="POOR">
      <formula>NOT(ISERROR(SEARCH("POOR",G2)))</formula>
    </cfRule>
    <cfRule type="containsText" dxfId="4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I159" sqref="I159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abSelected="1"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1" priority="3" operator="containsText" text="POOR">
      <formula>NOT(ISERROR(SEARCH("POOR",G2)))</formula>
    </cfRule>
    <cfRule type="containsText" dxfId="0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Nitish Pardal</cp:lastModifiedBy>
  <cp:revision/>
  <dcterms:created xsi:type="dcterms:W3CDTF">2020-05-21T14:49:04Z</dcterms:created>
  <dcterms:modified xsi:type="dcterms:W3CDTF">2024-07-30T02:46:23Z</dcterms:modified>
  <cp:category/>
  <cp:contentStatus/>
</cp:coreProperties>
</file>