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24"/>
  <workbookPr filterPrivacy="1" hidePivotFieldList="1" defaultThemeVersion="124226"/>
  <xr:revisionPtr revIDLastSave="0" documentId="8_{20EECEDB-545C-4D9C-A091-10D0C465CBF3}" xr6:coauthVersionLast="43" xr6:coauthVersionMax="43" xr10:uidLastSave="{00000000-0000-0000-0000-000000000000}"/>
  <bookViews>
    <workbookView xWindow="0" yWindow="0" windowWidth="19200" windowHeight="10995" tabRatio="925" firstSheet="1" activeTab="1" xr2:uid="{00000000-000D-0000-FFFF-FFFF00000000}"/>
  </bookViews>
  <sheets>
    <sheet name="People" sheetId="8" r:id="rId1"/>
    <sheet name="Version History" sheetId="10" r:id="rId2"/>
    <sheet name="Product Backlog" sheetId="7" r:id="rId3"/>
    <sheet name="Sprint TimeLines" sheetId="13" r:id="rId4"/>
    <sheet name="Sprint 1 - Plan" sheetId="22" r:id="rId5"/>
    <sheet name="Sprint 1 - Effort Estimate" sheetId="25" r:id="rId6"/>
    <sheet name="Sprint 1 - Effort Est Details" sheetId="23" r:id="rId7"/>
    <sheet name="Sprint 1 Backlog" sheetId="14" r:id="rId8"/>
    <sheet name="Miscalleneous" sheetId="12" r:id="rId9"/>
    <sheet name="Legends" sheetId="20" r:id="rId10"/>
  </sheets>
  <calcPr calcId="191028"/>
  <pivotCaches>
    <pivotCache cacheId="2054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25" l="1"/>
  <c r="K4" i="25" l="1"/>
  <c r="B7" i="23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10" i="22"/>
  <c r="B11" i="22" s="1"/>
  <c r="B12" i="22" s="1"/>
  <c r="B13" i="22" s="1"/>
  <c r="B14" i="22" s="1"/>
  <c r="B15" i="22" s="1"/>
  <c r="B17" i="22" s="1"/>
  <c r="B18" i="22" l="1"/>
  <c r="B19" i="22" s="1"/>
  <c r="B20" i="22" s="1"/>
  <c r="B21" i="22" s="1"/>
  <c r="B22" i="22" s="1"/>
  <c r="B7" i="8"/>
  <c r="B8" i="8" s="1"/>
  <c r="B9" i="8" s="1"/>
  <c r="B10" i="8" s="1"/>
  <c r="B11" i="8" s="1"/>
  <c r="B7" i="13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4" i="22" l="1"/>
  <c r="B25" i="22" s="1"/>
  <c r="B26" i="22" s="1"/>
</calcChain>
</file>

<file path=xl/sharedStrings.xml><?xml version="1.0" encoding="utf-8"?>
<sst xmlns="http://schemas.openxmlformats.org/spreadsheetml/2006/main" count="342" uniqueCount="172">
  <si>
    <t>Team</t>
  </si>
  <si>
    <t>SL. No</t>
  </si>
  <si>
    <t>Name</t>
  </si>
  <si>
    <t>Role</t>
  </si>
  <si>
    <t>E - Mail ID</t>
  </si>
  <si>
    <t>Contact #</t>
  </si>
  <si>
    <t>Nitish Kumar</t>
  </si>
  <si>
    <t>Trainee</t>
  </si>
  <si>
    <t>nitishk@virtusa.com</t>
  </si>
  <si>
    <t>Swarna Telugu</t>
  </si>
  <si>
    <t>swarnat@virtusa.com</t>
  </si>
  <si>
    <t>S.Achyutha Reddy</t>
  </si>
  <si>
    <t>sunketar@virtusa.com</t>
  </si>
  <si>
    <t>Sura Sai Priya</t>
  </si>
  <si>
    <t>priyasu@virtusa.com</t>
  </si>
  <si>
    <t>Mukesh Kumar</t>
  </si>
  <si>
    <t>gmukesh@virtusa.com</t>
  </si>
  <si>
    <t xml:space="preserve">                                    A.Shailini</t>
  </si>
  <si>
    <t xml:space="preserve">                 ashailini@virtusa.com</t>
  </si>
  <si>
    <t>;</t>
  </si>
  <si>
    <t>Project Information</t>
  </si>
  <si>
    <t>Project:</t>
  </si>
  <si>
    <t>Online Bus Ticket Reservation system for Travel Line</t>
  </si>
  <si>
    <t>Client:</t>
  </si>
  <si>
    <t>VIRTUSA</t>
  </si>
  <si>
    <t>Start Date:</t>
  </si>
  <si>
    <t>24/06/2019</t>
  </si>
  <si>
    <t>Team:</t>
  </si>
  <si>
    <t>Team-4</t>
  </si>
  <si>
    <t>Date</t>
  </si>
  <si>
    <t>Description</t>
  </si>
  <si>
    <t>Version</t>
  </si>
  <si>
    <t>Author</t>
  </si>
  <si>
    <t>Reviewer</t>
  </si>
  <si>
    <t>24-06-2019</t>
  </si>
  <si>
    <t>BRD</t>
  </si>
  <si>
    <t>ONLINE TICKET RESERVATION SYSTEM FOR TRAVEL LINE</t>
  </si>
  <si>
    <t>Product Backlog</t>
  </si>
  <si>
    <t>User Story Id</t>
  </si>
  <si>
    <t>Module</t>
  </si>
  <si>
    <t>User Stories</t>
  </si>
  <si>
    <t>Priority</t>
  </si>
  <si>
    <t>Sprint Details</t>
  </si>
  <si>
    <t>Status</t>
  </si>
  <si>
    <t>USID1</t>
  </si>
  <si>
    <t>User</t>
  </si>
  <si>
    <t>User should be able to search for a service.</t>
  </si>
  <si>
    <t>USID2</t>
  </si>
  <si>
    <t>User should be able to select a service.</t>
  </si>
  <si>
    <t>USID3</t>
  </si>
  <si>
    <t>User should be able to view the schedule.</t>
  </si>
  <si>
    <t>USID4</t>
  </si>
  <si>
    <t>User should be able to select any number of seats.</t>
  </si>
  <si>
    <t>USID5</t>
  </si>
  <si>
    <t>User should be able to enter the passenger/s details.</t>
  </si>
  <si>
    <t>USID6</t>
  </si>
  <si>
    <t>User should be able to view the master passenger details.</t>
  </si>
  <si>
    <t>USID7</t>
  </si>
  <si>
    <t>User should be able to view the service details.</t>
  </si>
  <si>
    <t>USID8</t>
  </si>
  <si>
    <t>User should be able to retrieve the booked ticket details.</t>
  </si>
  <si>
    <t>USID9</t>
  </si>
  <si>
    <t>User should be able  to give the feedback.</t>
  </si>
  <si>
    <t>USID10</t>
  </si>
  <si>
    <t>User should be able to contact admin.</t>
  </si>
  <si>
    <t>USID11</t>
  </si>
  <si>
    <t>User should be able to view the gallery.</t>
  </si>
  <si>
    <t>USID12</t>
  </si>
  <si>
    <t>User should be able to cancel the tickets.</t>
  </si>
  <si>
    <t>USID13</t>
  </si>
  <si>
    <t>User should be able to pay using credit card.</t>
  </si>
  <si>
    <t>USID14</t>
  </si>
  <si>
    <t>User should be able to recover money for cancelled tickets.</t>
  </si>
  <si>
    <t>USID15</t>
  </si>
  <si>
    <t>Admin</t>
  </si>
  <si>
    <t>Admin should be able to add services.</t>
  </si>
  <si>
    <t>USID16</t>
  </si>
  <si>
    <t>Admin should be able to view the feedback given by the users.</t>
  </si>
  <si>
    <t>USID17</t>
  </si>
  <si>
    <t>Admin should be able to modify the services.</t>
  </si>
  <si>
    <t>USID18</t>
  </si>
  <si>
    <t>Admin should be able to authenticate with valid credentials.</t>
  </si>
  <si>
    <t>USID19</t>
  </si>
  <si>
    <t>Admin should be able to add new adiministrator</t>
  </si>
  <si>
    <t>Project Timelines</t>
  </si>
  <si>
    <t>Sprint No</t>
  </si>
  <si>
    <t>Title</t>
  </si>
  <si>
    <t>Start Date</t>
  </si>
  <si>
    <t>End Date</t>
  </si>
  <si>
    <t>Weeks</t>
  </si>
  <si>
    <t>Days</t>
  </si>
  <si>
    <t>Effort - Hrs</t>
  </si>
  <si>
    <t>Release Date</t>
  </si>
  <si>
    <t>Review Date</t>
  </si>
  <si>
    <t>Retrosp Date</t>
  </si>
  <si>
    <t>Success Criteria</t>
  </si>
  <si>
    <t>Remarks/Comments</t>
  </si>
  <si>
    <t>15-7-2019</t>
  </si>
  <si>
    <t>16-07-2019</t>
  </si>
  <si>
    <t>17-07-2019</t>
  </si>
  <si>
    <t>Usershould be able to select a service.</t>
  </si>
  <si>
    <t>Admin should be able to add new adiministrator.</t>
  </si>
  <si>
    <t>Sprint 1 - Plan</t>
  </si>
  <si>
    <t>Day</t>
  </si>
  <si>
    <t>9.00 - 10.00</t>
  </si>
  <si>
    <t>10.00-11.00</t>
  </si>
  <si>
    <t>11.00-12.00</t>
  </si>
  <si>
    <t>12.00-1.00</t>
  </si>
  <si>
    <t>1.00-2.00</t>
  </si>
  <si>
    <t>2.00-3.00</t>
  </si>
  <si>
    <t>3.00-4.00</t>
  </si>
  <si>
    <t>4.00 - 5.00</t>
  </si>
  <si>
    <t>5.00 - 6.00</t>
  </si>
  <si>
    <t>Sprint 1 Effort Estimate</t>
  </si>
  <si>
    <t>No Of Stories</t>
  </si>
  <si>
    <t>Level - Hours Distribution</t>
  </si>
  <si>
    <t>Hours Available Per Person</t>
  </si>
  <si>
    <t>Level.</t>
  </si>
  <si>
    <t>Count.</t>
  </si>
  <si>
    <t>Total Hrs</t>
  </si>
  <si>
    <t>Hours Avail</t>
  </si>
  <si>
    <t>Hours Spt</t>
  </si>
  <si>
    <t>Simple</t>
  </si>
  <si>
    <t>Medium</t>
  </si>
  <si>
    <t>Complex</t>
  </si>
  <si>
    <t>Grand Total</t>
  </si>
  <si>
    <t>Sprint 1 -Estimate</t>
  </si>
  <si>
    <t>Sl No</t>
  </si>
  <si>
    <t>Story</t>
  </si>
  <si>
    <t>Assigned To</t>
  </si>
  <si>
    <t>Level</t>
  </si>
  <si>
    <t>UX</t>
  </si>
  <si>
    <t>UI</t>
  </si>
  <si>
    <t>Design</t>
  </si>
  <si>
    <t>Code</t>
  </si>
  <si>
    <t>Unit Testing</t>
  </si>
  <si>
    <t>Self Review</t>
  </si>
  <si>
    <t>Integration</t>
  </si>
  <si>
    <t>Testing</t>
  </si>
  <si>
    <t>Total in hrs</t>
  </si>
  <si>
    <t>Sprint BackLog - Sprint 1</t>
  </si>
  <si>
    <t>Task Id</t>
  </si>
  <si>
    <t>UserStory ID</t>
  </si>
  <si>
    <t>Tasks</t>
  </si>
  <si>
    <t>Person</t>
  </si>
  <si>
    <t>Estimated (Hrs)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</si>
  <si>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</si>
  <si>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</si>
  <si>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</si>
  <si>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</si>
  <si>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</si>
  <si>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</si>
  <si>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</si>
  <si>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</si>
  <si>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</si>
  <si>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</si>
  <si>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</si>
  <si>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</si>
  <si>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</si>
  <si>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</si>
  <si>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</si>
  <si>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</si>
  <si>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</si>
  <si>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</si>
  <si>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</si>
  <si>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Project Repository Details</t>
  </si>
  <si>
    <t>Configuration Details</t>
  </si>
  <si>
    <t>Location</t>
  </si>
  <si>
    <t>Branch</t>
  </si>
  <si>
    <t>Hardware Checklist</t>
  </si>
  <si>
    <t>Category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</si>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</sst>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00B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rgb="FFCCCCFF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0" borderId="0" applyNumberFormat="0" applyFill="0" applyBorder="0" applyAlignment="0" applyProtection="0"/>
    <xf numFmtId="43" fontId="14" fillId="0" borderId="0" applyFont="0" applyFill="0" applyBorder="0" applyAlignment="0" applyProtection="0"/>
  </cellStyleXfs>
  <cellXfs count="104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5" xfId="0" applyFont="1" applyBorder="1" applyAlignment="1">
      <alignment horizontal="left"/>
    </xf>
    <xf numFmtId="0" fontId="6" fillId="0" borderId="5" xfId="0" applyFont="1" applyBorder="1"/>
    <xf numFmtId="0" fontId="6" fillId="0" borderId="0" xfId="0" applyFont="1" applyAlignment="1">
      <alignment horizontal="right"/>
    </xf>
    <xf numFmtId="0" fontId="8" fillId="0" borderId="0" xfId="0" applyFont="1"/>
    <xf numFmtId="0" fontId="9" fillId="7" borderId="5" xfId="1" applyFont="1" applyFill="1" applyBorder="1" applyAlignment="1">
      <alignment horizontal="center" wrapText="1"/>
    </xf>
    <xf numFmtId="0" fontId="8" fillId="0" borderId="5" xfId="0" applyFont="1" applyBorder="1" applyAlignment="1">
      <alignment horizontal="left"/>
    </xf>
    <xf numFmtId="0" fontId="8" fillId="0" borderId="5" xfId="0" applyFont="1" applyBorder="1"/>
    <xf numFmtId="0" fontId="8" fillId="0" borderId="5" xfId="2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5" applyFont="1" applyFill="1" applyBorder="1" applyAlignment="1">
      <alignment horizontal="center"/>
    </xf>
    <xf numFmtId="0" fontId="8" fillId="0" borderId="5" xfId="5" applyFont="1" applyFill="1" applyBorder="1" applyAlignment="1">
      <alignment horizontal="left" vertical="top"/>
    </xf>
    <xf numFmtId="0" fontId="8" fillId="0" borderId="5" xfId="3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5" xfId="2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left" vertical="top"/>
    </xf>
    <xf numFmtId="0" fontId="8" fillId="0" borderId="5" xfId="4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8" borderId="5" xfId="0" applyFont="1" applyFill="1" applyBorder="1" applyAlignment="1">
      <alignment horizontal="right"/>
    </xf>
    <xf numFmtId="0" fontId="9" fillId="10" borderId="5" xfId="0" applyFont="1" applyFill="1" applyBorder="1" applyAlignment="1">
      <alignment horizontal="center" wrapText="1"/>
    </xf>
    <xf numFmtId="0" fontId="8" fillId="8" borderId="5" xfId="0" applyFont="1" applyFill="1" applyBorder="1" applyAlignment="1">
      <alignment wrapText="1"/>
    </xf>
    <xf numFmtId="0" fontId="8" fillId="8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left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/>
    </xf>
    <xf numFmtId="0" fontId="8" fillId="8" borderId="5" xfId="0" applyFont="1" applyFill="1" applyBorder="1" applyAlignment="1">
      <alignment horizontal="left" vertical="center"/>
    </xf>
    <xf numFmtId="0" fontId="9" fillId="7" borderId="5" xfId="0" applyFont="1" applyFill="1" applyBorder="1" applyAlignment="1">
      <alignment horizontal="center"/>
    </xf>
    <xf numFmtId="0" fontId="8" fillId="0" borderId="5" xfId="0" applyFont="1" applyFill="1" applyBorder="1"/>
    <xf numFmtId="164" fontId="9" fillId="7" borderId="5" xfId="0" applyNumberFormat="1" applyFont="1" applyFill="1" applyBorder="1" applyAlignment="1">
      <alignment horizontal="center" wrapText="1"/>
    </xf>
    <xf numFmtId="0" fontId="8" fillId="0" borderId="5" xfId="0" applyFont="1" applyBorder="1" applyAlignment="1">
      <alignment horizontal="center" vertical="top"/>
    </xf>
    <xf numFmtId="164" fontId="8" fillId="0" borderId="5" xfId="0" applyNumberFormat="1" applyFont="1" applyBorder="1" applyAlignment="1">
      <alignment horizontal="center" vertical="top"/>
    </xf>
    <xf numFmtId="0" fontId="8" fillId="0" borderId="5" xfId="0" applyFont="1" applyBorder="1" applyAlignment="1">
      <alignment vertical="top" wrapText="1"/>
    </xf>
    <xf numFmtId="164" fontId="8" fillId="0" borderId="5" xfId="0" applyNumberFormat="1" applyFont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164" fontId="9" fillId="7" borderId="5" xfId="0" applyNumberFormat="1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left"/>
    </xf>
    <xf numFmtId="0" fontId="11" fillId="9" borderId="0" xfId="0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0" fontId="0" fillId="0" borderId="5" xfId="0" applyBorder="1" applyAlignment="1">
      <alignment horizontal="left"/>
    </xf>
    <xf numFmtId="0" fontId="10" fillId="0" borderId="0" xfId="0" applyFont="1"/>
    <xf numFmtId="0" fontId="1" fillId="11" borderId="5" xfId="0" applyFont="1" applyFill="1" applyBorder="1"/>
    <xf numFmtId="0" fontId="0" fillId="0" borderId="5" xfId="0" applyBorder="1"/>
    <xf numFmtId="14" fontId="8" fillId="0" borderId="5" xfId="0" applyNumberFormat="1" applyFont="1" applyBorder="1" applyAlignment="1">
      <alignment horizontal="center" vertical="top"/>
    </xf>
    <xf numFmtId="0" fontId="4" fillId="9" borderId="2" xfId="0" applyFont="1" applyFill="1" applyBorder="1" applyAlignment="1"/>
    <xf numFmtId="0" fontId="4" fillId="9" borderId="3" xfId="0" applyFont="1" applyFill="1" applyBorder="1" applyAlignment="1"/>
    <xf numFmtId="0" fontId="4" fillId="9" borderId="4" xfId="0" applyFont="1" applyFill="1" applyBorder="1" applyAlignment="1"/>
    <xf numFmtId="2" fontId="9" fillId="7" borderId="5" xfId="0" applyNumberFormat="1" applyFont="1" applyFill="1" applyBorder="1" applyAlignment="1">
      <alignment horizontal="center"/>
    </xf>
    <xf numFmtId="0" fontId="15" fillId="12" borderId="5" xfId="0" applyFont="1" applyFill="1" applyBorder="1" applyAlignment="1">
      <alignment horizontal="center"/>
    </xf>
    <xf numFmtId="14" fontId="15" fillId="12" borderId="5" xfId="0" applyNumberFormat="1" applyFont="1" applyFill="1" applyBorder="1" applyAlignment="1">
      <alignment horizontal="center" vertical="top"/>
    </xf>
    <xf numFmtId="0" fontId="15" fillId="12" borderId="5" xfId="0" applyFont="1" applyFill="1" applyBorder="1"/>
    <xf numFmtId="0" fontId="1" fillId="11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0" fillId="0" borderId="5" xfId="0" pivotButton="1" applyBorder="1"/>
    <xf numFmtId="0" fontId="0" fillId="0" borderId="16" xfId="0" applyBorder="1" applyAlignment="1">
      <alignment horizontal="left"/>
    </xf>
    <xf numFmtId="0" fontId="0" fillId="0" borderId="16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6" fillId="0" borderId="0" xfId="0" applyFont="1"/>
    <xf numFmtId="0" fontId="17" fillId="0" borderId="16" xfId="0" applyNumberFormat="1" applyFont="1" applyBorder="1" applyAlignment="1">
      <alignment horizontal="center"/>
    </xf>
    <xf numFmtId="37" fontId="8" fillId="0" borderId="5" xfId="7" applyNumberFormat="1" applyFont="1" applyBorder="1" applyAlignment="1">
      <alignment horizontal="center" vertical="top"/>
    </xf>
    <xf numFmtId="37" fontId="10" fillId="0" borderId="0" xfId="0" applyNumberFormat="1" applyFont="1" applyAlignment="1">
      <alignment horizontal="center"/>
    </xf>
    <xf numFmtId="37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Font="1"/>
    <xf numFmtId="0" fontId="0" fillId="0" borderId="5" xfId="0" applyNumberFormat="1" applyBorder="1" applyAlignment="1">
      <alignment horizontal="center"/>
    </xf>
    <xf numFmtId="2" fontId="8" fillId="0" borderId="5" xfId="0" applyNumberFormat="1" applyFont="1" applyBorder="1" applyAlignment="1">
      <alignment horizontal="center" wrapText="1"/>
    </xf>
    <xf numFmtId="1" fontId="8" fillId="0" borderId="5" xfId="0" applyNumberFormat="1" applyFont="1" applyBorder="1" applyAlignment="1">
      <alignment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" fillId="0" borderId="5" xfId="6" applyBorder="1" applyAlignment="1">
      <alignment horizontal="center" vertical="center"/>
    </xf>
    <xf numFmtId="0" fontId="18" fillId="8" borderId="5" xfId="0" applyFont="1" applyFill="1" applyBorder="1" applyAlignment="1">
      <alignment wrapText="1"/>
    </xf>
    <xf numFmtId="0" fontId="18" fillId="0" borderId="0" xfId="0" applyFont="1"/>
    <xf numFmtId="0" fontId="3" fillId="8" borderId="5" xfId="6" applyFill="1" applyBorder="1" applyAlignment="1">
      <alignment horizontal="center" vertical="center"/>
    </xf>
    <xf numFmtId="0" fontId="3" fillId="0" borderId="5" xfId="6" applyBorder="1" applyAlignment="1">
      <alignment horizontal="center"/>
    </xf>
    <xf numFmtId="0" fontId="3" fillId="0" borderId="5" xfId="6" applyBorder="1" applyAlignment="1">
      <alignment vertical="center"/>
    </xf>
    <xf numFmtId="0" fontId="4" fillId="9" borderId="3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left"/>
    </xf>
    <xf numFmtId="0" fontId="12" fillId="9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4" fillId="9" borderId="5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</cellXfs>
  <cellStyles count="8">
    <cellStyle name="60% - Accent1" xfId="2" builtinId="32"/>
    <cellStyle name="60% - Accent2" xfId="4" builtinId="36"/>
    <cellStyle name="Accent2" xfId="3" builtinId="33"/>
    <cellStyle name="Accent5" xfId="5" builtinId="45"/>
    <cellStyle name="Check Cell" xfId="1" builtinId="23"/>
    <cellStyle name="Comma" xfId="7" builtinId="3"/>
    <cellStyle name="Hyperlink" xfId="6" builtinId="8"/>
    <cellStyle name="Normal" xfId="0" builtinId="0"/>
  </cellStyles>
  <dxfs count="32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3" tint="-0.499984740745262"/>
        </patternFill>
      </fill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font>
        <color rgb="FFC0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123825</xdr:rowOff>
    </xdr:from>
    <xdr:to>
      <xdr:col>2</xdr:col>
      <xdr:colOff>942975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B770A0-27CA-4C96-9B97-0D10B0886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23825"/>
          <a:ext cx="1504950" cy="314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0</xdr:row>
      <xdr:rowOff>114300</xdr:rowOff>
    </xdr:from>
    <xdr:to>
      <xdr:col>2</xdr:col>
      <xdr:colOff>1200150</xdr:colOff>
      <xdr:row>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DECA1B-FA6E-4E89-928D-9D1B5EBD7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114300"/>
          <a:ext cx="1895475" cy="361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123825</xdr:rowOff>
    </xdr:from>
    <xdr:to>
      <xdr:col>1</xdr:col>
      <xdr:colOff>495300</xdr:colOff>
      <xdr:row>3</xdr:row>
      <xdr:rowOff>28575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768D6534-0B59-4E69-9384-B1E468E297F0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23825"/>
          <a:ext cx="1285875" cy="495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2686050</xdr:colOff>
      <xdr:row>0</xdr:row>
      <xdr:rowOff>114300</xdr:rowOff>
    </xdr:from>
    <xdr:to>
      <xdr:col>12</xdr:col>
      <xdr:colOff>2686051</xdr:colOff>
      <xdr:row>3</xdr:row>
      <xdr:rowOff>33123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0875" y="114300"/>
          <a:ext cx="704849" cy="35697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0</xdr:row>
      <xdr:rowOff>123825</xdr:rowOff>
    </xdr:from>
    <xdr:to>
      <xdr:col>2</xdr:col>
      <xdr:colOff>933450</xdr:colOff>
      <xdr:row>2</xdr:row>
      <xdr:rowOff>95250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DE4F9BA-1F35-4A40-843F-3C6906DB1BCF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23825"/>
          <a:ext cx="1381125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2686050</xdr:colOff>
      <xdr:row>0</xdr:row>
      <xdr:rowOff>114300</xdr:rowOff>
    </xdr:from>
    <xdr:to>
      <xdr:col>11</xdr:col>
      <xdr:colOff>9523</xdr:colOff>
      <xdr:row>2</xdr:row>
      <xdr:rowOff>147423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4425" y="114300"/>
          <a:ext cx="1" cy="414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0</xdr:row>
      <xdr:rowOff>0</xdr:rowOff>
    </xdr:from>
    <xdr:to>
      <xdr:col>4</xdr:col>
      <xdr:colOff>952500</xdr:colOff>
      <xdr:row>2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13BDC9-3FF0-4441-9C42-A7B0CF25E208}"/>
            </a:ext>
            <a:ext uri="{147F2762-F138-4A5C-976F-8EAC2B608ADB}">
              <a16:predDERef xmlns:a16="http://schemas.microsoft.com/office/drawing/2014/main" pre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0"/>
          <a:ext cx="2305050" cy="4953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0</xdr:rowOff>
    </xdr:from>
    <xdr:to>
      <xdr:col>2</xdr:col>
      <xdr:colOff>447675</xdr:colOff>
      <xdr:row>2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ACC38F-2E20-46DB-861D-3F7232FAA6FB}"/>
            </a:ext>
            <a:ext uri="{147F2762-F138-4A5C-976F-8EAC2B608ADB}">
              <a16:predDERef xmlns:a16="http://schemas.microsoft.com/office/drawing/2014/main" pre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0"/>
          <a:ext cx="1285875" cy="495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2686050</xdr:colOff>
      <xdr:row>0</xdr:row>
      <xdr:rowOff>114300</xdr:rowOff>
    </xdr:from>
    <xdr:to>
      <xdr:col>10</xdr:col>
      <xdr:colOff>1</xdr:colOff>
      <xdr:row>2</xdr:row>
      <xdr:rowOff>147423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7925" y="114300"/>
          <a:ext cx="1" cy="414123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0</xdr:row>
      <xdr:rowOff>95250</xdr:rowOff>
    </xdr:from>
    <xdr:to>
      <xdr:col>2</xdr:col>
      <xdr:colOff>1809750</xdr:colOff>
      <xdr:row>2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03A6BF9-CD2B-45FD-965C-27D404E3161A}"/>
            </a:ext>
            <a:ext uri="{147F2762-F138-4A5C-976F-8EAC2B608ADB}">
              <a16:predDERef xmlns:a16="http://schemas.microsoft.com/office/drawing/2014/main" pre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95250"/>
          <a:ext cx="1990725" cy="3619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47625</xdr:rowOff>
    </xdr:from>
    <xdr:to>
      <xdr:col>2</xdr:col>
      <xdr:colOff>628650</xdr:colOff>
      <xdr:row>2</xdr:row>
      <xdr:rowOff>104775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91C1F597-E4DE-48FD-95D4-D871D4E9ED8C}"/>
            </a:ext>
            <a:ext uri="{147F2762-F138-4A5C-976F-8EAC2B608ADB}">
              <a16:predDERef xmlns:a16="http://schemas.microsoft.com/office/drawing/2014/main" pre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47625"/>
          <a:ext cx="1285875" cy="381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123825</xdr:rowOff>
    </xdr:from>
    <xdr:to>
      <xdr:col>3</xdr:col>
      <xdr:colOff>1</xdr:colOff>
      <xdr:row>2</xdr:row>
      <xdr:rowOff>156948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1050" y="123825"/>
          <a:ext cx="704849" cy="35697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0</xdr:row>
      <xdr:rowOff>95250</xdr:rowOff>
    </xdr:from>
    <xdr:to>
      <xdr:col>2</xdr:col>
      <xdr:colOff>990600</xdr:colOff>
      <xdr:row>2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225A648-3B9D-4827-9348-573ABA597FCB}"/>
            </a:ext>
            <a:ext uri="{147F2762-F138-4A5C-976F-8EAC2B608ADB}">
              <a16:predDERef xmlns:a16="http://schemas.microsoft.com/office/drawing/2014/main" pre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" y="95250"/>
          <a:ext cx="1428750" cy="3429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killAssure%20-%20Scrum%20Product%20BackLog.xls%20(1)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277.802091782411" createdVersion="5" refreshedVersion="3" minRefreshableVersion="3" recordCount="50" xr:uid="{00000000-000A-0000-FFFF-FFFF00000000}">
  <cacheSource type="worksheet">
    <worksheetSource ref="B5:N55" sheet="Sprint 1 - Effort Est Details" r:id="rId2"/>
  </cacheSource>
  <cacheFields count="15">
    <cacheField name="Sl No" numFmtId="0">
      <sharedItems containsSemiMixedTypes="0" containsString="0" containsNumber="1" containsInteger="1" minValue="1" maxValue="50"/>
    </cacheField>
    <cacheField name="Story" numFmtId="14">
      <sharedItems containsNonDate="0" containsString="0" containsBlank="1"/>
    </cacheField>
    <cacheField name="Level" numFmtId="14">
      <sharedItems containsBlank="1" count="4">
        <s v="Simple"/>
        <s v="Medium"/>
        <s v="Complex"/>
        <m/>
      </sharedItems>
    </cacheField>
    <cacheField name="UX" numFmtId="0">
      <sharedItems containsString="0" containsBlank="1" containsNumber="1" containsInteger="1" minValue="30" maxValue="30"/>
    </cacheField>
    <cacheField name="UI" numFmtId="0">
      <sharedItems containsString="0" containsBlank="1" containsNumber="1" containsInteger="1" minValue="32" maxValue="32"/>
    </cacheField>
    <cacheField name="HLD" numFmtId="0">
      <sharedItems containsString="0" containsBlank="1" containsNumber="1" containsInteger="1" minValue="20" maxValue="20"/>
    </cacheField>
    <cacheField name="LLD" numFmtId="0">
      <sharedItems containsString="0" containsBlank="1" containsNumber="1" containsInteger="1" minValue="23" maxValue="23"/>
    </cacheField>
    <cacheField name="DB" numFmtId="0">
      <sharedItems containsString="0" containsBlank="1" containsNumber="1" containsInteger="1" minValue="12" maxValue="12"/>
    </cacheField>
    <cacheField name="Code" numFmtId="0">
      <sharedItems containsString="0" containsBlank="1" containsNumber="1" containsInteger="1" minValue="30" maxValue="30"/>
    </cacheField>
    <cacheField name="Unit Testing" numFmtId="0">
      <sharedItems containsString="0" containsBlank="1" containsNumber="1" containsInteger="1" minValue="20" maxValue="20"/>
    </cacheField>
    <cacheField name="Self Review" numFmtId="0">
      <sharedItems containsString="0" containsBlank="1" containsNumber="1" containsInteger="1" minValue="22" maxValue="22"/>
    </cacheField>
    <cacheField name="Integration" numFmtId="0">
      <sharedItems containsString="0" containsBlank="1" containsNumber="1" containsInteger="1" minValue="12" maxValue="12"/>
    </cacheField>
    <cacheField name="Testing" numFmtId="0">
      <sharedItems containsString="0" containsBlank="1" containsNumber="1" containsInteger="1" minValue="20" maxValue="20"/>
    </cacheField>
    <cacheField name="Release" numFmtId="0">
      <sharedItems containsString="0" containsBlank="1" containsNumber="1" containsInteger="1" minValue="2" maxValue="2"/>
    </cacheField>
    <cacheField name="Total" numFmtId="0">
      <sharedItems containsSemiMixedTypes="0" containsString="0" containsNumber="1" containsInteger="1" minValue="0" maxValue="2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m/>
    <x v="0"/>
    <n v="30"/>
    <n v="32"/>
    <n v="20"/>
    <n v="23"/>
    <n v="12"/>
    <n v="30"/>
    <n v="20"/>
    <n v="22"/>
    <n v="12"/>
    <n v="20"/>
    <n v="2"/>
    <n v="223"/>
  </r>
  <r>
    <n v="2"/>
    <m/>
    <x v="0"/>
    <m/>
    <m/>
    <m/>
    <m/>
    <m/>
    <m/>
    <m/>
    <m/>
    <m/>
    <m/>
    <m/>
    <n v="0"/>
  </r>
  <r>
    <n v="3"/>
    <m/>
    <x v="1"/>
    <m/>
    <m/>
    <m/>
    <m/>
    <m/>
    <m/>
    <m/>
    <m/>
    <m/>
    <m/>
    <m/>
    <n v="0"/>
  </r>
  <r>
    <n v="4"/>
    <m/>
    <x v="1"/>
    <m/>
    <m/>
    <m/>
    <m/>
    <m/>
    <m/>
    <m/>
    <m/>
    <m/>
    <m/>
    <m/>
    <n v="0"/>
  </r>
  <r>
    <n v="5"/>
    <m/>
    <x v="2"/>
    <m/>
    <m/>
    <m/>
    <m/>
    <m/>
    <m/>
    <m/>
    <m/>
    <m/>
    <m/>
    <m/>
    <n v="0"/>
  </r>
  <r>
    <n v="6"/>
    <m/>
    <x v="2"/>
    <m/>
    <m/>
    <m/>
    <m/>
    <m/>
    <m/>
    <m/>
    <m/>
    <m/>
    <m/>
    <m/>
    <n v="0"/>
  </r>
  <r>
    <n v="7"/>
    <m/>
    <x v="2"/>
    <m/>
    <m/>
    <m/>
    <m/>
    <m/>
    <m/>
    <m/>
    <m/>
    <m/>
    <m/>
    <m/>
    <n v="0"/>
  </r>
  <r>
    <n v="8"/>
    <m/>
    <x v="3"/>
    <m/>
    <m/>
    <m/>
    <m/>
    <m/>
    <m/>
    <m/>
    <m/>
    <m/>
    <m/>
    <m/>
    <n v="0"/>
  </r>
  <r>
    <n v="9"/>
    <m/>
    <x v="3"/>
    <m/>
    <m/>
    <m/>
    <m/>
    <m/>
    <m/>
    <m/>
    <m/>
    <m/>
    <m/>
    <m/>
    <n v="0"/>
  </r>
  <r>
    <n v="10"/>
    <m/>
    <x v="3"/>
    <m/>
    <m/>
    <m/>
    <m/>
    <m/>
    <m/>
    <m/>
    <m/>
    <m/>
    <m/>
    <m/>
    <n v="0"/>
  </r>
  <r>
    <n v="11"/>
    <m/>
    <x v="3"/>
    <m/>
    <m/>
    <m/>
    <m/>
    <m/>
    <m/>
    <m/>
    <m/>
    <m/>
    <m/>
    <m/>
    <n v="0"/>
  </r>
  <r>
    <n v="12"/>
    <m/>
    <x v="3"/>
    <m/>
    <m/>
    <m/>
    <m/>
    <m/>
    <m/>
    <m/>
    <m/>
    <m/>
    <m/>
    <m/>
    <n v="0"/>
  </r>
  <r>
    <n v="13"/>
    <m/>
    <x v="3"/>
    <m/>
    <m/>
    <m/>
    <m/>
    <m/>
    <m/>
    <m/>
    <m/>
    <m/>
    <m/>
    <m/>
    <n v="0"/>
  </r>
  <r>
    <n v="14"/>
    <m/>
    <x v="3"/>
    <m/>
    <m/>
    <m/>
    <m/>
    <m/>
    <m/>
    <m/>
    <m/>
    <m/>
    <m/>
    <m/>
    <n v="0"/>
  </r>
  <r>
    <n v="15"/>
    <m/>
    <x v="3"/>
    <m/>
    <m/>
    <m/>
    <m/>
    <m/>
    <m/>
    <m/>
    <m/>
    <m/>
    <m/>
    <m/>
    <n v="0"/>
  </r>
  <r>
    <n v="16"/>
    <m/>
    <x v="3"/>
    <m/>
    <m/>
    <m/>
    <m/>
    <m/>
    <m/>
    <m/>
    <m/>
    <m/>
    <m/>
    <m/>
    <n v="0"/>
  </r>
  <r>
    <n v="17"/>
    <m/>
    <x v="3"/>
    <m/>
    <m/>
    <m/>
    <m/>
    <m/>
    <m/>
    <m/>
    <m/>
    <m/>
    <m/>
    <m/>
    <n v="0"/>
  </r>
  <r>
    <n v="18"/>
    <m/>
    <x v="3"/>
    <m/>
    <m/>
    <m/>
    <m/>
    <m/>
    <m/>
    <m/>
    <m/>
    <m/>
    <m/>
    <m/>
    <n v="0"/>
  </r>
  <r>
    <n v="19"/>
    <m/>
    <x v="3"/>
    <m/>
    <m/>
    <m/>
    <m/>
    <m/>
    <m/>
    <m/>
    <m/>
    <m/>
    <m/>
    <m/>
    <n v="0"/>
  </r>
  <r>
    <n v="20"/>
    <m/>
    <x v="3"/>
    <m/>
    <m/>
    <m/>
    <m/>
    <m/>
    <m/>
    <m/>
    <m/>
    <m/>
    <m/>
    <m/>
    <n v="0"/>
  </r>
  <r>
    <n v="21"/>
    <m/>
    <x v="3"/>
    <m/>
    <m/>
    <m/>
    <m/>
    <m/>
    <m/>
    <m/>
    <m/>
    <m/>
    <m/>
    <m/>
    <n v="0"/>
  </r>
  <r>
    <n v="22"/>
    <m/>
    <x v="3"/>
    <m/>
    <m/>
    <m/>
    <m/>
    <m/>
    <m/>
    <m/>
    <m/>
    <m/>
    <m/>
    <m/>
    <n v="0"/>
  </r>
  <r>
    <n v="23"/>
    <m/>
    <x v="3"/>
    <m/>
    <m/>
    <m/>
    <m/>
    <m/>
    <m/>
    <m/>
    <m/>
    <m/>
    <m/>
    <m/>
    <n v="0"/>
  </r>
  <r>
    <n v="24"/>
    <m/>
    <x v="3"/>
    <m/>
    <m/>
    <m/>
    <m/>
    <m/>
    <m/>
    <m/>
    <m/>
    <m/>
    <m/>
    <m/>
    <n v="0"/>
  </r>
  <r>
    <n v="25"/>
    <m/>
    <x v="3"/>
    <m/>
    <m/>
    <m/>
    <m/>
    <m/>
    <m/>
    <m/>
    <m/>
    <m/>
    <m/>
    <m/>
    <n v="0"/>
  </r>
  <r>
    <n v="26"/>
    <m/>
    <x v="3"/>
    <m/>
    <m/>
    <m/>
    <m/>
    <m/>
    <m/>
    <m/>
    <m/>
    <m/>
    <m/>
    <m/>
    <n v="0"/>
  </r>
  <r>
    <n v="27"/>
    <m/>
    <x v="3"/>
    <m/>
    <m/>
    <m/>
    <m/>
    <m/>
    <m/>
    <m/>
    <m/>
    <m/>
    <m/>
    <m/>
    <n v="0"/>
  </r>
  <r>
    <n v="28"/>
    <m/>
    <x v="3"/>
    <m/>
    <m/>
    <m/>
    <m/>
    <m/>
    <m/>
    <m/>
    <m/>
    <m/>
    <m/>
    <m/>
    <n v="0"/>
  </r>
  <r>
    <n v="29"/>
    <m/>
    <x v="3"/>
    <m/>
    <m/>
    <m/>
    <m/>
    <m/>
    <m/>
    <m/>
    <m/>
    <m/>
    <m/>
    <m/>
    <n v="0"/>
  </r>
  <r>
    <n v="30"/>
    <m/>
    <x v="3"/>
    <m/>
    <m/>
    <m/>
    <m/>
    <m/>
    <m/>
    <m/>
    <m/>
    <m/>
    <m/>
    <m/>
    <n v="0"/>
  </r>
  <r>
    <n v="31"/>
    <m/>
    <x v="3"/>
    <m/>
    <m/>
    <m/>
    <m/>
    <m/>
    <m/>
    <m/>
    <m/>
    <m/>
    <m/>
    <m/>
    <n v="0"/>
  </r>
  <r>
    <n v="32"/>
    <m/>
    <x v="3"/>
    <m/>
    <m/>
    <m/>
    <m/>
    <m/>
    <m/>
    <m/>
    <m/>
    <m/>
    <m/>
    <m/>
    <n v="0"/>
  </r>
  <r>
    <n v="33"/>
    <m/>
    <x v="3"/>
    <m/>
    <m/>
    <m/>
    <m/>
    <m/>
    <m/>
    <m/>
    <m/>
    <m/>
    <m/>
    <m/>
    <n v="0"/>
  </r>
  <r>
    <n v="34"/>
    <m/>
    <x v="3"/>
    <m/>
    <m/>
    <m/>
    <m/>
    <m/>
    <m/>
    <m/>
    <m/>
    <m/>
    <m/>
    <m/>
    <n v="0"/>
  </r>
  <r>
    <n v="35"/>
    <m/>
    <x v="3"/>
    <m/>
    <m/>
    <m/>
    <m/>
    <m/>
    <m/>
    <m/>
    <m/>
    <m/>
    <m/>
    <m/>
    <n v="0"/>
  </r>
  <r>
    <n v="36"/>
    <m/>
    <x v="3"/>
    <m/>
    <m/>
    <m/>
    <m/>
    <m/>
    <m/>
    <m/>
    <m/>
    <m/>
    <m/>
    <m/>
    <n v="0"/>
  </r>
  <r>
    <n v="37"/>
    <m/>
    <x v="3"/>
    <m/>
    <m/>
    <m/>
    <m/>
    <m/>
    <m/>
    <m/>
    <m/>
    <m/>
    <m/>
    <m/>
    <n v="0"/>
  </r>
  <r>
    <n v="38"/>
    <m/>
    <x v="3"/>
    <m/>
    <m/>
    <m/>
    <m/>
    <m/>
    <m/>
    <m/>
    <m/>
    <m/>
    <m/>
    <m/>
    <n v="0"/>
  </r>
  <r>
    <n v="39"/>
    <m/>
    <x v="3"/>
    <m/>
    <m/>
    <m/>
    <m/>
    <m/>
    <m/>
    <m/>
    <m/>
    <m/>
    <m/>
    <m/>
    <n v="0"/>
  </r>
  <r>
    <n v="40"/>
    <m/>
    <x v="3"/>
    <m/>
    <m/>
    <m/>
    <m/>
    <m/>
    <m/>
    <m/>
    <m/>
    <m/>
    <m/>
    <m/>
    <n v="0"/>
  </r>
  <r>
    <n v="41"/>
    <m/>
    <x v="3"/>
    <m/>
    <m/>
    <m/>
    <m/>
    <m/>
    <m/>
    <m/>
    <m/>
    <m/>
    <m/>
    <m/>
    <n v="0"/>
  </r>
  <r>
    <n v="42"/>
    <m/>
    <x v="3"/>
    <m/>
    <m/>
    <m/>
    <m/>
    <m/>
    <m/>
    <m/>
    <m/>
    <m/>
    <m/>
    <m/>
    <n v="0"/>
  </r>
  <r>
    <n v="43"/>
    <m/>
    <x v="3"/>
    <m/>
    <m/>
    <m/>
    <m/>
    <m/>
    <m/>
    <m/>
    <m/>
    <m/>
    <m/>
    <m/>
    <n v="0"/>
  </r>
  <r>
    <n v="44"/>
    <m/>
    <x v="3"/>
    <m/>
    <m/>
    <m/>
    <m/>
    <m/>
    <m/>
    <m/>
    <m/>
    <m/>
    <m/>
    <m/>
    <n v="0"/>
  </r>
  <r>
    <n v="45"/>
    <m/>
    <x v="3"/>
    <m/>
    <m/>
    <m/>
    <m/>
    <m/>
    <m/>
    <m/>
    <m/>
    <m/>
    <m/>
    <m/>
    <n v="0"/>
  </r>
  <r>
    <n v="46"/>
    <m/>
    <x v="3"/>
    <m/>
    <m/>
    <m/>
    <m/>
    <m/>
    <m/>
    <m/>
    <m/>
    <m/>
    <m/>
    <m/>
    <n v="0"/>
  </r>
  <r>
    <n v="47"/>
    <m/>
    <x v="3"/>
    <m/>
    <m/>
    <m/>
    <m/>
    <m/>
    <m/>
    <m/>
    <m/>
    <m/>
    <m/>
    <m/>
    <n v="0"/>
  </r>
  <r>
    <n v="48"/>
    <m/>
    <x v="3"/>
    <m/>
    <m/>
    <m/>
    <m/>
    <m/>
    <m/>
    <m/>
    <m/>
    <m/>
    <m/>
    <m/>
    <n v="0"/>
  </r>
  <r>
    <n v="49"/>
    <m/>
    <x v="3"/>
    <m/>
    <m/>
    <m/>
    <m/>
    <m/>
    <m/>
    <m/>
    <m/>
    <m/>
    <m/>
    <m/>
    <n v="0"/>
  </r>
  <r>
    <n v="50"/>
    <m/>
    <x v="3"/>
    <m/>
    <m/>
    <m/>
    <m/>
    <m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3" cacheId="2054" applyNumberFormats="0" applyBorderFormats="0" applyFontFormats="0" applyPatternFormats="0" applyAlignmentFormats="0" applyWidthHeightFormats="1" dataCaption="Values" updatedVersion="3" minRefreshableVersion="3" useAutoFormatting="1" itemPrintTitles="1" createdVersion="5" indent="0" outline="1" outlineData="1" multipleFieldFilters="0" chartFormat="1" rowHeaderCaption="Level.">
  <location ref="E5:F9" firstHeaderRow="1" firstDataRow="1" firstDataCol="1"/>
  <pivotFields count="15">
    <pivotField showAll="0"/>
    <pivotField showAll="0"/>
    <pivotField axis="axisRow" showAll="0" sortType="descending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Total Hrs" fld="14" baseField="2" baseItem="1"/>
  </dataFields>
  <formats count="9">
    <format dxfId="23">
      <pivotArea type="all" dataOnly="0" outline="0" fieldPosition="0"/>
    </format>
    <format dxfId="24">
      <pivotArea outline="0" collapsedLevelsAreSubtotals="1" fieldPosition="0"/>
    </format>
    <format dxfId="25">
      <pivotArea field="2" type="button" dataOnly="0" labelOnly="1" outline="0" axis="axisRow" fieldPosition="0"/>
    </format>
    <format dxfId="26">
      <pivotArea dataOnly="0" labelOnly="1" outline="0" axis="axisValues" fieldPosition="0"/>
    </format>
    <format dxfId="27">
      <pivotArea dataOnly="0" labelOnly="1" fieldPosition="0">
        <references count="1">
          <reference field="2" count="0"/>
        </references>
      </pivotArea>
    </format>
    <format dxfId="28">
      <pivotArea dataOnly="0" labelOnly="1" grandRow="1" outline="0" fieldPosition="0"/>
    </format>
    <format dxfId="29">
      <pivotArea outline="0" collapsedLevelsAreSubtotals="1" fieldPosition="0"/>
    </format>
    <format dxfId="30">
      <pivotArea dataOnly="0" labelOnly="1" outline="0" axis="axisValues" fieldPosition="0"/>
    </format>
    <format dxfId="31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2054" applyNumberFormats="0" applyBorderFormats="0" applyFontFormats="0" applyPatternFormats="0" applyAlignmentFormats="0" applyWidthHeightFormats="1" dataCaption="Values" updatedVersion="3" minRefreshableVersion="3" useAutoFormatting="1" itemPrintTitles="1" createdVersion="5" indent="0" outline="1" outlineData="1" multipleFieldFilters="0" chartFormat="1" rowHeaderCaption="Level.">
  <location ref="B5:C9" firstHeaderRow="1" firstDataRow="1" firstDataCol="1"/>
  <pivotFields count="15">
    <pivotField showAll="0"/>
    <pivotField showAll="0"/>
    <pivotField axis="axisRow" dataField="1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." fld="2" subtotal="count" baseField="2" baseItem="1"/>
  </dataFields>
  <formats count="16">
    <format dxfId="7">
      <pivotArea outline="0" collapsedLevelsAreSubtotals="1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field="2" type="button" dataOnly="0" labelOnly="1" outline="0" axis="axisRow" fieldPosition="0"/>
    </format>
    <format dxfId="11">
      <pivotArea dataOnly="0" labelOnly="1" outline="0" axis="axisValues" fieldPosition="0"/>
    </format>
    <format dxfId="12">
      <pivotArea dataOnly="0" labelOnly="1" grandRow="1" outline="0" fieldPosition="0"/>
    </format>
    <format dxfId="13">
      <pivotArea collapsedLevelsAreSubtotals="1" fieldPosition="0">
        <references count="1">
          <reference field="2" count="0"/>
        </references>
      </pivotArea>
    </format>
    <format dxfId="14">
      <pivotArea dataOnly="0" labelOnly="1" fieldPosition="0">
        <references count="1">
          <reference field="2" count="0"/>
        </references>
      </pivotArea>
    </format>
    <format dxfId="15">
      <pivotArea type="all" dataOnly="0" outline="0" fieldPosition="0"/>
    </format>
    <format dxfId="16">
      <pivotArea outline="0" collapsedLevelsAreSubtotals="1" fieldPosition="0"/>
    </format>
    <format dxfId="17">
      <pivotArea field="2" type="button" dataOnly="0" labelOnly="1" outline="0" axis="axisRow" fieldPosition="0"/>
    </format>
    <format dxfId="18">
      <pivotArea dataOnly="0" labelOnly="1" outline="0" axis="axisValues" fieldPosition="0"/>
    </format>
    <format dxfId="19">
      <pivotArea dataOnly="0" labelOnly="1" fieldPosition="0">
        <references count="1">
          <reference field="2" count="0"/>
        </references>
      </pivotArea>
    </format>
    <format dxfId="20">
      <pivotArea dataOnly="0" labelOnly="1" grandRow="1" outline="0" fieldPosition="0"/>
    </format>
    <format dxfId="21">
      <pivotArea dataOnly="0" labelOnly="1" outline="0" axis="axisValues" fieldPosition="0"/>
    </format>
    <format dxfId="22">
      <pivotArea collapsedLevelsAreSubtotals="1" fieldPosition="0">
        <references count="1">
          <reference field="2" count="0"/>
        </references>
      </pivotArea>
    </format>
  </format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1:F15" totalsRowShown="0" headerRowDxfId="6" dataDxfId="5">
  <autoFilter ref="B11:F15" xr:uid="{00000000-0009-0000-0100-000001000000}"/>
  <tableColumns count="5">
    <tableColumn id="1" xr3:uid="{00000000-0010-0000-0000-000001000000}" name="Date" dataDxfId="4"/>
    <tableColumn id="2" xr3:uid="{00000000-0010-0000-0000-000002000000}" name="Description" dataDxfId="3"/>
    <tableColumn id="3" xr3:uid="{00000000-0010-0000-0000-000003000000}" name="Version" dataDxfId="2"/>
    <tableColumn id="4" xr3:uid="{00000000-0010-0000-0000-000004000000}" name="Author" dataDxfId="1"/>
    <tableColumn id="5" xr3:uid="{00000000-0010-0000-0000-000005000000}" name="Reviewe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sunketar@virtusa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warnat@virtusa.com" TargetMode="External"/><Relationship Id="rId1" Type="http://schemas.openxmlformats.org/officeDocument/2006/relationships/hyperlink" Target="mailto:nitishk@virtusa.com" TargetMode="External"/><Relationship Id="rId6" Type="http://schemas.openxmlformats.org/officeDocument/2006/relationships/hyperlink" Target="mailto:%20%20%20%20%20%20%20%20%20%20%20%20%20%20%20%20%20ashailini@virtusa.com" TargetMode="External"/><Relationship Id="rId5" Type="http://schemas.openxmlformats.org/officeDocument/2006/relationships/hyperlink" Target="mailto:gmukesh@virtusa.com" TargetMode="External"/><Relationship Id="rId4" Type="http://schemas.openxmlformats.org/officeDocument/2006/relationships/hyperlink" Target="mailto:priyasu@virtusa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F11"/>
  <sheetViews>
    <sheetView workbookViewId="0">
      <selection activeCell="E13" sqref="E13"/>
    </sheetView>
  </sheetViews>
  <sheetFormatPr defaultColWidth="9.140625" defaultRowHeight="12.75"/>
  <cols>
    <col min="1" max="1" width="2.5703125" style="6" customWidth="1"/>
    <col min="2" max="2" width="9.140625" style="6"/>
    <col min="3" max="3" width="40.85546875" style="6" customWidth="1"/>
    <col min="4" max="4" width="35.85546875" style="6" bestFit="1" customWidth="1"/>
    <col min="5" max="5" width="35.85546875" style="6" customWidth="1"/>
    <col min="6" max="6" width="26" style="6" customWidth="1"/>
    <col min="7" max="16384" width="9.140625" style="6"/>
  </cols>
  <sheetData>
    <row r="3" spans="2:6" ht="13.5" thickBot="1"/>
    <row r="4" spans="2:6" ht="19.5" thickBot="1">
      <c r="B4" s="96" t="s">
        <v>0</v>
      </c>
      <c r="C4" s="97"/>
      <c r="D4" s="97"/>
      <c r="E4" s="97"/>
      <c r="F4" s="98"/>
    </row>
    <row r="5" spans="2:6" ht="15">
      <c r="B5" s="74" t="s">
        <v>1</v>
      </c>
      <c r="C5" s="75" t="s">
        <v>2</v>
      </c>
      <c r="D5" s="75" t="s">
        <v>3</v>
      </c>
      <c r="E5" s="75" t="s">
        <v>4</v>
      </c>
      <c r="F5" s="76" t="s">
        <v>5</v>
      </c>
    </row>
    <row r="6" spans="2:6" ht="15">
      <c r="B6" s="77">
        <v>1</v>
      </c>
      <c r="C6" s="23" t="s">
        <v>6</v>
      </c>
      <c r="D6" s="28" t="s">
        <v>7</v>
      </c>
      <c r="E6" s="81" t="s">
        <v>8</v>
      </c>
      <c r="F6" s="73">
        <v>8770277336</v>
      </c>
    </row>
    <row r="7" spans="2:6" ht="15">
      <c r="B7" s="77">
        <f>B6+1</f>
        <v>2</v>
      </c>
      <c r="C7" s="23" t="s">
        <v>9</v>
      </c>
      <c r="D7" s="28" t="s">
        <v>7</v>
      </c>
      <c r="E7" s="81" t="s">
        <v>10</v>
      </c>
      <c r="F7" s="73">
        <v>7893106271</v>
      </c>
    </row>
    <row r="8" spans="2:6" ht="15">
      <c r="B8" s="77">
        <f t="shared" ref="B8:B11" si="0">B7+1</f>
        <v>3</v>
      </c>
      <c r="C8" s="23" t="s">
        <v>11</v>
      </c>
      <c r="D8" s="28" t="s">
        <v>7</v>
      </c>
      <c r="E8" s="82" t="s">
        <v>12</v>
      </c>
      <c r="F8" s="73">
        <v>8686038652</v>
      </c>
    </row>
    <row r="9" spans="2:6" ht="15">
      <c r="B9" s="77">
        <f t="shared" si="0"/>
        <v>4</v>
      </c>
      <c r="C9" s="23" t="s">
        <v>13</v>
      </c>
      <c r="D9" s="28" t="s">
        <v>7</v>
      </c>
      <c r="E9" s="78" t="s">
        <v>14</v>
      </c>
      <c r="F9" s="73">
        <v>9553682629</v>
      </c>
    </row>
    <row r="10" spans="2:6" ht="15">
      <c r="B10" s="77">
        <f t="shared" si="0"/>
        <v>5</v>
      </c>
      <c r="C10" s="23" t="s">
        <v>15</v>
      </c>
      <c r="D10" s="28" t="s">
        <v>7</v>
      </c>
      <c r="E10" s="78" t="s">
        <v>16</v>
      </c>
      <c r="F10" s="73">
        <v>8438419892</v>
      </c>
    </row>
    <row r="11" spans="2:6" ht="15">
      <c r="B11" s="77">
        <f t="shared" si="0"/>
        <v>6</v>
      </c>
      <c r="C11" s="28" t="s">
        <v>17</v>
      </c>
      <c r="D11" s="28" t="s">
        <v>7</v>
      </c>
      <c r="E11" s="83" t="s">
        <v>18</v>
      </c>
      <c r="F11" s="73">
        <v>9133670705</v>
      </c>
    </row>
  </sheetData>
  <mergeCells count="1">
    <mergeCell ref="B4:F4"/>
  </mergeCells>
  <hyperlinks>
    <hyperlink ref="E6" r:id="rId1" xr:uid="{257AEC42-42BA-4963-BC75-FC9793BDB931}"/>
    <hyperlink ref="E7" r:id="rId2" xr:uid="{AE3E4CDA-09F1-4FC9-A5F5-A063A443CA0F}"/>
    <hyperlink ref="E8" r:id="rId3" xr:uid="{8E2F55CB-3622-4773-864C-06622A04C2F6}"/>
    <hyperlink ref="E9" r:id="rId4" xr:uid="{AF640452-9AF9-4348-86A9-7F9CF33C8371}"/>
    <hyperlink ref="E10" r:id="rId5" xr:uid="{0C4924C3-6E01-41F5-B8FE-3F796A65EC70}"/>
    <hyperlink ref="E11" r:id="rId6" xr:uid="{AC85E8BA-F4FE-4609-B53B-4DFF3F9C23DF}"/>
  </hyperlinks>
  <pageMargins left="0.7" right="0.7" top="0.75" bottom="0.75" header="0.3" footer="0.3"/>
  <pageSetup orientation="portrait" r:id="rId7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C6"/>
  <sheetViews>
    <sheetView workbookViewId="0"/>
  </sheetViews>
  <sheetFormatPr defaultRowHeight="15"/>
  <cols>
    <col min="3" max="3" width="10.5703125" bestFit="1" customWidth="1"/>
  </cols>
  <sheetData>
    <row r="3" spans="2:3">
      <c r="B3" s="43" t="s">
        <v>43</v>
      </c>
      <c r="C3" s="53" t="s">
        <v>130</v>
      </c>
    </row>
    <row r="4" spans="2:3">
      <c r="B4" s="44"/>
      <c r="C4" s="44"/>
    </row>
    <row r="5" spans="2:3">
      <c r="B5" s="44"/>
      <c r="C5" s="44"/>
    </row>
    <row r="6" spans="2:3">
      <c r="B6" s="44"/>
      <c r="C6" s="4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C12" sqref="C12"/>
    </sheetView>
  </sheetViews>
  <sheetFormatPr defaultColWidth="9.140625" defaultRowHeight="12.75"/>
  <cols>
    <col min="1" max="1" width="2" style="2" customWidth="1"/>
    <col min="2" max="2" width="14.85546875" style="1" customWidth="1"/>
    <col min="3" max="3" width="41" style="2" customWidth="1"/>
    <col min="4" max="4" width="11.5703125" style="1" customWidth="1"/>
    <col min="5" max="5" width="23.42578125" style="2" customWidth="1"/>
    <col min="6" max="6" width="20.140625" style="1" customWidth="1"/>
    <col min="7" max="7" width="33.28515625" style="2" customWidth="1"/>
    <col min="8" max="8" width="18.7109375" style="2" customWidth="1"/>
    <col min="9" max="16384" width="9.140625" style="2"/>
  </cols>
  <sheetData>
    <row r="1" spans="1:6">
      <c r="A1" s="2" t="s">
        <v>19</v>
      </c>
    </row>
    <row r="5" spans="1:6">
      <c r="B5" s="86" t="s">
        <v>20</v>
      </c>
      <c r="C5" s="86"/>
    </row>
    <row r="6" spans="1:6">
      <c r="B6" s="3" t="s">
        <v>21</v>
      </c>
      <c r="C6" s="4" t="s">
        <v>22</v>
      </c>
    </row>
    <row r="7" spans="1:6">
      <c r="B7" s="3" t="s">
        <v>23</v>
      </c>
      <c r="C7" s="4" t="s">
        <v>24</v>
      </c>
    </row>
    <row r="8" spans="1:6" ht="13.5" customHeight="1">
      <c r="B8" s="3" t="s">
        <v>25</v>
      </c>
      <c r="C8" s="38" t="s">
        <v>26</v>
      </c>
    </row>
    <row r="9" spans="1:6" ht="13.5" customHeight="1">
      <c r="B9" s="3" t="s">
        <v>27</v>
      </c>
      <c r="C9" s="4" t="s">
        <v>28</v>
      </c>
    </row>
    <row r="11" spans="1:6">
      <c r="B11" s="39" t="s">
        <v>29</v>
      </c>
      <c r="C11" s="39" t="s">
        <v>30</v>
      </c>
      <c r="D11" s="39" t="s">
        <v>31</v>
      </c>
      <c r="E11" s="39" t="s">
        <v>32</v>
      </c>
      <c r="F11" s="39" t="s">
        <v>33</v>
      </c>
    </row>
    <row r="12" spans="1:6">
      <c r="B12" s="1" t="s">
        <v>34</v>
      </c>
      <c r="C12" s="2" t="s">
        <v>35</v>
      </c>
      <c r="D12" s="1">
        <v>1</v>
      </c>
    </row>
    <row r="18" spans="1:6">
      <c r="B18" s="2"/>
      <c r="D18" s="2"/>
      <c r="F18" s="2"/>
    </row>
    <row r="19" spans="1:6">
      <c r="A19" s="5"/>
    </row>
  </sheetData>
  <mergeCells count="1">
    <mergeCell ref="B5:C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88"/>
  <sheetViews>
    <sheetView workbookViewId="0">
      <selection activeCell="D14" sqref="D14"/>
    </sheetView>
  </sheetViews>
  <sheetFormatPr defaultColWidth="9.140625" defaultRowHeight="12.75"/>
  <cols>
    <col min="1" max="2" width="14.140625" style="19" customWidth="1"/>
    <col min="3" max="3" width="68.42578125" style="6" customWidth="1"/>
    <col min="4" max="4" width="15.28515625" style="6" customWidth="1"/>
    <col min="5" max="5" width="10.28515625" style="6" customWidth="1"/>
    <col min="6" max="6" width="11.42578125" style="6" bestFit="1" customWidth="1"/>
    <col min="7" max="7" width="9.42578125" style="6" customWidth="1"/>
    <col min="8" max="16384" width="9.140625" style="6"/>
  </cols>
  <sheetData>
    <row r="3" spans="1:7" ht="21">
      <c r="C3" s="88" t="s">
        <v>36</v>
      </c>
      <c r="D3" s="88"/>
    </row>
    <row r="5" spans="1:7" ht="18.75" customHeight="1">
      <c r="A5" s="87" t="s">
        <v>37</v>
      </c>
      <c r="B5" s="87"/>
      <c r="C5" s="87"/>
      <c r="D5" s="87"/>
      <c r="E5" s="87"/>
      <c r="F5" s="87"/>
      <c r="G5" s="87"/>
    </row>
    <row r="6" spans="1:7" ht="25.5">
      <c r="A6" s="7" t="s">
        <v>38</v>
      </c>
      <c r="B6" s="7" t="s">
        <v>39</v>
      </c>
      <c r="C6" s="7" t="s">
        <v>40</v>
      </c>
      <c r="D6" s="7" t="s">
        <v>41</v>
      </c>
      <c r="E6" s="7" t="s">
        <v>42</v>
      </c>
      <c r="F6" s="7" t="s">
        <v>43</v>
      </c>
    </row>
    <row r="7" spans="1:7">
      <c r="A7" s="11" t="s">
        <v>44</v>
      </c>
      <c r="B7" s="11" t="s">
        <v>45</v>
      </c>
      <c r="C7" s="8" t="s">
        <v>46</v>
      </c>
      <c r="D7" s="10"/>
      <c r="E7" s="10"/>
      <c r="F7" s="11"/>
    </row>
    <row r="8" spans="1:7">
      <c r="A8" s="11" t="s">
        <v>47</v>
      </c>
      <c r="B8" s="11" t="s">
        <v>45</v>
      </c>
      <c r="C8" s="8" t="s">
        <v>48</v>
      </c>
      <c r="D8" s="10"/>
      <c r="E8" s="10"/>
      <c r="F8" s="11"/>
    </row>
    <row r="9" spans="1:7">
      <c r="A9" s="11" t="s">
        <v>49</v>
      </c>
      <c r="B9" s="11" t="s">
        <v>45</v>
      </c>
      <c r="C9" s="8" t="s">
        <v>50</v>
      </c>
      <c r="D9" s="10"/>
      <c r="E9" s="10"/>
      <c r="F9" s="11"/>
    </row>
    <row r="10" spans="1:7">
      <c r="A10" s="11" t="s">
        <v>51</v>
      </c>
      <c r="B10" s="11" t="s">
        <v>45</v>
      </c>
      <c r="C10" s="8" t="s">
        <v>52</v>
      </c>
      <c r="D10" s="10"/>
      <c r="E10" s="10"/>
      <c r="F10" s="11"/>
    </row>
    <row r="11" spans="1:7">
      <c r="A11" s="11" t="s">
        <v>53</v>
      </c>
      <c r="B11" s="11" t="s">
        <v>45</v>
      </c>
      <c r="C11" s="8" t="s">
        <v>54</v>
      </c>
      <c r="D11" s="10"/>
      <c r="E11" s="10"/>
      <c r="F11" s="11"/>
    </row>
    <row r="12" spans="1:7">
      <c r="A12" s="11" t="s">
        <v>55</v>
      </c>
      <c r="B12" s="11" t="s">
        <v>45</v>
      </c>
      <c r="C12" s="6" t="s">
        <v>56</v>
      </c>
      <c r="D12" s="10"/>
      <c r="E12" s="10"/>
      <c r="F12" s="11"/>
    </row>
    <row r="13" spans="1:7">
      <c r="A13" s="11" t="s">
        <v>57</v>
      </c>
      <c r="B13" s="11" t="s">
        <v>45</v>
      </c>
      <c r="C13" s="8" t="s">
        <v>58</v>
      </c>
      <c r="D13" s="10"/>
      <c r="E13" s="10"/>
      <c r="F13" s="11"/>
    </row>
    <row r="14" spans="1:7">
      <c r="A14" s="11" t="s">
        <v>59</v>
      </c>
      <c r="B14" s="11" t="s">
        <v>45</v>
      </c>
      <c r="C14" s="8" t="s">
        <v>60</v>
      </c>
      <c r="D14" s="10"/>
      <c r="E14" s="10"/>
      <c r="F14" s="11"/>
    </row>
    <row r="15" spans="1:7">
      <c r="A15" s="11" t="s">
        <v>61</v>
      </c>
      <c r="B15" s="11" t="s">
        <v>45</v>
      </c>
      <c r="C15" s="8" t="s">
        <v>62</v>
      </c>
      <c r="D15" s="10"/>
      <c r="E15" s="10"/>
      <c r="F15" s="11"/>
    </row>
    <row r="16" spans="1:7">
      <c r="A16" s="11" t="s">
        <v>63</v>
      </c>
      <c r="B16" s="11" t="s">
        <v>45</v>
      </c>
      <c r="C16" s="8" t="s">
        <v>64</v>
      </c>
      <c r="D16" s="10"/>
      <c r="E16" s="10"/>
      <c r="F16" s="11"/>
    </row>
    <row r="17" spans="1:6">
      <c r="A17" s="11" t="s">
        <v>65</v>
      </c>
      <c r="B17" s="11" t="s">
        <v>45</v>
      </c>
      <c r="C17" s="8" t="s">
        <v>66</v>
      </c>
      <c r="D17" s="10"/>
      <c r="E17" s="10"/>
      <c r="F17" s="11"/>
    </row>
    <row r="18" spans="1:6">
      <c r="A18" s="11" t="s">
        <v>67</v>
      </c>
      <c r="B18" s="11" t="s">
        <v>45</v>
      </c>
      <c r="C18" s="8" t="s">
        <v>68</v>
      </c>
      <c r="D18" s="10"/>
      <c r="E18" s="10"/>
      <c r="F18" s="11"/>
    </row>
    <row r="19" spans="1:6">
      <c r="A19" s="11" t="s">
        <v>69</v>
      </c>
      <c r="B19" s="11" t="s">
        <v>45</v>
      </c>
      <c r="C19" s="8" t="s">
        <v>70</v>
      </c>
      <c r="D19" s="10"/>
      <c r="E19" s="10"/>
      <c r="F19" s="11"/>
    </row>
    <row r="20" spans="1:6">
      <c r="A20" s="11" t="s">
        <v>71</v>
      </c>
      <c r="B20" s="11" t="s">
        <v>45</v>
      </c>
      <c r="C20" s="8" t="s">
        <v>72</v>
      </c>
      <c r="D20" s="10"/>
      <c r="E20" s="10"/>
      <c r="F20" s="11"/>
    </row>
    <row r="21" spans="1:6">
      <c r="A21" s="11" t="s">
        <v>73</v>
      </c>
      <c r="B21" s="11" t="s">
        <v>74</v>
      </c>
      <c r="C21" s="8" t="s">
        <v>75</v>
      </c>
      <c r="D21" s="10"/>
      <c r="E21" s="10"/>
      <c r="F21" s="11"/>
    </row>
    <row r="22" spans="1:6">
      <c r="A22" s="11" t="s">
        <v>76</v>
      </c>
      <c r="B22" s="11" t="s">
        <v>74</v>
      </c>
      <c r="C22" s="8" t="s">
        <v>77</v>
      </c>
      <c r="D22" s="10"/>
      <c r="E22" s="10"/>
      <c r="F22" s="11"/>
    </row>
    <row r="23" spans="1:6">
      <c r="A23" s="11" t="s">
        <v>78</v>
      </c>
      <c r="B23" s="11" t="s">
        <v>74</v>
      </c>
      <c r="C23" s="8" t="s">
        <v>79</v>
      </c>
      <c r="D23" s="10"/>
      <c r="E23" s="10"/>
      <c r="F23" s="11"/>
    </row>
    <row r="24" spans="1:6">
      <c r="A24" s="11" t="s">
        <v>80</v>
      </c>
      <c r="B24" s="11" t="s">
        <v>74</v>
      </c>
      <c r="C24" s="8" t="s">
        <v>81</v>
      </c>
      <c r="D24" s="10"/>
      <c r="E24" s="10"/>
      <c r="F24" s="11"/>
    </row>
    <row r="25" spans="1:6">
      <c r="A25" s="11" t="s">
        <v>82</v>
      </c>
      <c r="B25" s="11" t="s">
        <v>74</v>
      </c>
      <c r="C25" s="8" t="s">
        <v>83</v>
      </c>
      <c r="D25" s="10"/>
      <c r="E25" s="10"/>
      <c r="F25" s="11"/>
    </row>
    <row r="26" spans="1:6">
      <c r="A26" s="11"/>
      <c r="B26" s="11"/>
      <c r="C26" s="8"/>
      <c r="D26" s="10"/>
      <c r="E26" s="10"/>
      <c r="F26" s="11"/>
    </row>
    <row r="27" spans="1:6">
      <c r="A27" s="11"/>
      <c r="B27" s="11"/>
      <c r="C27" s="8"/>
      <c r="D27" s="10"/>
      <c r="E27" s="10"/>
      <c r="F27" s="11"/>
    </row>
    <row r="28" spans="1:6" ht="16.5" customHeight="1">
      <c r="A28" s="11"/>
      <c r="B28" s="11"/>
      <c r="C28" s="8"/>
      <c r="D28" s="10"/>
      <c r="E28" s="10"/>
      <c r="F28" s="11"/>
    </row>
    <row r="29" spans="1:6" ht="15" customHeight="1">
      <c r="A29" s="11"/>
      <c r="B29" s="11"/>
      <c r="C29" s="8"/>
      <c r="D29" s="10"/>
      <c r="E29" s="10"/>
      <c r="F29" s="11"/>
    </row>
    <row r="30" spans="1:6">
      <c r="A30" s="11"/>
      <c r="B30" s="11"/>
      <c r="C30" s="8"/>
      <c r="D30" s="10"/>
      <c r="E30" s="10"/>
      <c r="F30" s="11"/>
    </row>
    <row r="31" spans="1:6">
      <c r="A31" s="11"/>
      <c r="B31" s="11"/>
      <c r="C31" s="8"/>
      <c r="D31" s="10"/>
      <c r="E31" s="10"/>
      <c r="F31" s="11"/>
    </row>
    <row r="32" spans="1:6">
      <c r="A32" s="11"/>
      <c r="B32" s="11"/>
      <c r="C32" s="8"/>
      <c r="D32" s="10"/>
      <c r="E32" s="10"/>
      <c r="F32" s="11"/>
    </row>
    <row r="33" spans="1:6">
      <c r="A33" s="11"/>
      <c r="B33" s="11"/>
      <c r="C33" s="8"/>
      <c r="D33" s="10"/>
      <c r="E33" s="10"/>
      <c r="F33" s="11"/>
    </row>
    <row r="34" spans="1:6">
      <c r="A34" s="11"/>
      <c r="B34" s="11"/>
      <c r="C34" s="9"/>
      <c r="D34" s="10"/>
      <c r="E34" s="10"/>
      <c r="F34" s="11"/>
    </row>
    <row r="35" spans="1:6">
      <c r="A35" s="11"/>
      <c r="B35" s="11"/>
      <c r="C35" s="9"/>
      <c r="D35" s="10"/>
      <c r="E35" s="10"/>
      <c r="F35" s="11"/>
    </row>
    <row r="36" spans="1:6">
      <c r="A36" s="11"/>
      <c r="B36" s="11"/>
      <c r="C36" s="9"/>
      <c r="D36" s="10"/>
      <c r="E36" s="10"/>
      <c r="F36" s="11"/>
    </row>
    <row r="37" spans="1:6">
      <c r="A37" s="11"/>
      <c r="B37" s="11"/>
      <c r="C37" s="9"/>
      <c r="D37" s="10"/>
      <c r="E37" s="10"/>
      <c r="F37" s="11"/>
    </row>
    <row r="38" spans="1:6">
      <c r="A38" s="11"/>
      <c r="B38" s="11"/>
      <c r="C38" s="9"/>
      <c r="D38" s="10"/>
      <c r="E38" s="10"/>
      <c r="F38" s="11"/>
    </row>
    <row r="39" spans="1:6">
      <c r="A39" s="11"/>
      <c r="B39" s="11"/>
      <c r="C39" s="9"/>
      <c r="D39" s="10"/>
      <c r="E39" s="10"/>
      <c r="F39" s="11"/>
    </row>
    <row r="40" spans="1:6">
      <c r="A40" s="11"/>
      <c r="B40" s="11"/>
      <c r="C40" s="9"/>
      <c r="D40" s="10"/>
      <c r="E40" s="10"/>
      <c r="F40" s="11"/>
    </row>
    <row r="41" spans="1:6">
      <c r="A41" s="11"/>
      <c r="B41" s="11"/>
      <c r="C41" s="8"/>
      <c r="D41" s="10"/>
      <c r="E41" s="10"/>
      <c r="F41" s="11"/>
    </row>
    <row r="42" spans="1:6">
      <c r="A42" s="11"/>
      <c r="B42" s="11"/>
      <c r="C42" s="8"/>
      <c r="D42" s="10"/>
      <c r="E42" s="10"/>
      <c r="F42" s="11"/>
    </row>
    <row r="43" spans="1:6">
      <c r="A43" s="11"/>
      <c r="B43" s="11"/>
      <c r="C43" s="8"/>
      <c r="D43" s="10"/>
      <c r="E43" s="10"/>
      <c r="F43" s="11"/>
    </row>
    <row r="44" spans="1:6">
      <c r="A44" s="11"/>
      <c r="B44" s="11"/>
      <c r="C44" s="8"/>
      <c r="D44" s="10"/>
      <c r="E44" s="10"/>
      <c r="F44" s="11"/>
    </row>
    <row r="45" spans="1:6">
      <c r="A45" s="11"/>
      <c r="B45" s="11"/>
      <c r="C45" s="8"/>
      <c r="D45" s="10"/>
      <c r="E45" s="10"/>
      <c r="F45" s="11"/>
    </row>
    <row r="46" spans="1:6">
      <c r="A46" s="11"/>
      <c r="B46" s="11"/>
      <c r="C46" s="8"/>
      <c r="D46" s="10"/>
      <c r="E46" s="10"/>
      <c r="F46" s="11"/>
    </row>
    <row r="47" spans="1:6">
      <c r="A47" s="11"/>
      <c r="B47" s="11"/>
      <c r="C47" s="8"/>
      <c r="D47" s="10"/>
      <c r="E47" s="10"/>
      <c r="F47" s="11"/>
    </row>
    <row r="48" spans="1:6">
      <c r="A48" s="11"/>
      <c r="B48" s="11"/>
      <c r="C48" s="8"/>
      <c r="D48" s="10"/>
      <c r="E48" s="10"/>
      <c r="F48" s="11"/>
    </row>
    <row r="49" spans="1:6">
      <c r="A49" s="11"/>
      <c r="B49" s="11"/>
      <c r="C49" s="8"/>
      <c r="D49" s="10"/>
      <c r="E49" s="10"/>
      <c r="F49" s="11"/>
    </row>
    <row r="50" spans="1:6">
      <c r="A50" s="11"/>
      <c r="B50" s="11"/>
      <c r="C50" s="8"/>
      <c r="D50" s="10"/>
      <c r="E50" s="10"/>
      <c r="F50" s="11"/>
    </row>
    <row r="51" spans="1:6">
      <c r="A51" s="11"/>
      <c r="B51" s="11"/>
      <c r="C51" s="8"/>
      <c r="D51" s="10"/>
      <c r="E51" s="10"/>
      <c r="F51" s="11"/>
    </row>
    <row r="52" spans="1:6">
      <c r="A52" s="11"/>
      <c r="B52" s="11"/>
      <c r="C52" s="8"/>
      <c r="D52" s="10"/>
      <c r="E52" s="10"/>
      <c r="F52" s="11"/>
    </row>
    <row r="53" spans="1:6">
      <c r="A53" s="11"/>
      <c r="B53" s="11"/>
      <c r="C53" s="8"/>
      <c r="D53" s="10"/>
      <c r="E53" s="10"/>
      <c r="F53" s="11"/>
    </row>
    <row r="54" spans="1:6">
      <c r="A54" s="11"/>
      <c r="B54" s="11"/>
      <c r="C54" s="8"/>
      <c r="D54" s="10"/>
      <c r="E54" s="10"/>
      <c r="F54" s="11"/>
    </row>
    <row r="55" spans="1:6">
      <c r="A55" s="11"/>
      <c r="B55" s="11"/>
      <c r="C55" s="8"/>
      <c r="D55" s="10"/>
      <c r="E55" s="12"/>
      <c r="F55" s="9"/>
    </row>
    <row r="56" spans="1:6">
      <c r="A56" s="11"/>
      <c r="B56" s="11"/>
      <c r="C56" s="8"/>
      <c r="D56" s="10"/>
      <c r="E56" s="12"/>
      <c r="F56" s="9"/>
    </row>
    <row r="57" spans="1:6">
      <c r="A57" s="11"/>
      <c r="B57" s="11"/>
      <c r="C57" s="8"/>
      <c r="D57" s="10"/>
      <c r="E57" s="12"/>
      <c r="F57" s="9"/>
    </row>
    <row r="58" spans="1:6">
      <c r="A58" s="11"/>
      <c r="B58" s="11"/>
      <c r="C58" s="8"/>
      <c r="D58" s="10"/>
      <c r="E58" s="12"/>
      <c r="F58" s="9"/>
    </row>
    <row r="59" spans="1:6">
      <c r="A59" s="11"/>
      <c r="B59" s="11"/>
      <c r="C59" s="8"/>
      <c r="D59" s="10"/>
      <c r="E59" s="12"/>
      <c r="F59" s="9"/>
    </row>
    <row r="60" spans="1:6">
      <c r="A60" s="11"/>
      <c r="B60" s="11"/>
      <c r="C60" s="8"/>
      <c r="D60" s="10"/>
      <c r="E60" s="12"/>
      <c r="F60" s="9"/>
    </row>
    <row r="61" spans="1:6">
      <c r="A61" s="11"/>
      <c r="B61" s="11"/>
      <c r="C61" s="13"/>
      <c r="D61" s="10"/>
      <c r="E61" s="12"/>
      <c r="F61" s="9"/>
    </row>
    <row r="62" spans="1:6">
      <c r="A62" s="11"/>
      <c r="B62" s="11"/>
      <c r="C62" s="13"/>
      <c r="D62" s="10"/>
      <c r="E62" s="14"/>
      <c r="F62" s="9"/>
    </row>
    <row r="63" spans="1:6">
      <c r="A63" s="11"/>
      <c r="B63" s="11"/>
      <c r="C63" s="13"/>
      <c r="D63" s="10"/>
      <c r="E63" s="14"/>
      <c r="F63" s="9"/>
    </row>
    <row r="64" spans="1:6">
      <c r="A64" s="11"/>
      <c r="B64" s="11"/>
      <c r="C64" s="13"/>
      <c r="D64" s="10"/>
      <c r="E64" s="15"/>
      <c r="F64" s="9"/>
    </row>
    <row r="65" spans="1:6">
      <c r="A65" s="11"/>
      <c r="B65" s="11"/>
      <c r="C65" s="13"/>
      <c r="D65" s="10"/>
      <c r="E65" s="16"/>
      <c r="F65" s="9"/>
    </row>
    <row r="66" spans="1:6">
      <c r="A66" s="11"/>
      <c r="B66" s="11"/>
      <c r="C66" s="13"/>
      <c r="D66" s="10"/>
      <c r="E66" s="18"/>
      <c r="F66" s="9"/>
    </row>
    <row r="67" spans="1:6">
      <c r="A67" s="11"/>
      <c r="B67" s="11"/>
      <c r="C67" s="13"/>
      <c r="D67" s="10"/>
      <c r="E67" s="11"/>
      <c r="F67" s="9"/>
    </row>
    <row r="68" spans="1:6">
      <c r="A68" s="11"/>
      <c r="B68" s="11"/>
      <c r="C68" s="13"/>
      <c r="D68" s="10"/>
      <c r="E68" s="11"/>
      <c r="F68" s="9"/>
    </row>
    <row r="69" spans="1:6">
      <c r="A69" s="11"/>
      <c r="B69" s="11"/>
      <c r="C69" s="17"/>
      <c r="D69" s="10"/>
      <c r="E69" s="11"/>
      <c r="F69" s="9"/>
    </row>
    <row r="70" spans="1:6">
      <c r="A70" s="11"/>
      <c r="B70" s="11"/>
      <c r="C70" s="17"/>
      <c r="D70" s="10"/>
      <c r="E70" s="11"/>
      <c r="F70" s="9"/>
    </row>
    <row r="71" spans="1:6">
      <c r="A71" s="11"/>
      <c r="B71" s="11"/>
      <c r="C71" s="17"/>
      <c r="D71" s="10"/>
      <c r="E71" s="11"/>
      <c r="F71" s="9"/>
    </row>
    <row r="72" spans="1:6">
      <c r="A72" s="11"/>
      <c r="B72" s="11"/>
      <c r="C72" s="17"/>
      <c r="D72" s="10"/>
      <c r="E72" s="11"/>
      <c r="F72" s="9"/>
    </row>
    <row r="73" spans="1:6">
      <c r="A73" s="11"/>
      <c r="B73" s="11"/>
      <c r="C73" s="9"/>
      <c r="D73" s="10"/>
      <c r="E73" s="11"/>
      <c r="F73" s="9"/>
    </row>
    <row r="74" spans="1:6">
      <c r="A74" s="11"/>
      <c r="B74" s="11"/>
      <c r="C74" s="9"/>
      <c r="D74" s="11"/>
      <c r="E74" s="11"/>
      <c r="F74" s="9"/>
    </row>
    <row r="75" spans="1:6">
      <c r="A75" s="11"/>
      <c r="B75" s="11"/>
      <c r="C75" s="9"/>
      <c r="D75" s="11"/>
      <c r="E75" s="11"/>
      <c r="F75" s="9"/>
    </row>
    <row r="76" spans="1:6">
      <c r="A76" s="11"/>
      <c r="B76" s="11"/>
      <c r="C76" s="9"/>
      <c r="D76" s="11"/>
      <c r="E76" s="11"/>
      <c r="F76" s="9"/>
    </row>
    <row r="77" spans="1:6">
      <c r="A77" s="11"/>
      <c r="B77" s="11"/>
      <c r="C77" s="9"/>
      <c r="D77" s="11"/>
      <c r="E77" s="11"/>
      <c r="F77" s="9"/>
    </row>
    <row r="78" spans="1:6">
      <c r="A78" s="11"/>
      <c r="B78" s="11"/>
      <c r="C78" s="9"/>
      <c r="D78" s="11"/>
      <c r="E78" s="11"/>
      <c r="F78" s="9"/>
    </row>
    <row r="79" spans="1:6">
      <c r="A79" s="11"/>
      <c r="B79" s="11"/>
      <c r="C79" s="9"/>
      <c r="D79" s="11"/>
      <c r="E79" s="11"/>
      <c r="F79" s="9"/>
    </row>
    <row r="80" spans="1:6">
      <c r="A80" s="11"/>
      <c r="B80" s="11"/>
      <c r="C80" s="9"/>
      <c r="D80" s="11"/>
      <c r="E80" s="11"/>
      <c r="F80" s="9"/>
    </row>
    <row r="81" spans="1:6">
      <c r="A81" s="11"/>
      <c r="B81" s="11"/>
      <c r="C81" s="9"/>
      <c r="D81" s="11"/>
      <c r="E81" s="11"/>
      <c r="F81" s="9"/>
    </row>
    <row r="82" spans="1:6">
      <c r="A82" s="11"/>
      <c r="B82" s="11"/>
      <c r="C82" s="9"/>
      <c r="D82" s="11"/>
      <c r="E82" s="11"/>
      <c r="F82" s="9"/>
    </row>
    <row r="83" spans="1:6">
      <c r="A83" s="11"/>
      <c r="B83" s="11"/>
      <c r="C83" s="9"/>
      <c r="D83" s="11"/>
      <c r="E83" s="11"/>
      <c r="F83" s="9"/>
    </row>
    <row r="84" spans="1:6">
      <c r="A84" s="11"/>
      <c r="B84" s="11"/>
      <c r="C84" s="9"/>
      <c r="D84" s="11"/>
      <c r="E84" s="11"/>
      <c r="F84" s="9"/>
    </row>
    <row r="85" spans="1:6">
      <c r="A85" s="11"/>
      <c r="B85" s="11"/>
      <c r="C85" s="9"/>
      <c r="D85" s="11"/>
      <c r="E85" s="11"/>
      <c r="F85" s="9"/>
    </row>
    <row r="86" spans="1:6">
      <c r="C86" s="9"/>
    </row>
    <row r="87" spans="1:6">
      <c r="C87" s="9"/>
    </row>
    <row r="88" spans="1:6">
      <c r="C88" s="9"/>
    </row>
  </sheetData>
  <sortState xmlns:xlrd2="http://schemas.microsoft.com/office/spreadsheetml/2017/richdata2" ref="A13:A85">
    <sortCondition ref="A13:A85"/>
  </sortState>
  <mergeCells count="2">
    <mergeCell ref="A5:G5"/>
    <mergeCell ref="C3:D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Legends!$B$4:$B$6</xm:f>
          </x14:formula1>
          <xm:sqref>G5 F7:F85 G86:G1048576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32"/>
  <sheetViews>
    <sheetView workbookViewId="0">
      <selection activeCell="D24" sqref="D24"/>
    </sheetView>
  </sheetViews>
  <sheetFormatPr defaultColWidth="9.140625" defaultRowHeight="12.75"/>
  <cols>
    <col min="1" max="1" width="2.5703125" style="6" customWidth="1"/>
    <col min="2" max="2" width="8.42578125" style="6" bestFit="1" customWidth="1"/>
    <col min="3" max="3" width="82.5703125" style="6" customWidth="1"/>
    <col min="4" max="5" width="9.140625" style="40" bestFit="1" customWidth="1"/>
    <col min="6" max="6" width="6.28515625" style="19" bestFit="1" customWidth="1"/>
    <col min="7" max="7" width="6.42578125" style="19" customWidth="1"/>
    <col min="8" max="8" width="9.42578125" style="6" bestFit="1" customWidth="1"/>
    <col min="9" max="10" width="12" style="40" customWidth="1"/>
    <col min="11" max="11" width="12.42578125" style="40" customWidth="1"/>
    <col min="12" max="12" width="30.28515625" style="6" customWidth="1"/>
    <col min="13" max="13" width="43.140625" style="6" customWidth="1"/>
    <col min="14" max="16384" width="9.140625" style="6"/>
  </cols>
  <sheetData>
    <row r="3" spans="2:13" ht="13.5" thickBot="1"/>
    <row r="4" spans="2:13" ht="19.5" thickBot="1">
      <c r="B4" s="89" t="s">
        <v>84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1"/>
    </row>
    <row r="5" spans="2:13">
      <c r="B5" s="29" t="s">
        <v>85</v>
      </c>
      <c r="C5" s="29" t="s">
        <v>86</v>
      </c>
      <c r="D5" s="31" t="s">
        <v>87</v>
      </c>
      <c r="E5" s="37" t="s">
        <v>88</v>
      </c>
      <c r="F5" s="29" t="s">
        <v>89</v>
      </c>
      <c r="G5" s="29" t="s">
        <v>90</v>
      </c>
      <c r="H5" s="29" t="s">
        <v>91</v>
      </c>
      <c r="I5" s="37" t="s">
        <v>92</v>
      </c>
      <c r="J5" s="37" t="s">
        <v>93</v>
      </c>
      <c r="K5" s="37" t="s">
        <v>94</v>
      </c>
      <c r="L5" s="29" t="s">
        <v>95</v>
      </c>
      <c r="M5" s="29" t="s">
        <v>96</v>
      </c>
    </row>
    <row r="6" spans="2:13">
      <c r="B6" s="32">
        <v>1</v>
      </c>
      <c r="C6" s="8" t="s">
        <v>46</v>
      </c>
      <c r="D6" s="35" t="s">
        <v>34</v>
      </c>
      <c r="E6" s="35" t="s">
        <v>97</v>
      </c>
      <c r="F6" s="11">
        <v>0</v>
      </c>
      <c r="G6" s="11"/>
      <c r="H6" s="9">
        <v>3</v>
      </c>
      <c r="I6" s="35" t="s">
        <v>98</v>
      </c>
      <c r="J6" s="35" t="s">
        <v>99</v>
      </c>
      <c r="K6" s="35"/>
      <c r="L6" s="9"/>
      <c r="M6" s="34"/>
    </row>
    <row r="7" spans="2:13">
      <c r="B7" s="32">
        <f>B6+1</f>
        <v>2</v>
      </c>
      <c r="C7" s="8" t="s">
        <v>100</v>
      </c>
      <c r="D7" s="35" t="s">
        <v>34</v>
      </c>
      <c r="E7" s="35" t="s">
        <v>97</v>
      </c>
      <c r="F7" s="11">
        <v>0</v>
      </c>
      <c r="G7" s="11"/>
      <c r="H7" s="9">
        <v>3</v>
      </c>
      <c r="I7" s="35" t="s">
        <v>98</v>
      </c>
      <c r="J7" s="35" t="s">
        <v>99</v>
      </c>
      <c r="K7" s="35"/>
      <c r="L7" s="9"/>
      <c r="M7" s="9"/>
    </row>
    <row r="8" spans="2:13">
      <c r="B8" s="32">
        <f>B7+1</f>
        <v>3</v>
      </c>
      <c r="C8" s="8" t="s">
        <v>50</v>
      </c>
      <c r="D8" s="35" t="s">
        <v>34</v>
      </c>
      <c r="E8" s="35" t="s">
        <v>97</v>
      </c>
      <c r="F8" s="11">
        <v>0</v>
      </c>
      <c r="G8" s="11"/>
      <c r="H8" s="9">
        <v>3</v>
      </c>
      <c r="I8" s="35" t="s">
        <v>98</v>
      </c>
      <c r="J8" s="35" t="s">
        <v>99</v>
      </c>
      <c r="K8" s="33"/>
      <c r="L8" s="9"/>
      <c r="M8" s="24"/>
    </row>
    <row r="9" spans="2:13">
      <c r="B9" s="32">
        <f t="shared" ref="B9:B30" si="0">B8+1</f>
        <v>4</v>
      </c>
      <c r="C9" s="8" t="s">
        <v>52</v>
      </c>
      <c r="D9" s="35" t="s">
        <v>34</v>
      </c>
      <c r="E9" s="35" t="s">
        <v>97</v>
      </c>
      <c r="F9" s="11">
        <v>0</v>
      </c>
      <c r="G9" s="11"/>
      <c r="H9" s="9">
        <v>3</v>
      </c>
      <c r="I9" s="35" t="s">
        <v>98</v>
      </c>
      <c r="J9" s="35" t="s">
        <v>99</v>
      </c>
      <c r="K9" s="35"/>
      <c r="L9" s="9"/>
      <c r="M9" s="9"/>
    </row>
    <row r="10" spans="2:13">
      <c r="B10" s="32">
        <f t="shared" si="0"/>
        <v>5</v>
      </c>
      <c r="C10" s="8" t="s">
        <v>54</v>
      </c>
      <c r="D10" s="35" t="s">
        <v>34</v>
      </c>
      <c r="E10" s="35" t="s">
        <v>97</v>
      </c>
      <c r="F10" s="11">
        <v>0</v>
      </c>
      <c r="G10" s="11"/>
      <c r="H10" s="9">
        <v>3</v>
      </c>
      <c r="I10" s="35" t="s">
        <v>98</v>
      </c>
      <c r="J10" s="35" t="s">
        <v>99</v>
      </c>
      <c r="K10" s="35"/>
      <c r="L10" s="9"/>
      <c r="M10" s="24"/>
    </row>
    <row r="11" spans="2:13">
      <c r="B11" s="32">
        <f t="shared" si="0"/>
        <v>6</v>
      </c>
      <c r="C11" s="6" t="s">
        <v>56</v>
      </c>
      <c r="D11" s="35" t="s">
        <v>34</v>
      </c>
      <c r="E11" s="35" t="s">
        <v>97</v>
      </c>
      <c r="F11" s="11">
        <v>0</v>
      </c>
      <c r="G11" s="11"/>
      <c r="H11" s="9">
        <v>3</v>
      </c>
      <c r="I11" s="35" t="s">
        <v>98</v>
      </c>
      <c r="J11" s="35" t="s">
        <v>99</v>
      </c>
      <c r="K11" s="35"/>
      <c r="L11" s="9"/>
      <c r="M11" s="25"/>
    </row>
    <row r="12" spans="2:13">
      <c r="B12" s="32">
        <f t="shared" si="0"/>
        <v>7</v>
      </c>
      <c r="C12" s="8" t="s">
        <v>58</v>
      </c>
      <c r="D12" s="35" t="s">
        <v>34</v>
      </c>
      <c r="E12" s="35" t="s">
        <v>97</v>
      </c>
      <c r="F12" s="11">
        <v>0</v>
      </c>
      <c r="G12" s="11"/>
      <c r="H12" s="9">
        <v>3</v>
      </c>
      <c r="I12" s="35" t="s">
        <v>98</v>
      </c>
      <c r="J12" s="35" t="s">
        <v>99</v>
      </c>
      <c r="K12" s="35"/>
      <c r="L12" s="9"/>
      <c r="M12" s="24"/>
    </row>
    <row r="13" spans="2:13">
      <c r="B13" s="32">
        <f t="shared" si="0"/>
        <v>8</v>
      </c>
      <c r="C13" s="8" t="s">
        <v>60</v>
      </c>
      <c r="D13" s="35" t="s">
        <v>34</v>
      </c>
      <c r="E13" s="35" t="s">
        <v>97</v>
      </c>
      <c r="F13" s="11">
        <v>0</v>
      </c>
      <c r="G13" s="11"/>
      <c r="H13" s="9">
        <v>3</v>
      </c>
      <c r="I13" s="35" t="s">
        <v>98</v>
      </c>
      <c r="J13" s="35" t="s">
        <v>99</v>
      </c>
    </row>
    <row r="14" spans="2:13">
      <c r="B14" s="32">
        <f t="shared" si="0"/>
        <v>9</v>
      </c>
      <c r="C14" s="8" t="s">
        <v>62</v>
      </c>
      <c r="D14" s="35" t="s">
        <v>34</v>
      </c>
      <c r="E14" s="35" t="s">
        <v>97</v>
      </c>
      <c r="F14" s="11">
        <v>0</v>
      </c>
      <c r="G14" s="11"/>
      <c r="H14" s="9">
        <v>3</v>
      </c>
      <c r="I14" s="35" t="s">
        <v>98</v>
      </c>
      <c r="J14" s="35" t="s">
        <v>99</v>
      </c>
    </row>
    <row r="15" spans="2:13">
      <c r="B15" s="32">
        <f t="shared" si="0"/>
        <v>10</v>
      </c>
      <c r="C15" s="8" t="s">
        <v>64</v>
      </c>
      <c r="D15" s="35" t="s">
        <v>34</v>
      </c>
      <c r="E15" s="35" t="s">
        <v>97</v>
      </c>
      <c r="F15" s="11">
        <v>0</v>
      </c>
      <c r="G15" s="11"/>
      <c r="H15" s="9">
        <v>3</v>
      </c>
      <c r="I15" s="35" t="s">
        <v>98</v>
      </c>
      <c r="J15" s="35" t="s">
        <v>99</v>
      </c>
    </row>
    <row r="16" spans="2:13">
      <c r="B16" s="32">
        <f t="shared" si="0"/>
        <v>11</v>
      </c>
      <c r="C16" s="8" t="s">
        <v>66</v>
      </c>
      <c r="D16" s="35" t="s">
        <v>34</v>
      </c>
      <c r="E16" s="35" t="s">
        <v>97</v>
      </c>
      <c r="F16" s="11">
        <v>0</v>
      </c>
      <c r="G16" s="11"/>
      <c r="H16" s="9">
        <v>3</v>
      </c>
      <c r="I16" s="35" t="s">
        <v>98</v>
      </c>
      <c r="J16" s="35" t="s">
        <v>99</v>
      </c>
    </row>
    <row r="17" spans="2:10">
      <c r="B17" s="32">
        <f t="shared" si="0"/>
        <v>12</v>
      </c>
      <c r="C17" s="8" t="s">
        <v>68</v>
      </c>
      <c r="D17" s="35" t="s">
        <v>34</v>
      </c>
      <c r="E17" s="35" t="s">
        <v>97</v>
      </c>
      <c r="F17" s="11">
        <v>0</v>
      </c>
      <c r="G17" s="11"/>
      <c r="H17" s="9">
        <v>3</v>
      </c>
      <c r="I17" s="35" t="s">
        <v>98</v>
      </c>
      <c r="J17" s="35" t="s">
        <v>99</v>
      </c>
    </row>
    <row r="18" spans="2:10">
      <c r="B18" s="32">
        <f t="shared" si="0"/>
        <v>13</v>
      </c>
      <c r="C18" s="8" t="s">
        <v>70</v>
      </c>
      <c r="D18" s="35" t="s">
        <v>34</v>
      </c>
      <c r="E18" s="35" t="s">
        <v>97</v>
      </c>
      <c r="F18" s="11">
        <v>0</v>
      </c>
      <c r="G18" s="11"/>
      <c r="H18" s="9">
        <v>3</v>
      </c>
      <c r="I18" s="35" t="s">
        <v>98</v>
      </c>
      <c r="J18" s="35" t="s">
        <v>99</v>
      </c>
    </row>
    <row r="19" spans="2:10">
      <c r="B19" s="32">
        <f t="shared" si="0"/>
        <v>14</v>
      </c>
      <c r="C19" s="8" t="s">
        <v>72</v>
      </c>
      <c r="D19" s="35" t="s">
        <v>34</v>
      </c>
      <c r="E19" s="35" t="s">
        <v>97</v>
      </c>
      <c r="F19" s="11">
        <v>0</v>
      </c>
      <c r="G19" s="11"/>
      <c r="H19" s="9">
        <v>3</v>
      </c>
      <c r="I19" s="35" t="s">
        <v>98</v>
      </c>
      <c r="J19" s="35" t="s">
        <v>99</v>
      </c>
    </row>
    <row r="20" spans="2:10">
      <c r="B20" s="32">
        <f t="shared" si="0"/>
        <v>15</v>
      </c>
      <c r="C20" s="8" t="s">
        <v>75</v>
      </c>
      <c r="D20" s="35" t="s">
        <v>34</v>
      </c>
      <c r="E20" s="35" t="s">
        <v>97</v>
      </c>
      <c r="F20" s="11">
        <v>0</v>
      </c>
      <c r="G20" s="11"/>
      <c r="H20" s="9">
        <v>3</v>
      </c>
      <c r="I20" s="35" t="s">
        <v>98</v>
      </c>
      <c r="J20" s="35" t="s">
        <v>99</v>
      </c>
    </row>
    <row r="21" spans="2:10">
      <c r="B21" s="32">
        <f t="shared" si="0"/>
        <v>16</v>
      </c>
      <c r="C21" s="8" t="s">
        <v>77</v>
      </c>
      <c r="D21" s="35" t="s">
        <v>34</v>
      </c>
      <c r="E21" s="35" t="s">
        <v>97</v>
      </c>
      <c r="F21" s="11">
        <v>0</v>
      </c>
      <c r="G21" s="11"/>
      <c r="H21" s="9">
        <v>3</v>
      </c>
      <c r="I21" s="35" t="s">
        <v>98</v>
      </c>
      <c r="J21" s="35" t="s">
        <v>99</v>
      </c>
    </row>
    <row r="22" spans="2:10">
      <c r="B22" s="32">
        <f t="shared" si="0"/>
        <v>17</v>
      </c>
      <c r="C22" s="8" t="s">
        <v>79</v>
      </c>
      <c r="D22" s="35" t="s">
        <v>34</v>
      </c>
      <c r="E22" s="35" t="s">
        <v>97</v>
      </c>
      <c r="F22" s="11">
        <v>0</v>
      </c>
      <c r="G22" s="11"/>
      <c r="H22" s="9">
        <v>3</v>
      </c>
      <c r="I22" s="35" t="s">
        <v>98</v>
      </c>
      <c r="J22" s="35" t="s">
        <v>99</v>
      </c>
    </row>
    <row r="23" spans="2:10">
      <c r="B23" s="32">
        <f t="shared" si="0"/>
        <v>18</v>
      </c>
      <c r="C23" s="8" t="s">
        <v>81</v>
      </c>
      <c r="D23" s="35" t="s">
        <v>34</v>
      </c>
      <c r="E23" s="35" t="s">
        <v>97</v>
      </c>
      <c r="F23" s="11">
        <v>0</v>
      </c>
      <c r="G23" s="11"/>
      <c r="H23" s="9">
        <v>3</v>
      </c>
      <c r="I23" s="35" t="s">
        <v>98</v>
      </c>
      <c r="J23" s="35" t="s">
        <v>99</v>
      </c>
    </row>
    <row r="24" spans="2:10">
      <c r="B24" s="32">
        <f t="shared" si="0"/>
        <v>19</v>
      </c>
      <c r="C24" s="8" t="s">
        <v>101</v>
      </c>
      <c r="D24" s="35" t="s">
        <v>34</v>
      </c>
      <c r="E24" s="35" t="s">
        <v>97</v>
      </c>
      <c r="F24" s="11">
        <v>0</v>
      </c>
      <c r="G24" s="11"/>
      <c r="H24" s="9">
        <v>3</v>
      </c>
      <c r="I24" s="35" t="s">
        <v>98</v>
      </c>
      <c r="J24" s="35" t="s">
        <v>99</v>
      </c>
    </row>
    <row r="25" spans="2:10">
      <c r="B25" s="32"/>
      <c r="C25" s="22"/>
      <c r="D25" s="35"/>
      <c r="E25" s="35"/>
      <c r="F25" s="11"/>
      <c r="G25" s="11"/>
      <c r="H25" s="9"/>
      <c r="I25" s="35"/>
      <c r="J25" s="35"/>
    </row>
    <row r="26" spans="2:10">
      <c r="B26" s="32"/>
      <c r="C26" s="22"/>
      <c r="D26" s="35"/>
      <c r="E26" s="35"/>
      <c r="F26" s="11"/>
      <c r="G26" s="11"/>
      <c r="H26" s="9"/>
      <c r="I26" s="35"/>
      <c r="J26" s="35"/>
    </row>
    <row r="27" spans="2:10">
      <c r="B27" s="32"/>
      <c r="C27" s="79"/>
      <c r="D27" s="35"/>
      <c r="E27" s="35"/>
      <c r="F27" s="11"/>
      <c r="G27" s="11"/>
      <c r="H27" s="9"/>
      <c r="I27" s="35"/>
      <c r="J27" s="35"/>
    </row>
    <row r="28" spans="2:10">
      <c r="B28" s="32"/>
      <c r="C28" s="79"/>
      <c r="D28" s="35"/>
      <c r="E28" s="35"/>
      <c r="F28" s="11"/>
      <c r="G28" s="11"/>
      <c r="H28" s="9"/>
      <c r="I28" s="35"/>
      <c r="J28" s="35"/>
    </row>
    <row r="29" spans="2:10">
      <c r="B29" s="32"/>
      <c r="C29" s="79"/>
      <c r="D29" s="35"/>
      <c r="E29" s="35"/>
      <c r="F29" s="11"/>
      <c r="G29" s="11"/>
      <c r="H29" s="9"/>
      <c r="I29" s="35"/>
      <c r="J29" s="35"/>
    </row>
    <row r="30" spans="2:10">
      <c r="B30" s="32"/>
      <c r="C30" s="79"/>
      <c r="D30" s="35"/>
      <c r="E30" s="35"/>
      <c r="F30" s="11"/>
      <c r="G30" s="11"/>
      <c r="H30" s="9"/>
      <c r="I30" s="35"/>
      <c r="J30" s="35"/>
    </row>
    <row r="31" spans="2:10">
      <c r="C31" s="80"/>
      <c r="D31" s="35"/>
      <c r="E31" s="35"/>
      <c r="F31" s="11"/>
      <c r="G31" s="11"/>
      <c r="H31" s="9"/>
      <c r="I31" s="35"/>
      <c r="J31" s="35"/>
    </row>
    <row r="32" spans="2:10">
      <c r="E32" s="35"/>
    </row>
  </sheetData>
  <mergeCells count="1">
    <mergeCell ref="B4:M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26"/>
  <sheetViews>
    <sheetView topLeftCell="B1" zoomScale="80" zoomScaleNormal="80" workbookViewId="0">
      <selection activeCell="O10" sqref="O10"/>
    </sheetView>
  </sheetViews>
  <sheetFormatPr defaultColWidth="9.140625" defaultRowHeight="15"/>
  <cols>
    <col min="1" max="1" width="1.85546875" customWidth="1"/>
    <col min="2" max="2" width="4.5703125" style="19" customWidth="1"/>
    <col min="3" max="3" width="11.5703125" style="6" bestFit="1" customWidth="1"/>
    <col min="4" max="4" width="4.5703125" style="6" bestFit="1" customWidth="1"/>
    <col min="5" max="5" width="15.7109375" style="6" customWidth="1"/>
    <col min="6" max="6" width="17" style="40" customWidth="1"/>
    <col min="7" max="7" width="18.140625" style="40" customWidth="1"/>
    <col min="8" max="8" width="20.85546875" style="19" bestFit="1" customWidth="1"/>
    <col min="9" max="9" width="19" style="19" customWidth="1"/>
    <col min="10" max="10" width="19.42578125" style="6" customWidth="1"/>
    <col min="11" max="11" width="21.140625" style="6" customWidth="1"/>
    <col min="12" max="12" width="21.42578125" style="6" customWidth="1"/>
    <col min="13" max="13" width="20.28515625" style="6" customWidth="1"/>
    <col min="14" max="16384" width="9.140625" style="6"/>
  </cols>
  <sheetData>
    <row r="3" spans="2:13" ht="15.75" thickBot="1"/>
    <row r="4" spans="2:13" ht="19.5" thickBot="1">
      <c r="B4" s="46"/>
      <c r="C4" s="46"/>
      <c r="D4" s="47"/>
      <c r="E4" s="47"/>
      <c r="F4" s="47"/>
      <c r="G4" s="46" t="s">
        <v>102</v>
      </c>
      <c r="H4" s="47"/>
      <c r="I4" s="47"/>
      <c r="J4" s="47"/>
      <c r="K4" s="48"/>
      <c r="L4" s="48"/>
      <c r="M4" s="48"/>
    </row>
    <row r="5" spans="2:13">
      <c r="B5" s="29" t="s">
        <v>90</v>
      </c>
      <c r="C5" s="29" t="s">
        <v>29</v>
      </c>
      <c r="D5" s="29" t="s">
        <v>103</v>
      </c>
      <c r="E5" s="49" t="s">
        <v>104</v>
      </c>
      <c r="F5" s="49" t="s">
        <v>105</v>
      </c>
      <c r="G5" s="49" t="s">
        <v>106</v>
      </c>
      <c r="H5" s="49" t="s">
        <v>107</v>
      </c>
      <c r="I5" s="49" t="s">
        <v>108</v>
      </c>
      <c r="J5" s="49" t="s">
        <v>109</v>
      </c>
      <c r="K5" s="49" t="s">
        <v>110</v>
      </c>
      <c r="L5" s="49" t="s">
        <v>111</v>
      </c>
      <c r="M5" s="49" t="s">
        <v>112</v>
      </c>
    </row>
    <row r="6" spans="2:13">
      <c r="B6" s="11">
        <v>1</v>
      </c>
      <c r="C6" s="45"/>
      <c r="D6" s="45"/>
      <c r="E6" s="24"/>
      <c r="F6" s="24"/>
      <c r="G6" s="24"/>
      <c r="H6" s="24"/>
      <c r="I6" s="24"/>
      <c r="J6" s="24"/>
      <c r="K6" s="24"/>
      <c r="L6" s="24"/>
      <c r="M6" s="24"/>
    </row>
    <row r="7" spans="2:13">
      <c r="B7" s="50"/>
      <c r="C7" s="51"/>
      <c r="D7" s="50"/>
      <c r="E7" s="52"/>
      <c r="F7" s="52"/>
      <c r="G7" s="52"/>
      <c r="H7" s="52"/>
      <c r="I7" s="52"/>
      <c r="J7" s="52"/>
      <c r="K7" s="52"/>
      <c r="L7" s="52"/>
      <c r="M7" s="52"/>
    </row>
    <row r="8" spans="2:13">
      <c r="B8" s="50"/>
      <c r="C8" s="51"/>
      <c r="D8" s="50"/>
      <c r="E8" s="52"/>
      <c r="F8" s="52"/>
      <c r="G8" s="52"/>
      <c r="H8" s="52"/>
      <c r="I8" s="52"/>
      <c r="J8" s="52"/>
      <c r="K8" s="52"/>
      <c r="L8" s="52"/>
      <c r="M8" s="52"/>
    </row>
    <row r="9" spans="2:13">
      <c r="B9" s="50"/>
      <c r="C9" s="51"/>
      <c r="D9" s="50"/>
      <c r="E9" s="52"/>
      <c r="F9" s="52"/>
      <c r="G9" s="52"/>
      <c r="H9" s="52"/>
      <c r="I9" s="52"/>
      <c r="J9" s="52"/>
      <c r="K9" s="52"/>
      <c r="L9" s="52"/>
      <c r="M9" s="52"/>
    </row>
    <row r="10" spans="2:13">
      <c r="B10" s="11">
        <f>B6+1</f>
        <v>2</v>
      </c>
      <c r="C10" s="45"/>
      <c r="D10" s="45"/>
      <c r="E10" s="9"/>
      <c r="F10" s="9"/>
      <c r="G10" s="9"/>
      <c r="H10" s="9"/>
      <c r="I10" s="9"/>
      <c r="J10" s="9"/>
      <c r="K10" s="9"/>
      <c r="L10" s="9"/>
      <c r="M10" s="9"/>
    </row>
    <row r="11" spans="2:13">
      <c r="B11" s="11">
        <f t="shared" ref="B11:B26" si="0">B10+1</f>
        <v>3</v>
      </c>
      <c r="C11" s="45"/>
      <c r="D11" s="45"/>
      <c r="E11" s="9"/>
      <c r="F11" s="9"/>
      <c r="G11" s="9"/>
      <c r="H11" s="9"/>
      <c r="I11" s="9"/>
      <c r="J11" s="9"/>
      <c r="K11" s="9"/>
      <c r="L11" s="9"/>
      <c r="M11" s="9"/>
    </row>
    <row r="12" spans="2:13">
      <c r="B12" s="11">
        <f t="shared" si="0"/>
        <v>4</v>
      </c>
      <c r="C12" s="45"/>
      <c r="D12" s="45"/>
      <c r="E12" s="9"/>
      <c r="F12" s="9"/>
      <c r="G12" s="9"/>
      <c r="H12" s="9"/>
      <c r="I12" s="9"/>
      <c r="J12" s="9"/>
      <c r="K12" s="9"/>
      <c r="L12" s="9"/>
      <c r="M12" s="9"/>
    </row>
    <row r="13" spans="2:13">
      <c r="B13" s="11">
        <f t="shared" si="0"/>
        <v>5</v>
      </c>
      <c r="C13" s="45"/>
      <c r="D13" s="45"/>
      <c r="E13" s="24"/>
      <c r="F13" s="24"/>
      <c r="G13" s="24"/>
      <c r="H13" s="24"/>
      <c r="I13" s="24"/>
      <c r="J13" s="24"/>
      <c r="K13" s="24"/>
      <c r="L13" s="24"/>
      <c r="M13" s="24"/>
    </row>
    <row r="14" spans="2:13">
      <c r="B14" s="11">
        <f t="shared" si="0"/>
        <v>6</v>
      </c>
      <c r="C14" s="45"/>
      <c r="D14" s="45"/>
      <c r="E14" s="9"/>
      <c r="F14" s="9"/>
      <c r="G14" s="9"/>
      <c r="H14" s="9"/>
      <c r="I14" s="9"/>
      <c r="J14" s="9"/>
      <c r="K14" s="9"/>
      <c r="L14" s="9"/>
      <c r="M14" s="9"/>
    </row>
    <row r="15" spans="2:13">
      <c r="B15" s="11">
        <f t="shared" si="0"/>
        <v>7</v>
      </c>
      <c r="C15" s="45"/>
      <c r="D15" s="45"/>
      <c r="E15" s="9"/>
      <c r="F15" s="9"/>
      <c r="G15" s="9"/>
      <c r="H15" s="9"/>
      <c r="I15" s="9"/>
      <c r="J15" s="9"/>
      <c r="K15" s="9"/>
      <c r="L15" s="9"/>
      <c r="M15" s="9"/>
    </row>
    <row r="16" spans="2:13">
      <c r="B16" s="50"/>
      <c r="C16" s="51"/>
      <c r="D16" s="50"/>
      <c r="E16" s="52"/>
      <c r="F16" s="52"/>
      <c r="G16" s="52"/>
      <c r="H16" s="52"/>
      <c r="I16" s="52"/>
      <c r="J16" s="52"/>
      <c r="K16" s="52"/>
      <c r="L16" s="52"/>
      <c r="M16" s="52"/>
    </row>
    <row r="17" spans="2:13">
      <c r="B17" s="11">
        <f>B15+1</f>
        <v>8</v>
      </c>
      <c r="C17" s="45"/>
      <c r="D17" s="45"/>
      <c r="E17" s="9"/>
      <c r="F17" s="9"/>
      <c r="G17" s="9"/>
      <c r="H17" s="9"/>
      <c r="I17" s="9"/>
      <c r="J17" s="9"/>
      <c r="K17" s="9"/>
      <c r="L17" s="9"/>
      <c r="M17" s="9"/>
    </row>
    <row r="18" spans="2:13">
      <c r="B18" s="11">
        <f t="shared" si="0"/>
        <v>9</v>
      </c>
      <c r="C18" s="45"/>
      <c r="D18" s="45"/>
      <c r="E18" s="9"/>
      <c r="F18" s="9"/>
      <c r="G18" s="9"/>
      <c r="H18" s="9"/>
      <c r="I18" s="9"/>
      <c r="J18" s="9"/>
      <c r="K18" s="9"/>
      <c r="L18" s="9"/>
      <c r="M18" s="9"/>
    </row>
    <row r="19" spans="2:13">
      <c r="B19" s="11">
        <f t="shared" si="0"/>
        <v>10</v>
      </c>
      <c r="C19" s="45"/>
      <c r="D19" s="45"/>
      <c r="E19" s="9"/>
      <c r="F19" s="9"/>
      <c r="G19" s="9"/>
      <c r="H19" s="9"/>
      <c r="I19" s="9"/>
      <c r="J19" s="9"/>
      <c r="K19" s="9"/>
      <c r="L19" s="9"/>
      <c r="M19" s="9"/>
    </row>
    <row r="20" spans="2:13">
      <c r="B20" s="11">
        <f t="shared" si="0"/>
        <v>11</v>
      </c>
      <c r="C20" s="45"/>
      <c r="D20" s="45"/>
      <c r="E20" s="24"/>
      <c r="F20" s="24"/>
      <c r="G20" s="24"/>
      <c r="H20" s="24"/>
      <c r="I20" s="24"/>
      <c r="J20" s="24"/>
      <c r="K20" s="24"/>
      <c r="L20" s="24"/>
      <c r="M20" s="24"/>
    </row>
    <row r="21" spans="2:13">
      <c r="B21" s="11">
        <f t="shared" si="0"/>
        <v>12</v>
      </c>
      <c r="C21" s="45"/>
      <c r="D21" s="45"/>
      <c r="E21" s="9"/>
      <c r="F21" s="9"/>
      <c r="G21" s="9"/>
      <c r="H21" s="9"/>
      <c r="I21" s="9"/>
      <c r="J21" s="9"/>
      <c r="K21" s="9"/>
      <c r="L21" s="9"/>
      <c r="M21" s="9"/>
    </row>
    <row r="22" spans="2:13">
      <c r="B22" s="11">
        <f t="shared" si="0"/>
        <v>13</v>
      </c>
      <c r="C22" s="45"/>
      <c r="D22" s="45"/>
      <c r="E22" s="9"/>
      <c r="F22" s="9"/>
      <c r="G22" s="9"/>
      <c r="H22" s="9"/>
      <c r="I22" s="9"/>
      <c r="J22" s="9"/>
      <c r="K22" s="9"/>
      <c r="L22" s="9"/>
      <c r="M22" s="9"/>
    </row>
    <row r="23" spans="2:13">
      <c r="B23" s="50"/>
      <c r="C23" s="51"/>
      <c r="D23" s="50"/>
      <c r="E23" s="52"/>
      <c r="F23" s="52"/>
      <c r="G23" s="52"/>
      <c r="H23" s="52"/>
      <c r="I23" s="52"/>
      <c r="J23" s="52"/>
      <c r="K23" s="52"/>
      <c r="L23" s="52"/>
      <c r="M23" s="52"/>
    </row>
    <row r="24" spans="2:13">
      <c r="B24" s="11">
        <f>B22+1</f>
        <v>14</v>
      </c>
      <c r="C24" s="45"/>
      <c r="D24" s="45"/>
      <c r="E24" s="11"/>
      <c r="F24" s="92"/>
      <c r="G24" s="94"/>
      <c r="H24" s="11"/>
      <c r="I24" s="11"/>
      <c r="J24" s="92"/>
      <c r="K24" s="93"/>
      <c r="L24" s="93"/>
      <c r="M24" s="94"/>
    </row>
    <row r="25" spans="2:13">
      <c r="B25" s="11">
        <f t="shared" si="0"/>
        <v>15</v>
      </c>
      <c r="C25" s="45"/>
      <c r="D25" s="45"/>
      <c r="E25" s="92"/>
      <c r="F25" s="93"/>
      <c r="G25" s="93"/>
      <c r="H25" s="94"/>
      <c r="I25" s="11"/>
      <c r="J25" s="11"/>
      <c r="K25" s="92"/>
      <c r="L25" s="94"/>
      <c r="M25" s="11"/>
    </row>
    <row r="26" spans="2:13">
      <c r="B26" s="11">
        <f t="shared" si="0"/>
        <v>16</v>
      </c>
      <c r="C26" s="45"/>
      <c r="D26" s="45"/>
      <c r="E26" s="92"/>
      <c r="F26" s="93"/>
      <c r="G26" s="93"/>
      <c r="H26" s="94"/>
      <c r="I26" s="11"/>
      <c r="J26" s="11"/>
      <c r="K26" s="92"/>
      <c r="L26" s="93"/>
      <c r="M26" s="94"/>
    </row>
  </sheetData>
  <mergeCells count="6">
    <mergeCell ref="J24:M24"/>
    <mergeCell ref="K26:M26"/>
    <mergeCell ref="E26:H26"/>
    <mergeCell ref="E25:H25"/>
    <mergeCell ref="K25:L25"/>
    <mergeCell ref="F24:G2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26"/>
  <sheetViews>
    <sheetView workbookViewId="0">
      <selection activeCell="L11" sqref="L11"/>
    </sheetView>
  </sheetViews>
  <sheetFormatPr defaultRowHeight="15"/>
  <cols>
    <col min="1" max="1" width="4.5703125" customWidth="1"/>
    <col min="2" max="2" width="11.28515625" bestFit="1" customWidth="1"/>
    <col min="3" max="3" width="6.85546875" customWidth="1"/>
    <col min="5" max="5" width="11.28515625" customWidth="1"/>
    <col min="6" max="6" width="10.28515625" bestFit="1" customWidth="1"/>
    <col min="9" max="9" width="10.7109375" bestFit="1" customWidth="1"/>
    <col min="11" max="12" width="11" bestFit="1" customWidth="1"/>
    <col min="13" max="13" width="25.28515625" bestFit="1" customWidth="1"/>
  </cols>
  <sheetData>
    <row r="2" spans="2:14">
      <c r="E2" s="64" t="s">
        <v>113</v>
      </c>
    </row>
    <row r="4" spans="2:14">
      <c r="B4" s="42" t="s">
        <v>114</v>
      </c>
      <c r="E4" s="42" t="s">
        <v>115</v>
      </c>
      <c r="H4" s="42" t="s">
        <v>116</v>
      </c>
      <c r="K4" s="67">
        <f>SUM(K6:K26)</f>
        <v>0</v>
      </c>
      <c r="L4" s="67">
        <f>SUM(L6:L26)</f>
        <v>0</v>
      </c>
      <c r="M4" s="64"/>
    </row>
    <row r="5" spans="2:14">
      <c r="B5" s="55" t="s">
        <v>117</v>
      </c>
      <c r="C5" s="60" t="s">
        <v>118</v>
      </c>
      <c r="E5" s="55" t="s">
        <v>117</v>
      </c>
      <c r="F5" s="60" t="s">
        <v>119</v>
      </c>
      <c r="H5" s="63" t="s">
        <v>90</v>
      </c>
      <c r="I5" s="63" t="s">
        <v>29</v>
      </c>
      <c r="J5" s="63" t="s">
        <v>103</v>
      </c>
      <c r="K5" s="63" t="s">
        <v>120</v>
      </c>
      <c r="L5" s="63" t="s">
        <v>121</v>
      </c>
      <c r="M5" s="42"/>
    </row>
    <row r="6" spans="2:14">
      <c r="B6" s="59" t="s">
        <v>122</v>
      </c>
      <c r="C6" s="61">
        <v>2</v>
      </c>
      <c r="E6" s="58" t="s">
        <v>122</v>
      </c>
      <c r="F6" s="61">
        <v>223</v>
      </c>
      <c r="H6" s="11"/>
      <c r="I6" s="45"/>
      <c r="J6" s="45"/>
      <c r="K6" s="66"/>
      <c r="L6" s="66"/>
      <c r="M6" s="70"/>
      <c r="N6" s="68"/>
    </row>
    <row r="7" spans="2:14">
      <c r="B7" s="59" t="s">
        <v>123</v>
      </c>
      <c r="C7" s="62">
        <v>2</v>
      </c>
      <c r="E7" s="59" t="s">
        <v>123</v>
      </c>
      <c r="F7" s="62">
        <v>0</v>
      </c>
      <c r="H7" s="50"/>
      <c r="I7" s="51"/>
      <c r="J7" s="50"/>
      <c r="K7" s="50"/>
      <c r="L7" s="50"/>
      <c r="M7" s="70"/>
      <c r="N7" s="69"/>
    </row>
    <row r="8" spans="2:14">
      <c r="B8" s="59" t="s">
        <v>124</v>
      </c>
      <c r="C8" s="57">
        <v>3</v>
      </c>
      <c r="E8" s="56" t="s">
        <v>124</v>
      </c>
      <c r="F8" s="62">
        <v>0</v>
      </c>
      <c r="H8" s="50"/>
      <c r="I8" s="51"/>
      <c r="J8" s="50"/>
      <c r="K8" s="50"/>
      <c r="L8" s="50"/>
      <c r="M8" s="70"/>
      <c r="N8" s="64"/>
    </row>
    <row r="9" spans="2:14">
      <c r="B9" s="41" t="s">
        <v>125</v>
      </c>
      <c r="C9" s="71">
        <v>7</v>
      </c>
      <c r="E9" s="41" t="s">
        <v>125</v>
      </c>
      <c r="F9" s="65">
        <v>223</v>
      </c>
      <c r="H9" s="50"/>
      <c r="I9" s="51"/>
      <c r="J9" s="50"/>
      <c r="K9" s="50"/>
      <c r="L9" s="50"/>
    </row>
    <row r="10" spans="2:14">
      <c r="H10" s="11"/>
      <c r="I10" s="45"/>
      <c r="J10" s="45"/>
      <c r="K10" s="66"/>
      <c r="L10" s="66"/>
      <c r="M10" s="42"/>
      <c r="N10" s="64"/>
    </row>
    <row r="11" spans="2:14">
      <c r="H11" s="11"/>
      <c r="I11" s="45"/>
      <c r="J11" s="45"/>
      <c r="K11" s="66"/>
      <c r="L11" s="66"/>
    </row>
    <row r="12" spans="2:14">
      <c r="H12" s="11"/>
      <c r="I12" s="45"/>
      <c r="J12" s="45"/>
      <c r="K12" s="66"/>
      <c r="L12" s="66"/>
      <c r="M12" s="42"/>
      <c r="N12" s="64"/>
    </row>
    <row r="13" spans="2:14">
      <c r="H13" s="11"/>
      <c r="I13" s="45"/>
      <c r="J13" s="45"/>
      <c r="K13" s="66"/>
      <c r="L13" s="66"/>
    </row>
    <row r="14" spans="2:14">
      <c r="H14" s="11"/>
      <c r="I14" s="45"/>
      <c r="J14" s="45"/>
      <c r="K14" s="66"/>
      <c r="L14" s="66"/>
    </row>
    <row r="15" spans="2:14">
      <c r="H15" s="11"/>
      <c r="I15" s="45"/>
      <c r="J15" s="45"/>
      <c r="K15" s="66"/>
      <c r="L15" s="66"/>
    </row>
    <row r="16" spans="2:14">
      <c r="H16" s="50"/>
      <c r="I16" s="51"/>
      <c r="J16" s="50"/>
      <c r="K16" s="50"/>
      <c r="L16" s="50"/>
    </row>
    <row r="17" spans="8:12">
      <c r="H17" s="11"/>
      <c r="I17" s="45"/>
      <c r="J17" s="45"/>
      <c r="K17" s="66"/>
      <c r="L17" s="66"/>
    </row>
    <row r="18" spans="8:12">
      <c r="H18" s="11"/>
      <c r="I18" s="45"/>
      <c r="J18" s="45"/>
      <c r="K18" s="66"/>
      <c r="L18" s="66"/>
    </row>
    <row r="19" spans="8:12">
      <c r="H19" s="11"/>
      <c r="I19" s="45"/>
      <c r="J19" s="45"/>
      <c r="K19" s="66"/>
      <c r="L19" s="66"/>
    </row>
    <row r="20" spans="8:12">
      <c r="H20" s="11"/>
      <c r="I20" s="45"/>
      <c r="J20" s="45"/>
      <c r="K20" s="66"/>
      <c r="L20" s="66"/>
    </row>
    <row r="21" spans="8:12">
      <c r="H21" s="11"/>
      <c r="I21" s="45"/>
      <c r="J21" s="45"/>
      <c r="K21" s="66"/>
      <c r="L21" s="66"/>
    </row>
    <row r="22" spans="8:12">
      <c r="H22" s="11"/>
      <c r="I22" s="45"/>
      <c r="J22" s="45"/>
      <c r="K22" s="66"/>
      <c r="L22" s="66"/>
    </row>
    <row r="23" spans="8:12">
      <c r="H23" s="50"/>
      <c r="I23" s="51"/>
      <c r="J23" s="50"/>
      <c r="K23" s="50"/>
      <c r="L23" s="50"/>
    </row>
    <row r="24" spans="8:12">
      <c r="H24" s="11"/>
      <c r="I24" s="45"/>
      <c r="J24" s="45"/>
      <c r="K24" s="66"/>
      <c r="L24" s="66"/>
    </row>
    <row r="25" spans="8:12">
      <c r="H25" s="11"/>
      <c r="I25" s="45"/>
      <c r="J25" s="45"/>
      <c r="K25" s="66"/>
      <c r="L25" s="66"/>
    </row>
    <row r="26" spans="8:12">
      <c r="H26" s="11"/>
      <c r="I26" s="45"/>
      <c r="J26" s="45"/>
      <c r="K26" s="66"/>
      <c r="L26" s="66"/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N55"/>
  <sheetViews>
    <sheetView workbookViewId="0">
      <selection activeCell="F17" sqref="F17"/>
    </sheetView>
  </sheetViews>
  <sheetFormatPr defaultColWidth="9.140625" defaultRowHeight="15"/>
  <cols>
    <col min="1" max="1" width="1.85546875" customWidth="1"/>
    <col min="2" max="2" width="4.5703125" style="19" customWidth="1"/>
    <col min="3" max="3" width="55" style="6" customWidth="1"/>
    <col min="4" max="4" width="10.140625" style="6" bestFit="1" customWidth="1"/>
    <col min="5" max="5" width="9.7109375" style="6" customWidth="1"/>
    <col min="6" max="6" width="7.5703125" style="19" customWidth="1"/>
    <col min="7" max="7" width="6.5703125" style="40" customWidth="1"/>
    <col min="8" max="8" width="7.5703125" style="19" customWidth="1"/>
    <col min="9" max="9" width="7.7109375" style="19" customWidth="1"/>
    <col min="10" max="10" width="10.28515625" style="19" bestFit="1" customWidth="1"/>
    <col min="11" max="11" width="10" style="19" bestFit="1" customWidth="1"/>
    <col min="12" max="12" width="9.7109375" style="19" bestFit="1" customWidth="1"/>
    <col min="13" max="13" width="6.5703125" style="19" bestFit="1" customWidth="1"/>
    <col min="14" max="14" width="11.42578125" style="19" bestFit="1" customWidth="1"/>
    <col min="15" max="16384" width="9.140625" style="6"/>
  </cols>
  <sheetData>
    <row r="3" spans="2:14" ht="15.75" thickBot="1"/>
    <row r="4" spans="2:14" ht="19.5" thickBot="1">
      <c r="B4" s="46"/>
      <c r="C4" s="46" t="s">
        <v>126</v>
      </c>
      <c r="D4" s="47"/>
      <c r="E4" s="47"/>
      <c r="F4" s="84"/>
      <c r="G4" s="84"/>
      <c r="H4" s="84"/>
      <c r="I4" s="84"/>
      <c r="J4" s="85"/>
      <c r="K4" s="85"/>
      <c r="L4" s="85"/>
      <c r="M4" s="85"/>
      <c r="N4" s="85"/>
    </row>
    <row r="5" spans="2:14">
      <c r="B5" s="29" t="s">
        <v>127</v>
      </c>
      <c r="C5" s="29" t="s">
        <v>128</v>
      </c>
      <c r="D5" s="29" t="s">
        <v>129</v>
      </c>
      <c r="E5" s="49" t="s">
        <v>130</v>
      </c>
      <c r="F5" s="49" t="s">
        <v>131</v>
      </c>
      <c r="G5" s="49" t="s">
        <v>132</v>
      </c>
      <c r="H5" s="49" t="s">
        <v>133</v>
      </c>
      <c r="I5" s="49" t="s">
        <v>134</v>
      </c>
      <c r="J5" s="49" t="s">
        <v>135</v>
      </c>
      <c r="K5" s="49" t="s">
        <v>136</v>
      </c>
      <c r="L5" s="49" t="s">
        <v>137</v>
      </c>
      <c r="M5" s="49" t="s">
        <v>138</v>
      </c>
      <c r="N5" s="49" t="s">
        <v>139</v>
      </c>
    </row>
    <row r="6" spans="2:14">
      <c r="B6" s="11">
        <v>1</v>
      </c>
      <c r="C6" s="45"/>
      <c r="D6" s="45"/>
      <c r="E6" s="45"/>
      <c r="F6" s="54"/>
      <c r="G6" s="54"/>
      <c r="H6" s="54"/>
      <c r="I6" s="54"/>
      <c r="J6" s="54"/>
      <c r="K6" s="54"/>
      <c r="L6" s="54"/>
      <c r="M6" s="54"/>
      <c r="N6" s="72"/>
    </row>
    <row r="7" spans="2:14">
      <c r="B7" s="11">
        <f>B6+1</f>
        <v>2</v>
      </c>
      <c r="C7" s="45"/>
      <c r="D7" s="45"/>
      <c r="E7" s="45"/>
      <c r="F7" s="54"/>
      <c r="G7" s="54"/>
      <c r="H7" s="54"/>
      <c r="I7" s="54"/>
      <c r="J7" s="54"/>
      <c r="K7" s="54"/>
      <c r="L7" s="54"/>
      <c r="M7" s="54"/>
      <c r="N7" s="54"/>
    </row>
    <row r="8" spans="2:14">
      <c r="B8" s="11">
        <f t="shared" ref="B8:B55" si="0">B7+1</f>
        <v>3</v>
      </c>
      <c r="C8" s="45"/>
      <c r="D8" s="45"/>
      <c r="E8" s="45"/>
      <c r="F8" s="54"/>
      <c r="G8" s="54"/>
      <c r="H8" s="54"/>
      <c r="I8" s="54"/>
      <c r="J8" s="54"/>
      <c r="K8" s="54"/>
      <c r="L8" s="54"/>
      <c r="M8" s="54"/>
      <c r="N8" s="54"/>
    </row>
    <row r="9" spans="2:14">
      <c r="B9" s="11">
        <f t="shared" si="0"/>
        <v>4</v>
      </c>
      <c r="C9" s="45"/>
      <c r="D9" s="45"/>
      <c r="E9" s="45"/>
      <c r="F9" s="54"/>
      <c r="G9" s="54"/>
      <c r="H9" s="54"/>
      <c r="I9" s="54"/>
      <c r="J9" s="54"/>
      <c r="K9" s="54"/>
      <c r="L9" s="54"/>
      <c r="M9" s="54"/>
      <c r="N9" s="54"/>
    </row>
    <row r="10" spans="2:14">
      <c r="B10" s="11">
        <f t="shared" si="0"/>
        <v>5</v>
      </c>
      <c r="C10" s="45"/>
      <c r="D10" s="45"/>
      <c r="E10" s="45"/>
      <c r="F10" s="54"/>
      <c r="G10" s="54"/>
      <c r="H10" s="54"/>
      <c r="I10" s="54"/>
      <c r="J10" s="54"/>
      <c r="K10" s="54"/>
      <c r="L10" s="54"/>
      <c r="M10" s="54"/>
      <c r="N10" s="54"/>
    </row>
    <row r="11" spans="2:14">
      <c r="B11" s="11">
        <f t="shared" si="0"/>
        <v>6</v>
      </c>
      <c r="C11" s="45"/>
      <c r="D11" s="45"/>
      <c r="E11" s="45"/>
      <c r="F11" s="54"/>
      <c r="G11" s="54"/>
      <c r="H11" s="54"/>
      <c r="I11" s="54"/>
      <c r="J11" s="54"/>
      <c r="K11" s="54"/>
      <c r="L11" s="54"/>
      <c r="M11" s="54"/>
      <c r="N11" s="54"/>
    </row>
    <row r="12" spans="2:14">
      <c r="B12" s="11">
        <f t="shared" si="0"/>
        <v>7</v>
      </c>
      <c r="C12" s="45"/>
      <c r="D12" s="45"/>
      <c r="E12" s="45"/>
      <c r="F12" s="54"/>
      <c r="G12" s="54"/>
      <c r="H12" s="54"/>
      <c r="I12" s="54"/>
      <c r="J12" s="54"/>
      <c r="K12" s="54"/>
      <c r="L12" s="54"/>
      <c r="M12" s="54"/>
      <c r="N12" s="54"/>
    </row>
    <row r="13" spans="2:14">
      <c r="B13" s="11">
        <f t="shared" si="0"/>
        <v>8</v>
      </c>
      <c r="C13" s="45"/>
      <c r="D13" s="45"/>
      <c r="E13" s="45"/>
      <c r="F13" s="54"/>
      <c r="G13" s="54"/>
      <c r="H13" s="54"/>
      <c r="I13" s="54"/>
      <c r="J13" s="54"/>
      <c r="K13" s="54"/>
      <c r="L13" s="54"/>
      <c r="M13" s="54"/>
      <c r="N13" s="54"/>
    </row>
    <row r="14" spans="2:14">
      <c r="B14" s="11">
        <f t="shared" si="0"/>
        <v>9</v>
      </c>
      <c r="C14" s="45"/>
      <c r="D14" s="45"/>
      <c r="E14" s="45"/>
      <c r="F14" s="54"/>
      <c r="G14" s="54"/>
      <c r="H14" s="54"/>
      <c r="I14" s="54"/>
      <c r="J14" s="54"/>
      <c r="K14" s="54"/>
      <c r="L14" s="54"/>
      <c r="M14" s="54"/>
      <c r="N14" s="54"/>
    </row>
    <row r="15" spans="2:14">
      <c r="B15" s="11">
        <f t="shared" si="0"/>
        <v>10</v>
      </c>
      <c r="C15" s="45"/>
      <c r="D15" s="45"/>
      <c r="E15" s="45"/>
      <c r="F15" s="54"/>
      <c r="G15" s="54"/>
      <c r="H15" s="54"/>
      <c r="I15" s="54"/>
      <c r="J15" s="54"/>
      <c r="K15" s="54"/>
      <c r="L15" s="54"/>
      <c r="M15" s="54"/>
      <c r="N15" s="54"/>
    </row>
    <row r="16" spans="2:14">
      <c r="B16" s="11">
        <f t="shared" si="0"/>
        <v>11</v>
      </c>
      <c r="C16" s="45"/>
      <c r="D16" s="45"/>
      <c r="E16" s="45"/>
      <c r="F16" s="54"/>
      <c r="G16" s="54"/>
      <c r="H16" s="54"/>
      <c r="I16" s="54"/>
      <c r="J16" s="54"/>
      <c r="K16" s="54"/>
      <c r="L16" s="54"/>
      <c r="M16" s="54"/>
      <c r="N16" s="54"/>
    </row>
    <row r="17" spans="2:14">
      <c r="B17" s="11">
        <f t="shared" si="0"/>
        <v>12</v>
      </c>
      <c r="C17" s="45"/>
      <c r="D17" s="45"/>
      <c r="E17" s="45"/>
      <c r="F17" s="54"/>
      <c r="G17" s="54"/>
      <c r="H17" s="54"/>
      <c r="I17" s="54"/>
      <c r="J17" s="54"/>
      <c r="K17" s="54"/>
      <c r="L17" s="54"/>
      <c r="M17" s="54"/>
      <c r="N17" s="54"/>
    </row>
    <row r="18" spans="2:14">
      <c r="B18" s="11">
        <f>B17+1</f>
        <v>13</v>
      </c>
      <c r="C18" s="45"/>
      <c r="D18" s="45"/>
      <c r="E18" s="45"/>
      <c r="F18" s="54"/>
      <c r="G18" s="54"/>
      <c r="H18" s="54"/>
      <c r="I18" s="54"/>
      <c r="J18" s="54"/>
      <c r="K18" s="54"/>
      <c r="L18" s="54"/>
      <c r="M18" s="54"/>
      <c r="N18" s="54"/>
    </row>
    <row r="19" spans="2:14">
      <c r="B19" s="11">
        <f t="shared" si="0"/>
        <v>14</v>
      </c>
      <c r="C19" s="45"/>
      <c r="D19" s="45"/>
      <c r="E19" s="45"/>
      <c r="F19" s="54"/>
      <c r="G19" s="54"/>
      <c r="H19" s="54"/>
      <c r="I19" s="54"/>
      <c r="J19" s="54"/>
      <c r="K19" s="54"/>
      <c r="L19" s="54"/>
      <c r="M19" s="54"/>
      <c r="N19" s="54"/>
    </row>
    <row r="20" spans="2:14">
      <c r="B20" s="11">
        <f t="shared" si="0"/>
        <v>15</v>
      </c>
      <c r="C20" s="45"/>
      <c r="D20" s="45"/>
      <c r="E20" s="45"/>
      <c r="F20" s="54"/>
      <c r="G20" s="54"/>
      <c r="H20" s="54"/>
      <c r="I20" s="54"/>
      <c r="J20" s="54"/>
      <c r="K20" s="54"/>
      <c r="L20" s="54"/>
      <c r="M20" s="54"/>
      <c r="N20" s="54"/>
    </row>
    <row r="21" spans="2:14">
      <c r="B21" s="11">
        <f t="shared" si="0"/>
        <v>16</v>
      </c>
      <c r="C21" s="45"/>
      <c r="D21" s="45"/>
      <c r="E21" s="45"/>
      <c r="F21" s="54"/>
      <c r="G21" s="54"/>
      <c r="H21" s="54"/>
      <c r="I21" s="54"/>
      <c r="J21" s="54"/>
      <c r="K21" s="54"/>
      <c r="L21" s="54"/>
      <c r="M21" s="54"/>
      <c r="N21" s="54"/>
    </row>
    <row r="22" spans="2:14">
      <c r="B22" s="11">
        <f t="shared" si="0"/>
        <v>17</v>
      </c>
      <c r="C22" s="45"/>
      <c r="D22" s="45"/>
      <c r="E22" s="45"/>
      <c r="F22" s="54"/>
      <c r="G22" s="54"/>
      <c r="H22" s="54"/>
      <c r="I22" s="54"/>
      <c r="J22" s="54"/>
      <c r="K22" s="54"/>
      <c r="L22" s="54"/>
      <c r="M22" s="54"/>
      <c r="N22" s="54"/>
    </row>
    <row r="23" spans="2:14">
      <c r="B23" s="11">
        <f t="shared" si="0"/>
        <v>18</v>
      </c>
      <c r="C23" s="45"/>
      <c r="D23" s="45"/>
      <c r="E23" s="45"/>
      <c r="F23" s="54"/>
      <c r="G23" s="54"/>
      <c r="H23" s="54"/>
      <c r="I23" s="54"/>
      <c r="J23" s="54"/>
      <c r="K23" s="54"/>
      <c r="L23" s="54"/>
      <c r="M23" s="54"/>
      <c r="N23" s="54"/>
    </row>
    <row r="24" spans="2:14">
      <c r="B24" s="11">
        <f t="shared" si="0"/>
        <v>19</v>
      </c>
      <c r="C24" s="45"/>
      <c r="D24" s="45"/>
      <c r="E24" s="45"/>
      <c r="F24" s="54"/>
      <c r="G24" s="54"/>
      <c r="H24" s="54"/>
      <c r="I24" s="54"/>
      <c r="J24" s="54"/>
      <c r="K24" s="54"/>
      <c r="L24" s="54"/>
      <c r="M24" s="54"/>
      <c r="N24" s="54"/>
    </row>
    <row r="25" spans="2:14">
      <c r="B25" s="11">
        <f t="shared" si="0"/>
        <v>20</v>
      </c>
      <c r="C25" s="45"/>
      <c r="D25" s="45"/>
      <c r="E25" s="45"/>
      <c r="F25" s="54"/>
      <c r="G25" s="54"/>
      <c r="H25" s="54"/>
      <c r="I25" s="54"/>
      <c r="J25" s="54"/>
      <c r="K25" s="54"/>
      <c r="L25" s="54"/>
      <c r="M25" s="54"/>
      <c r="N25" s="54"/>
    </row>
    <row r="26" spans="2:14">
      <c r="B26" s="11">
        <f t="shared" si="0"/>
        <v>21</v>
      </c>
      <c r="C26" s="45"/>
      <c r="D26" s="45"/>
      <c r="E26" s="45"/>
      <c r="F26" s="54"/>
      <c r="G26" s="54"/>
      <c r="H26" s="54"/>
      <c r="I26" s="54"/>
      <c r="J26" s="54"/>
      <c r="K26" s="54"/>
      <c r="L26" s="54"/>
      <c r="M26" s="54"/>
      <c r="N26" s="54"/>
    </row>
    <row r="27" spans="2:14">
      <c r="B27" s="11">
        <f t="shared" si="0"/>
        <v>22</v>
      </c>
      <c r="C27" s="45"/>
      <c r="D27" s="45"/>
      <c r="E27" s="45"/>
      <c r="F27" s="54"/>
      <c r="G27" s="54"/>
      <c r="H27" s="54"/>
      <c r="I27" s="54"/>
      <c r="J27" s="54"/>
      <c r="K27" s="54"/>
      <c r="L27" s="54"/>
      <c r="M27" s="54"/>
      <c r="N27" s="54"/>
    </row>
    <row r="28" spans="2:14">
      <c r="B28" s="11">
        <f t="shared" si="0"/>
        <v>23</v>
      </c>
      <c r="C28" s="45"/>
      <c r="D28" s="45"/>
      <c r="E28" s="45"/>
      <c r="F28" s="54"/>
      <c r="G28" s="54"/>
      <c r="H28" s="54"/>
      <c r="I28" s="54"/>
      <c r="J28" s="54"/>
      <c r="K28" s="54"/>
      <c r="L28" s="54"/>
      <c r="M28" s="54"/>
      <c r="N28" s="54"/>
    </row>
    <row r="29" spans="2:14">
      <c r="B29" s="11">
        <f t="shared" si="0"/>
        <v>24</v>
      </c>
      <c r="C29" s="45"/>
      <c r="D29" s="45"/>
      <c r="E29" s="45"/>
      <c r="F29" s="54"/>
      <c r="G29" s="54"/>
      <c r="H29" s="54"/>
      <c r="I29" s="54"/>
      <c r="J29" s="54"/>
      <c r="K29" s="54"/>
      <c r="L29" s="54"/>
      <c r="M29" s="54"/>
      <c r="N29" s="54"/>
    </row>
    <row r="30" spans="2:14">
      <c r="B30" s="11">
        <f t="shared" si="0"/>
        <v>25</v>
      </c>
      <c r="C30" s="45"/>
      <c r="D30" s="45"/>
      <c r="E30" s="45"/>
      <c r="F30" s="54"/>
      <c r="G30" s="54"/>
      <c r="H30" s="54"/>
      <c r="I30" s="54"/>
      <c r="J30" s="54"/>
      <c r="K30" s="54"/>
      <c r="L30" s="54"/>
      <c r="M30" s="54"/>
      <c r="N30" s="54"/>
    </row>
    <row r="31" spans="2:14">
      <c r="B31" s="11">
        <f t="shared" si="0"/>
        <v>26</v>
      </c>
      <c r="C31" s="45"/>
      <c r="D31" s="45"/>
      <c r="E31" s="45"/>
      <c r="F31" s="54"/>
      <c r="G31" s="54"/>
      <c r="H31" s="54"/>
      <c r="I31" s="54"/>
      <c r="J31" s="54"/>
      <c r="K31" s="54"/>
      <c r="L31" s="54"/>
      <c r="M31" s="54"/>
      <c r="N31" s="54"/>
    </row>
    <row r="32" spans="2:14">
      <c r="B32" s="11">
        <f t="shared" si="0"/>
        <v>27</v>
      </c>
      <c r="C32" s="45"/>
      <c r="D32" s="45"/>
      <c r="E32" s="45"/>
      <c r="F32" s="54"/>
      <c r="G32" s="54"/>
      <c r="H32" s="54"/>
      <c r="I32" s="54"/>
      <c r="J32" s="54"/>
      <c r="K32" s="54"/>
      <c r="L32" s="54"/>
      <c r="M32" s="54"/>
      <c r="N32" s="54"/>
    </row>
    <row r="33" spans="2:14">
      <c r="B33" s="11">
        <f t="shared" si="0"/>
        <v>28</v>
      </c>
      <c r="C33" s="45"/>
      <c r="D33" s="45"/>
      <c r="E33" s="45"/>
      <c r="F33" s="54"/>
      <c r="G33" s="54"/>
      <c r="H33" s="54"/>
      <c r="I33" s="54"/>
      <c r="J33" s="54"/>
      <c r="K33" s="54"/>
      <c r="L33" s="54"/>
      <c r="M33" s="54"/>
      <c r="N33" s="54"/>
    </row>
    <row r="34" spans="2:14">
      <c r="B34" s="11">
        <f t="shared" si="0"/>
        <v>29</v>
      </c>
      <c r="C34" s="45"/>
      <c r="D34" s="45"/>
      <c r="E34" s="45"/>
      <c r="F34" s="54"/>
      <c r="G34" s="54"/>
      <c r="H34" s="54"/>
      <c r="I34" s="54"/>
      <c r="J34" s="54"/>
      <c r="K34" s="54"/>
      <c r="L34" s="54"/>
      <c r="M34" s="54"/>
      <c r="N34" s="54"/>
    </row>
    <row r="35" spans="2:14">
      <c r="B35" s="11">
        <f t="shared" si="0"/>
        <v>30</v>
      </c>
      <c r="C35" s="45"/>
      <c r="D35" s="45"/>
      <c r="E35" s="45"/>
      <c r="F35" s="54"/>
      <c r="G35" s="54"/>
      <c r="H35" s="54"/>
      <c r="I35" s="54"/>
      <c r="J35" s="54"/>
      <c r="K35" s="54"/>
      <c r="L35" s="54"/>
      <c r="M35" s="54"/>
      <c r="N35" s="54"/>
    </row>
    <row r="36" spans="2:14">
      <c r="B36" s="11">
        <f t="shared" si="0"/>
        <v>31</v>
      </c>
      <c r="C36" s="45"/>
      <c r="D36" s="45"/>
      <c r="E36" s="45"/>
      <c r="F36" s="54"/>
      <c r="G36" s="54"/>
      <c r="H36" s="54"/>
      <c r="I36" s="54"/>
      <c r="J36" s="54"/>
      <c r="K36" s="54"/>
      <c r="L36" s="54"/>
      <c r="M36" s="54"/>
      <c r="N36" s="54"/>
    </row>
    <row r="37" spans="2:14">
      <c r="B37" s="11">
        <f t="shared" si="0"/>
        <v>32</v>
      </c>
      <c r="C37" s="45"/>
      <c r="D37" s="45"/>
      <c r="E37" s="45"/>
      <c r="F37" s="54"/>
      <c r="G37" s="54"/>
      <c r="H37" s="54"/>
      <c r="I37" s="54"/>
      <c r="J37" s="54"/>
      <c r="K37" s="54"/>
      <c r="L37" s="54"/>
      <c r="M37" s="54"/>
      <c r="N37" s="54"/>
    </row>
    <row r="38" spans="2:14">
      <c r="B38" s="11">
        <f t="shared" si="0"/>
        <v>33</v>
      </c>
      <c r="C38" s="45"/>
      <c r="D38" s="45"/>
      <c r="E38" s="45"/>
      <c r="F38" s="54"/>
      <c r="G38" s="54"/>
      <c r="H38" s="54"/>
      <c r="I38" s="54"/>
      <c r="J38" s="54"/>
      <c r="K38" s="54"/>
      <c r="L38" s="54"/>
      <c r="M38" s="54"/>
      <c r="N38" s="54"/>
    </row>
    <row r="39" spans="2:14">
      <c r="B39" s="11">
        <f t="shared" si="0"/>
        <v>34</v>
      </c>
      <c r="C39" s="45"/>
      <c r="D39" s="45"/>
      <c r="E39" s="45"/>
      <c r="F39" s="54"/>
      <c r="G39" s="54"/>
      <c r="H39" s="54"/>
      <c r="I39" s="54"/>
      <c r="J39" s="54"/>
      <c r="K39" s="54"/>
      <c r="L39" s="54"/>
      <c r="M39" s="54"/>
      <c r="N39" s="54"/>
    </row>
    <row r="40" spans="2:14">
      <c r="B40" s="11">
        <f t="shared" si="0"/>
        <v>35</v>
      </c>
      <c r="C40" s="45"/>
      <c r="D40" s="45"/>
      <c r="E40" s="45"/>
      <c r="F40" s="54"/>
      <c r="G40" s="54"/>
      <c r="H40" s="54"/>
      <c r="I40" s="54"/>
      <c r="J40" s="54"/>
      <c r="K40" s="54"/>
      <c r="L40" s="54"/>
      <c r="M40" s="54"/>
      <c r="N40" s="54"/>
    </row>
    <row r="41" spans="2:14">
      <c r="B41" s="11">
        <f t="shared" si="0"/>
        <v>36</v>
      </c>
      <c r="C41" s="45"/>
      <c r="D41" s="45"/>
      <c r="E41" s="45"/>
      <c r="F41" s="54"/>
      <c r="G41" s="54"/>
      <c r="H41" s="54"/>
      <c r="I41" s="54"/>
      <c r="J41" s="54"/>
      <c r="K41" s="54"/>
      <c r="L41" s="54"/>
      <c r="M41" s="54"/>
      <c r="N41" s="54"/>
    </row>
    <row r="42" spans="2:14">
      <c r="B42" s="11">
        <f t="shared" si="0"/>
        <v>37</v>
      </c>
      <c r="C42" s="45"/>
      <c r="D42" s="45"/>
      <c r="E42" s="45"/>
      <c r="F42" s="54"/>
      <c r="G42" s="54"/>
      <c r="H42" s="54"/>
      <c r="I42" s="54"/>
      <c r="J42" s="54"/>
      <c r="K42" s="54"/>
      <c r="L42" s="54"/>
      <c r="M42" s="54"/>
      <c r="N42" s="54"/>
    </row>
    <row r="43" spans="2:14">
      <c r="B43" s="11">
        <f t="shared" si="0"/>
        <v>38</v>
      </c>
      <c r="C43" s="45"/>
      <c r="D43" s="45"/>
      <c r="E43" s="45"/>
      <c r="F43" s="54"/>
      <c r="G43" s="54"/>
      <c r="H43" s="54"/>
      <c r="I43" s="54"/>
      <c r="J43" s="54"/>
      <c r="K43" s="54"/>
      <c r="L43" s="54"/>
      <c r="M43" s="54"/>
      <c r="N43" s="54"/>
    </row>
    <row r="44" spans="2:14">
      <c r="B44" s="11">
        <f t="shared" si="0"/>
        <v>39</v>
      </c>
      <c r="C44" s="45"/>
      <c r="D44" s="45"/>
      <c r="E44" s="45"/>
      <c r="F44" s="54"/>
      <c r="G44" s="54"/>
      <c r="H44" s="54"/>
      <c r="I44" s="54"/>
      <c r="J44" s="54"/>
      <c r="K44" s="54"/>
      <c r="L44" s="54"/>
      <c r="M44" s="54"/>
      <c r="N44" s="54"/>
    </row>
    <row r="45" spans="2:14">
      <c r="B45" s="11">
        <f t="shared" si="0"/>
        <v>40</v>
      </c>
      <c r="C45" s="45"/>
      <c r="D45" s="45"/>
      <c r="E45" s="45"/>
      <c r="F45" s="54"/>
      <c r="G45" s="54"/>
      <c r="H45" s="54"/>
      <c r="I45" s="54"/>
      <c r="J45" s="54"/>
      <c r="K45" s="54"/>
      <c r="L45" s="54"/>
      <c r="M45" s="54"/>
      <c r="N45" s="54"/>
    </row>
    <row r="46" spans="2:14">
      <c r="B46" s="11">
        <f t="shared" si="0"/>
        <v>41</v>
      </c>
      <c r="C46" s="45"/>
      <c r="D46" s="45"/>
      <c r="E46" s="45"/>
      <c r="F46" s="54"/>
      <c r="G46" s="54"/>
      <c r="H46" s="54"/>
      <c r="I46" s="54"/>
      <c r="J46" s="54"/>
      <c r="K46" s="54"/>
      <c r="L46" s="54"/>
      <c r="M46" s="54"/>
      <c r="N46" s="54"/>
    </row>
    <row r="47" spans="2:14">
      <c r="B47" s="11">
        <f t="shared" si="0"/>
        <v>42</v>
      </c>
      <c r="C47" s="45"/>
      <c r="D47" s="45"/>
      <c r="E47" s="45"/>
      <c r="F47" s="54"/>
      <c r="G47" s="54"/>
      <c r="H47" s="54"/>
      <c r="I47" s="54"/>
      <c r="J47" s="54"/>
      <c r="K47" s="54"/>
      <c r="L47" s="54"/>
      <c r="M47" s="54"/>
      <c r="N47" s="54"/>
    </row>
    <row r="48" spans="2:14">
      <c r="B48" s="11">
        <f t="shared" si="0"/>
        <v>43</v>
      </c>
      <c r="C48" s="45"/>
      <c r="D48" s="45"/>
      <c r="E48" s="45"/>
      <c r="F48" s="54"/>
      <c r="G48" s="54"/>
      <c r="H48" s="54"/>
      <c r="I48" s="54"/>
      <c r="J48" s="54"/>
      <c r="K48" s="54"/>
      <c r="L48" s="54"/>
      <c r="M48" s="54"/>
      <c r="N48" s="54"/>
    </row>
    <row r="49" spans="2:14">
      <c r="B49" s="11">
        <f t="shared" si="0"/>
        <v>44</v>
      </c>
      <c r="C49" s="45"/>
      <c r="D49" s="45"/>
      <c r="E49" s="45"/>
      <c r="F49" s="54"/>
      <c r="G49" s="54"/>
      <c r="H49" s="54"/>
      <c r="I49" s="54"/>
      <c r="J49" s="54"/>
      <c r="K49" s="54"/>
      <c r="L49" s="54"/>
      <c r="M49" s="54"/>
      <c r="N49" s="54"/>
    </row>
    <row r="50" spans="2:14">
      <c r="B50" s="11">
        <f t="shared" si="0"/>
        <v>45</v>
      </c>
      <c r="C50" s="45"/>
      <c r="D50" s="45"/>
      <c r="E50" s="45"/>
      <c r="F50" s="54"/>
      <c r="G50" s="54"/>
      <c r="H50" s="54"/>
      <c r="I50" s="54"/>
      <c r="J50" s="54"/>
      <c r="K50" s="54"/>
      <c r="L50" s="54"/>
      <c r="M50" s="54"/>
      <c r="N50" s="54"/>
    </row>
    <row r="51" spans="2:14">
      <c r="B51" s="11">
        <f t="shared" si="0"/>
        <v>46</v>
      </c>
      <c r="C51" s="45"/>
      <c r="D51" s="45"/>
      <c r="E51" s="45"/>
      <c r="F51" s="54"/>
      <c r="G51" s="54"/>
      <c r="H51" s="54"/>
      <c r="I51" s="54"/>
      <c r="J51" s="54"/>
      <c r="K51" s="54"/>
      <c r="L51" s="54"/>
      <c r="M51" s="54"/>
      <c r="N51" s="54"/>
    </row>
    <row r="52" spans="2:14">
      <c r="B52" s="11">
        <f t="shared" si="0"/>
        <v>47</v>
      </c>
      <c r="C52" s="45"/>
      <c r="D52" s="45"/>
      <c r="E52" s="45"/>
      <c r="F52" s="54"/>
      <c r="G52" s="54"/>
      <c r="H52" s="54"/>
      <c r="I52" s="54"/>
      <c r="J52" s="54"/>
      <c r="K52" s="54"/>
      <c r="L52" s="54"/>
      <c r="M52" s="54"/>
      <c r="N52" s="54"/>
    </row>
    <row r="53" spans="2:14">
      <c r="B53" s="11">
        <f t="shared" si="0"/>
        <v>48</v>
      </c>
      <c r="C53" s="45"/>
      <c r="D53" s="45"/>
      <c r="E53" s="45"/>
      <c r="F53" s="54"/>
      <c r="G53" s="54"/>
      <c r="H53" s="54"/>
      <c r="I53" s="54"/>
      <c r="J53" s="54"/>
      <c r="K53" s="54"/>
      <c r="L53" s="54"/>
      <c r="M53" s="54"/>
      <c r="N53" s="54"/>
    </row>
    <row r="54" spans="2:14">
      <c r="B54" s="11">
        <f t="shared" si="0"/>
        <v>49</v>
      </c>
      <c r="C54" s="45"/>
      <c r="D54" s="45"/>
      <c r="E54" s="45"/>
      <c r="F54" s="54"/>
      <c r="G54" s="54"/>
      <c r="H54" s="54"/>
      <c r="I54" s="54"/>
      <c r="J54" s="54"/>
      <c r="K54" s="54"/>
      <c r="L54" s="54"/>
      <c r="M54" s="54"/>
      <c r="N54" s="54"/>
    </row>
    <row r="55" spans="2:14">
      <c r="B55" s="11">
        <f t="shared" si="0"/>
        <v>50</v>
      </c>
      <c r="C55" s="45"/>
      <c r="D55" s="45"/>
      <c r="E55" s="45"/>
      <c r="F55" s="54"/>
      <c r="G55" s="54"/>
      <c r="H55" s="54"/>
      <c r="I55" s="54"/>
      <c r="J55" s="54"/>
      <c r="K55" s="54"/>
      <c r="L55" s="54"/>
      <c r="M55" s="54"/>
      <c r="N55" s="54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Legends!$C$4:$C$6</xm:f>
          </x14:formula1>
          <xm:sqref>D6:D1048576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101"/>
  <sheetViews>
    <sheetView zoomScale="115" zoomScaleNormal="115" workbookViewId="0">
      <selection activeCell="E7" sqref="E7"/>
    </sheetView>
  </sheetViews>
  <sheetFormatPr defaultColWidth="9.140625" defaultRowHeight="12.75"/>
  <cols>
    <col min="1" max="1" width="1.85546875" style="6" customWidth="1"/>
    <col min="2" max="2" width="10.140625" style="6" customWidth="1"/>
    <col min="3" max="3" width="16.42578125" style="6" customWidth="1"/>
    <col min="4" max="4" width="54.7109375" style="26" customWidth="1"/>
    <col min="5" max="5" width="16.28515625" style="19" customWidth="1"/>
    <col min="6" max="6" width="15.140625" style="27" bestFit="1" customWidth="1"/>
    <col min="7" max="7" width="13.42578125" style="19" customWidth="1"/>
    <col min="8" max="16384" width="9.140625" style="6"/>
  </cols>
  <sheetData>
    <row r="1" spans="2:7">
      <c r="G1" s="27"/>
    </row>
    <row r="2" spans="2:7">
      <c r="G2" s="27"/>
    </row>
    <row r="3" spans="2:7">
      <c r="G3" s="27"/>
    </row>
    <row r="4" spans="2:7" ht="18.75">
      <c r="B4" s="95" t="s">
        <v>140</v>
      </c>
      <c r="C4" s="95"/>
      <c r="D4" s="95"/>
      <c r="E4" s="95"/>
      <c r="F4" s="95"/>
      <c r="G4" s="95"/>
    </row>
    <row r="5" spans="2:7">
      <c r="B5" s="21" t="s">
        <v>141</v>
      </c>
      <c r="C5" s="21" t="s">
        <v>142</v>
      </c>
      <c r="D5" s="21" t="s">
        <v>143</v>
      </c>
      <c r="E5" s="21" t="s">
        <v>144</v>
      </c>
      <c r="F5" s="21" t="s">
        <v>145</v>
      </c>
      <c r="G5" s="21" t="s">
        <v>43</v>
      </c>
    </row>
    <row r="6" spans="2:7">
      <c r="B6" s="11" t="s">
        <v>146</v>
      </c>
      <c r="C6" s="11" t="s">
        <v>44</v>
      </c>
      <c r="D6" s="8" t="s">
        <v>46</v>
      </c>
      <c r="E6" s="23"/>
      <c r="F6" s="20"/>
      <c r="G6" s="36"/>
    </row>
    <row r="7" spans="2:7">
      <c r="B7" s="11" t="s">
        <v>147</v>
      </c>
      <c r="C7" s="11" t="s">
        <v>47</v>
      </c>
      <c r="D7" s="8" t="s">
        <v>48</v>
      </c>
      <c r="E7" s="23"/>
      <c r="F7" s="20"/>
      <c r="G7" s="36"/>
    </row>
    <row r="8" spans="2:7">
      <c r="B8" s="11" t="s">
        <v>148</v>
      </c>
      <c r="C8" s="11" t="s">
        <v>49</v>
      </c>
      <c r="D8" s="8" t="s">
        <v>50</v>
      </c>
      <c r="E8" s="23"/>
      <c r="F8" s="20"/>
      <c r="G8" s="36"/>
    </row>
    <row r="9" spans="2:7">
      <c r="B9" s="11" t="s">
        <v>149</v>
      </c>
      <c r="C9" s="11" t="s">
        <v>51</v>
      </c>
      <c r="D9" s="8" t="s">
        <v>52</v>
      </c>
      <c r="E9" s="23"/>
      <c r="F9" s="20"/>
      <c r="G9" s="36"/>
    </row>
    <row r="10" spans="2:7">
      <c r="B10" s="11" t="s">
        <v>150</v>
      </c>
      <c r="C10" s="11" t="s">
        <v>53</v>
      </c>
      <c r="D10" s="8" t="s">
        <v>54</v>
      </c>
      <c r="E10" s="23"/>
      <c r="F10" s="20"/>
      <c r="G10" s="36"/>
    </row>
    <row r="11" spans="2:7">
      <c r="B11" s="11" t="s">
        <v>151</v>
      </c>
      <c r="C11" s="11" t="s">
        <v>55</v>
      </c>
      <c r="D11" s="6" t="s">
        <v>56</v>
      </c>
      <c r="E11" s="23"/>
      <c r="F11" s="20"/>
      <c r="G11" s="36"/>
    </row>
    <row r="12" spans="2:7">
      <c r="B12" s="11" t="s">
        <v>152</v>
      </c>
      <c r="C12" s="11" t="s">
        <v>57</v>
      </c>
      <c r="D12" s="8" t="s">
        <v>58</v>
      </c>
      <c r="E12" s="23"/>
      <c r="F12" s="20"/>
      <c r="G12" s="36"/>
    </row>
    <row r="13" spans="2:7">
      <c r="B13" s="11" t="s">
        <v>153</v>
      </c>
      <c r="C13" s="11" t="s">
        <v>59</v>
      </c>
      <c r="D13" s="8" t="s">
        <v>60</v>
      </c>
      <c r="E13" s="23"/>
      <c r="F13" s="20"/>
      <c r="G13" s="36"/>
    </row>
    <row r="14" spans="2:7">
      <c r="B14" s="11" t="s">
        <v>154</v>
      </c>
      <c r="C14" s="11" t="s">
        <v>61</v>
      </c>
      <c r="D14" s="8" t="s">
        <v>62</v>
      </c>
      <c r="E14" s="23"/>
      <c r="F14" s="20"/>
      <c r="G14" s="36"/>
    </row>
    <row r="15" spans="2:7">
      <c r="B15" s="11" t="s">
        <v>155</v>
      </c>
      <c r="C15" s="11" t="s">
        <v>63</v>
      </c>
      <c r="D15" s="8" t="s">
        <v>64</v>
      </c>
      <c r="E15" s="23"/>
      <c r="F15" s="20"/>
      <c r="G15" s="36"/>
    </row>
    <row r="16" spans="2:7">
      <c r="B16" s="11" t="s">
        <v>156</v>
      </c>
      <c r="C16" s="11" t="s">
        <v>65</v>
      </c>
      <c r="D16" s="8" t="s">
        <v>66</v>
      </c>
      <c r="E16" s="23"/>
      <c r="F16" s="20"/>
      <c r="G16" s="36"/>
    </row>
    <row r="17" spans="2:7">
      <c r="B17" s="11" t="s">
        <v>157</v>
      </c>
      <c r="C17" s="11" t="s">
        <v>67</v>
      </c>
      <c r="D17" s="8" t="s">
        <v>68</v>
      </c>
      <c r="E17" s="23"/>
      <c r="F17" s="20"/>
      <c r="G17" s="36"/>
    </row>
    <row r="18" spans="2:7">
      <c r="B18" s="11" t="s">
        <v>158</v>
      </c>
      <c r="C18" s="11" t="s">
        <v>69</v>
      </c>
      <c r="D18" s="8" t="s">
        <v>70</v>
      </c>
      <c r="E18" s="23"/>
      <c r="F18" s="20"/>
      <c r="G18" s="36"/>
    </row>
    <row r="19" spans="2:7">
      <c r="B19" s="11" t="s">
        <v>159</v>
      </c>
      <c r="C19" s="11" t="s">
        <v>71</v>
      </c>
      <c r="D19" s="8" t="s">
        <v>72</v>
      </c>
      <c r="E19" s="23"/>
      <c r="F19" s="20"/>
      <c r="G19" s="36"/>
    </row>
    <row r="20" spans="2:7">
      <c r="B20" s="11" t="s">
        <v>160</v>
      </c>
      <c r="C20" s="11" t="s">
        <v>73</v>
      </c>
      <c r="D20" s="8" t="s">
        <v>75</v>
      </c>
      <c r="E20" s="23"/>
      <c r="F20" s="20"/>
      <c r="G20" s="36"/>
    </row>
    <row r="21" spans="2:7">
      <c r="B21" s="11" t="s">
        <v>161</v>
      </c>
      <c r="C21" s="11" t="s">
        <v>76</v>
      </c>
      <c r="D21" s="8" t="s">
        <v>77</v>
      </c>
      <c r="E21" s="23"/>
      <c r="F21" s="20"/>
      <c r="G21" s="36"/>
    </row>
    <row r="22" spans="2:7">
      <c r="B22" s="11" t="s">
        <v>162</v>
      </c>
      <c r="C22" s="11" t="s">
        <v>78</v>
      </c>
      <c r="D22" s="8" t="s">
        <v>79</v>
      </c>
      <c r="E22" s="23"/>
      <c r="F22" s="20"/>
      <c r="G22" s="36"/>
    </row>
    <row r="23" spans="2:7">
      <c r="B23" s="11" t="s">
        <v>163</v>
      </c>
      <c r="C23" s="11" t="s">
        <v>80</v>
      </c>
      <c r="D23" s="8" t="s">
        <v>81</v>
      </c>
      <c r="E23" s="23"/>
      <c r="F23" s="20"/>
      <c r="G23" s="36"/>
    </row>
    <row r="24" spans="2:7">
      <c r="B24" s="11" t="s">
        <v>164</v>
      </c>
      <c r="C24" s="11" t="s">
        <v>82</v>
      </c>
      <c r="D24" s="8" t="s">
        <v>83</v>
      </c>
      <c r="E24" s="23"/>
      <c r="F24" s="20"/>
      <c r="G24" s="36"/>
    </row>
    <row r="25" spans="2:7">
      <c r="B25" s="11"/>
      <c r="C25" s="11"/>
      <c r="D25" s="22"/>
      <c r="E25" s="23"/>
      <c r="F25" s="20"/>
      <c r="G25" s="36"/>
    </row>
    <row r="26" spans="2:7">
      <c r="B26" s="11"/>
      <c r="C26" s="11"/>
      <c r="D26" s="22"/>
      <c r="E26" s="23"/>
      <c r="F26" s="20"/>
      <c r="G26" s="36"/>
    </row>
    <row r="27" spans="2:7">
      <c r="B27" s="11"/>
      <c r="C27" s="11"/>
      <c r="D27" s="22"/>
      <c r="E27" s="23"/>
      <c r="F27" s="20"/>
      <c r="G27" s="36"/>
    </row>
    <row r="28" spans="2:7">
      <c r="B28" s="11"/>
      <c r="C28" s="11"/>
      <c r="D28" s="22"/>
      <c r="E28" s="23"/>
      <c r="F28" s="20"/>
      <c r="G28" s="36"/>
    </row>
    <row r="29" spans="2:7">
      <c r="B29" s="11"/>
      <c r="C29" s="11"/>
      <c r="D29" s="22"/>
      <c r="E29" s="23"/>
      <c r="F29" s="20"/>
      <c r="G29" s="36"/>
    </row>
    <row r="30" spans="2:7">
      <c r="B30" s="11"/>
      <c r="C30" s="11"/>
      <c r="D30" s="22"/>
      <c r="E30" s="23"/>
      <c r="F30" s="20"/>
      <c r="G30" s="36"/>
    </row>
    <row r="31" spans="2:7">
      <c r="B31" s="11"/>
      <c r="C31" s="11"/>
      <c r="D31" s="22"/>
      <c r="E31" s="23"/>
      <c r="F31" s="20"/>
      <c r="G31" s="36"/>
    </row>
    <row r="32" spans="2:7">
      <c r="B32" s="11"/>
      <c r="C32" s="11"/>
      <c r="D32" s="22"/>
      <c r="E32" s="23"/>
      <c r="F32" s="20"/>
      <c r="G32" s="36"/>
    </row>
    <row r="33" spans="2:7">
      <c r="B33" s="11"/>
      <c r="C33" s="11"/>
      <c r="D33" s="22"/>
      <c r="E33" s="23"/>
      <c r="F33" s="20"/>
      <c r="G33" s="36"/>
    </row>
    <row r="34" spans="2:7">
      <c r="B34" s="11"/>
      <c r="C34" s="11"/>
      <c r="D34" s="22"/>
      <c r="E34" s="23"/>
      <c r="F34" s="20"/>
      <c r="G34" s="36"/>
    </row>
    <row r="35" spans="2:7">
      <c r="B35" s="11"/>
      <c r="C35" s="11"/>
      <c r="D35" s="22"/>
      <c r="E35" s="23"/>
      <c r="F35" s="20"/>
      <c r="G35" s="36"/>
    </row>
    <row r="36" spans="2:7">
      <c r="B36" s="11"/>
      <c r="C36" s="11"/>
      <c r="D36" s="22"/>
      <c r="E36" s="23"/>
      <c r="F36" s="20"/>
      <c r="G36" s="36"/>
    </row>
    <row r="37" spans="2:7">
      <c r="B37" s="11"/>
      <c r="C37" s="11"/>
      <c r="D37" s="22"/>
      <c r="E37" s="23"/>
      <c r="F37" s="20"/>
      <c r="G37" s="36"/>
    </row>
    <row r="38" spans="2:7">
      <c r="B38" s="11"/>
      <c r="C38" s="11"/>
      <c r="D38" s="22"/>
      <c r="E38" s="23"/>
      <c r="F38" s="20"/>
      <c r="G38" s="36"/>
    </row>
    <row r="39" spans="2:7">
      <c r="B39" s="11"/>
      <c r="C39" s="11"/>
      <c r="D39" s="22"/>
      <c r="E39" s="23"/>
      <c r="F39" s="20"/>
      <c r="G39" s="36"/>
    </row>
    <row r="40" spans="2:7">
      <c r="B40" s="11"/>
      <c r="C40" s="11"/>
      <c r="D40" s="22"/>
      <c r="E40" s="23"/>
      <c r="F40" s="20"/>
      <c r="G40" s="36"/>
    </row>
    <row r="41" spans="2:7">
      <c r="B41" s="11"/>
      <c r="C41" s="11"/>
      <c r="D41" s="22"/>
      <c r="E41" s="23"/>
      <c r="F41" s="20"/>
      <c r="G41" s="36"/>
    </row>
    <row r="42" spans="2:7">
      <c r="B42" s="11"/>
      <c r="C42" s="11"/>
      <c r="D42" s="22"/>
      <c r="E42" s="23"/>
      <c r="F42" s="20"/>
      <c r="G42" s="36"/>
    </row>
    <row r="43" spans="2:7">
      <c r="B43" s="11"/>
      <c r="C43" s="11"/>
      <c r="D43" s="22"/>
      <c r="E43" s="23"/>
      <c r="F43" s="20"/>
      <c r="G43" s="36"/>
    </row>
    <row r="44" spans="2:7">
      <c r="B44" s="11"/>
      <c r="C44" s="11"/>
      <c r="D44" s="22"/>
      <c r="E44" s="23"/>
      <c r="F44" s="20"/>
      <c r="G44" s="36"/>
    </row>
    <row r="45" spans="2:7">
      <c r="B45" s="11"/>
      <c r="C45" s="11"/>
      <c r="D45" s="22"/>
      <c r="E45" s="23"/>
      <c r="F45" s="20"/>
      <c r="G45" s="36"/>
    </row>
    <row r="46" spans="2:7">
      <c r="B46" s="11"/>
      <c r="C46" s="11"/>
      <c r="D46" s="22"/>
      <c r="E46" s="23"/>
      <c r="F46" s="20"/>
      <c r="G46" s="36"/>
    </row>
    <row r="47" spans="2:7">
      <c r="B47" s="11"/>
      <c r="C47" s="11"/>
      <c r="D47" s="22"/>
      <c r="E47" s="23"/>
      <c r="F47" s="20"/>
      <c r="G47" s="36"/>
    </row>
    <row r="48" spans="2:7">
      <c r="B48" s="11"/>
      <c r="C48" s="11"/>
      <c r="D48" s="22"/>
      <c r="E48" s="23"/>
      <c r="F48" s="20"/>
      <c r="G48" s="36"/>
    </row>
    <row r="49" spans="2:7">
      <c r="B49" s="11"/>
      <c r="C49" s="11"/>
      <c r="D49" s="22"/>
      <c r="E49" s="23"/>
      <c r="F49" s="20"/>
      <c r="G49" s="36"/>
    </row>
    <row r="50" spans="2:7">
      <c r="B50" s="11"/>
      <c r="C50" s="11"/>
      <c r="D50" s="22"/>
      <c r="E50" s="23"/>
      <c r="F50" s="20"/>
      <c r="G50" s="36"/>
    </row>
    <row r="51" spans="2:7">
      <c r="B51" s="11"/>
      <c r="C51" s="11"/>
      <c r="D51" s="22"/>
      <c r="E51" s="23"/>
      <c r="F51" s="20"/>
      <c r="G51" s="36"/>
    </row>
    <row r="52" spans="2:7">
      <c r="B52" s="11"/>
      <c r="C52" s="11"/>
      <c r="D52" s="22"/>
      <c r="E52" s="23"/>
      <c r="F52" s="20"/>
      <c r="G52" s="36"/>
    </row>
    <row r="53" spans="2:7">
      <c r="B53" s="11"/>
      <c r="C53" s="11"/>
      <c r="D53" s="22"/>
      <c r="E53" s="23"/>
      <c r="F53" s="20"/>
      <c r="G53" s="36"/>
    </row>
    <row r="54" spans="2:7">
      <c r="B54" s="11"/>
      <c r="C54" s="11"/>
      <c r="D54" s="22"/>
      <c r="E54" s="23"/>
      <c r="F54" s="20"/>
      <c r="G54" s="36"/>
    </row>
    <row r="55" spans="2:7">
      <c r="B55" s="11"/>
      <c r="C55" s="11"/>
      <c r="D55" s="22"/>
      <c r="E55" s="23"/>
      <c r="F55" s="20"/>
      <c r="G55" s="36"/>
    </row>
    <row r="56" spans="2:7">
      <c r="B56" s="11"/>
      <c r="C56" s="11"/>
      <c r="D56" s="22"/>
      <c r="E56" s="23"/>
      <c r="F56" s="20"/>
      <c r="G56" s="36"/>
    </row>
    <row r="57" spans="2:7">
      <c r="B57" s="11"/>
      <c r="C57" s="11"/>
      <c r="D57" s="22"/>
      <c r="E57" s="23"/>
      <c r="F57" s="20"/>
      <c r="G57" s="36"/>
    </row>
    <row r="58" spans="2:7">
      <c r="B58" s="11"/>
      <c r="C58" s="11"/>
      <c r="D58" s="22"/>
      <c r="E58" s="23"/>
      <c r="F58" s="20"/>
      <c r="G58" s="36"/>
    </row>
    <row r="59" spans="2:7">
      <c r="B59" s="11"/>
      <c r="C59" s="11"/>
      <c r="D59" s="22"/>
      <c r="E59" s="23"/>
      <c r="F59" s="20"/>
      <c r="G59" s="36"/>
    </row>
    <row r="60" spans="2:7">
      <c r="B60" s="11"/>
      <c r="C60" s="11"/>
      <c r="D60" s="22"/>
      <c r="E60" s="23"/>
      <c r="F60" s="20"/>
      <c r="G60" s="36"/>
    </row>
    <row r="61" spans="2:7">
      <c r="B61" s="11"/>
      <c r="C61" s="11"/>
      <c r="D61" s="22"/>
      <c r="E61" s="23"/>
      <c r="F61" s="20"/>
      <c r="G61" s="36"/>
    </row>
    <row r="62" spans="2:7">
      <c r="B62" s="11"/>
      <c r="C62" s="11"/>
      <c r="D62" s="22"/>
      <c r="E62" s="23"/>
      <c r="F62" s="20"/>
      <c r="G62" s="36"/>
    </row>
    <row r="63" spans="2:7">
      <c r="B63" s="11"/>
      <c r="C63" s="11"/>
      <c r="D63" s="22"/>
      <c r="E63" s="23"/>
      <c r="F63" s="20"/>
      <c r="G63" s="36"/>
    </row>
    <row r="64" spans="2:7">
      <c r="B64" s="11"/>
      <c r="C64" s="11"/>
      <c r="D64" s="22"/>
      <c r="E64" s="23"/>
      <c r="F64" s="20"/>
      <c r="G64" s="36"/>
    </row>
    <row r="65" spans="2:7">
      <c r="B65" s="11"/>
      <c r="C65" s="11"/>
      <c r="D65" s="22"/>
      <c r="E65" s="23"/>
      <c r="F65" s="20"/>
      <c r="G65" s="36"/>
    </row>
    <row r="66" spans="2:7">
      <c r="B66" s="11"/>
      <c r="C66" s="11"/>
      <c r="D66" s="22"/>
      <c r="E66" s="23"/>
      <c r="F66" s="20"/>
      <c r="G66" s="36"/>
    </row>
    <row r="67" spans="2:7">
      <c r="B67" s="11"/>
      <c r="C67" s="11"/>
      <c r="D67" s="22"/>
      <c r="E67" s="23"/>
      <c r="F67" s="20"/>
      <c r="G67" s="36"/>
    </row>
    <row r="68" spans="2:7">
      <c r="B68" s="11"/>
      <c r="C68" s="11"/>
      <c r="D68" s="22"/>
      <c r="E68" s="23"/>
      <c r="F68" s="20"/>
      <c r="G68" s="36"/>
    </row>
    <row r="69" spans="2:7">
      <c r="B69" s="11"/>
      <c r="C69" s="11"/>
      <c r="D69" s="22"/>
      <c r="E69" s="23"/>
      <c r="F69" s="20"/>
      <c r="G69" s="36"/>
    </row>
    <row r="70" spans="2:7">
      <c r="B70" s="11"/>
      <c r="C70" s="11"/>
      <c r="D70" s="22"/>
      <c r="E70" s="23"/>
      <c r="F70" s="20"/>
      <c r="G70" s="36"/>
    </row>
    <row r="71" spans="2:7">
      <c r="B71" s="11"/>
      <c r="C71" s="11"/>
      <c r="D71" s="22"/>
      <c r="E71" s="23"/>
      <c r="F71" s="20"/>
      <c r="G71" s="36"/>
    </row>
    <row r="72" spans="2:7">
      <c r="B72" s="11"/>
      <c r="C72" s="11"/>
      <c r="D72" s="22"/>
      <c r="E72" s="23"/>
      <c r="F72" s="20"/>
      <c r="G72" s="36"/>
    </row>
    <row r="73" spans="2:7">
      <c r="B73" s="11"/>
      <c r="C73" s="11"/>
      <c r="D73" s="22"/>
      <c r="E73" s="23"/>
      <c r="F73" s="20"/>
      <c r="G73" s="36"/>
    </row>
    <row r="74" spans="2:7">
      <c r="B74" s="11"/>
      <c r="C74" s="11"/>
      <c r="D74" s="22"/>
      <c r="E74" s="23"/>
      <c r="F74" s="20"/>
      <c r="G74" s="36"/>
    </row>
    <row r="75" spans="2:7">
      <c r="B75" s="11"/>
      <c r="C75" s="11"/>
      <c r="D75" s="22"/>
      <c r="E75" s="23"/>
      <c r="F75" s="20"/>
      <c r="G75" s="36"/>
    </row>
    <row r="76" spans="2:7">
      <c r="B76" s="11"/>
      <c r="C76" s="11"/>
      <c r="D76" s="22"/>
      <c r="E76" s="23"/>
      <c r="F76" s="20"/>
      <c r="G76" s="36"/>
    </row>
    <row r="77" spans="2:7">
      <c r="B77" s="11"/>
      <c r="C77" s="11"/>
      <c r="D77" s="22"/>
      <c r="E77" s="23"/>
      <c r="F77" s="20"/>
      <c r="G77" s="36"/>
    </row>
    <row r="78" spans="2:7">
      <c r="B78" s="11"/>
      <c r="C78" s="11"/>
      <c r="D78" s="22"/>
      <c r="E78" s="23"/>
      <c r="F78" s="20"/>
      <c r="G78" s="36"/>
    </row>
    <row r="79" spans="2:7">
      <c r="B79" s="11"/>
      <c r="C79" s="11"/>
      <c r="D79" s="22"/>
      <c r="E79" s="23"/>
      <c r="F79" s="20"/>
      <c r="G79" s="36"/>
    </row>
    <row r="80" spans="2:7">
      <c r="B80" s="11"/>
      <c r="C80" s="11"/>
      <c r="D80" s="22"/>
      <c r="E80" s="23"/>
      <c r="F80" s="20"/>
      <c r="G80" s="36"/>
    </row>
    <row r="81" spans="2:7">
      <c r="B81" s="11"/>
      <c r="C81" s="11"/>
      <c r="D81" s="22"/>
      <c r="E81" s="23"/>
      <c r="F81" s="20"/>
      <c r="G81" s="36"/>
    </row>
    <row r="82" spans="2:7">
      <c r="B82" s="11"/>
      <c r="C82" s="11"/>
      <c r="D82" s="22"/>
      <c r="E82" s="23"/>
      <c r="F82" s="20"/>
      <c r="G82" s="36"/>
    </row>
    <row r="83" spans="2:7">
      <c r="B83" s="11"/>
      <c r="C83" s="11"/>
      <c r="D83" s="22"/>
      <c r="E83" s="23"/>
      <c r="F83" s="20"/>
      <c r="G83" s="36"/>
    </row>
    <row r="84" spans="2:7">
      <c r="B84" s="11"/>
      <c r="C84" s="11"/>
      <c r="D84" s="22"/>
      <c r="E84" s="23"/>
      <c r="F84" s="20"/>
      <c r="G84" s="36"/>
    </row>
    <row r="85" spans="2:7">
      <c r="B85" s="11"/>
      <c r="C85" s="11"/>
      <c r="D85" s="22"/>
      <c r="E85" s="23"/>
      <c r="F85" s="20"/>
      <c r="G85" s="36"/>
    </row>
    <row r="86" spans="2:7">
      <c r="B86" s="11"/>
      <c r="C86" s="11"/>
      <c r="D86" s="22"/>
      <c r="E86" s="23"/>
      <c r="F86" s="20"/>
      <c r="G86" s="36"/>
    </row>
    <row r="87" spans="2:7">
      <c r="B87" s="11"/>
      <c r="C87" s="11"/>
      <c r="D87" s="22"/>
      <c r="E87" s="23"/>
      <c r="F87" s="20"/>
      <c r="G87" s="36"/>
    </row>
    <row r="88" spans="2:7">
      <c r="B88" s="11"/>
      <c r="C88" s="11"/>
      <c r="D88" s="22"/>
      <c r="E88" s="23"/>
      <c r="F88" s="20"/>
      <c r="G88" s="36"/>
    </row>
    <row r="89" spans="2:7">
      <c r="B89" s="11"/>
      <c r="C89" s="11"/>
      <c r="D89" s="22"/>
      <c r="E89" s="23"/>
      <c r="F89" s="20"/>
      <c r="G89" s="36"/>
    </row>
    <row r="90" spans="2:7">
      <c r="B90" s="11"/>
      <c r="C90" s="11"/>
      <c r="D90" s="22"/>
      <c r="E90" s="23"/>
      <c r="F90" s="20"/>
      <c r="G90" s="36"/>
    </row>
    <row r="91" spans="2:7">
      <c r="B91" s="11"/>
      <c r="C91" s="11"/>
      <c r="D91" s="22"/>
      <c r="E91" s="23"/>
      <c r="F91" s="20"/>
      <c r="G91" s="36"/>
    </row>
    <row r="92" spans="2:7">
      <c r="B92" s="11"/>
      <c r="C92" s="11"/>
      <c r="D92" s="22"/>
      <c r="E92" s="23"/>
      <c r="F92" s="20"/>
      <c r="G92" s="36"/>
    </row>
    <row r="93" spans="2:7">
      <c r="B93" s="11"/>
      <c r="C93" s="11"/>
      <c r="D93" s="22"/>
      <c r="E93" s="23"/>
      <c r="F93" s="20"/>
      <c r="G93" s="36"/>
    </row>
    <row r="94" spans="2:7">
      <c r="B94" s="11"/>
      <c r="C94" s="11"/>
      <c r="D94" s="22"/>
      <c r="E94" s="23"/>
      <c r="F94" s="20"/>
      <c r="G94" s="36"/>
    </row>
    <row r="95" spans="2:7">
      <c r="B95" s="11"/>
      <c r="C95" s="11"/>
      <c r="D95" s="22"/>
      <c r="E95" s="23"/>
      <c r="F95" s="20"/>
      <c r="G95" s="36"/>
    </row>
    <row r="96" spans="2:7">
      <c r="B96" s="11"/>
      <c r="C96" s="11"/>
      <c r="D96" s="22"/>
      <c r="E96" s="23"/>
      <c r="F96" s="20"/>
      <c r="G96" s="36"/>
    </row>
    <row r="97" spans="2:7">
      <c r="B97" s="11"/>
      <c r="C97" s="11"/>
      <c r="D97" s="22"/>
      <c r="E97" s="23"/>
      <c r="F97" s="20"/>
      <c r="G97" s="36"/>
    </row>
    <row r="98" spans="2:7">
      <c r="B98" s="11"/>
      <c r="C98" s="11"/>
      <c r="D98" s="22"/>
      <c r="E98" s="23"/>
      <c r="F98" s="20"/>
      <c r="G98" s="36"/>
    </row>
    <row r="99" spans="2:7">
      <c r="B99" s="11"/>
      <c r="C99" s="11"/>
      <c r="D99" s="22"/>
      <c r="E99" s="23"/>
      <c r="F99" s="20"/>
      <c r="G99" s="36"/>
    </row>
    <row r="100" spans="2:7">
      <c r="B100" s="11"/>
      <c r="C100" s="11"/>
      <c r="D100" s="22"/>
      <c r="E100" s="23"/>
      <c r="F100" s="20"/>
      <c r="G100" s="36"/>
    </row>
    <row r="101" spans="2:7">
      <c r="B101" s="11"/>
      <c r="C101" s="11"/>
      <c r="D101" s="22"/>
      <c r="E101" s="23"/>
      <c r="F101" s="20"/>
      <c r="G101" s="36"/>
    </row>
  </sheetData>
  <mergeCells count="1">
    <mergeCell ref="B4:G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Legends!$B$4:$B$6</xm:f>
          </x14:formula1>
          <xm:sqref>G4 G6:G1048576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I18"/>
  <sheetViews>
    <sheetView workbookViewId="0"/>
  </sheetViews>
  <sheetFormatPr defaultColWidth="9.140625" defaultRowHeight="12.75"/>
  <cols>
    <col min="1" max="1" width="2.5703125" style="6" customWidth="1"/>
    <col min="2" max="2" width="9.140625" style="6"/>
    <col min="3" max="3" width="30.140625" style="6" bestFit="1" customWidth="1"/>
    <col min="4" max="4" width="32" style="6" customWidth="1"/>
    <col min="5" max="6" width="9.140625" style="6"/>
    <col min="7" max="7" width="23.28515625" style="6" customWidth="1"/>
    <col min="8" max="8" width="24.28515625" style="6" customWidth="1"/>
    <col min="9" max="9" width="32.140625" style="6" customWidth="1"/>
    <col min="10" max="16384" width="9.140625" style="6"/>
  </cols>
  <sheetData>
    <row r="4" spans="2:9">
      <c r="B4" s="99" t="s">
        <v>165</v>
      </c>
      <c r="C4" s="99"/>
      <c r="D4" s="99"/>
      <c r="F4" s="100" t="s">
        <v>166</v>
      </c>
      <c r="G4" s="101"/>
      <c r="H4" s="101"/>
      <c r="I4" s="101"/>
    </row>
    <row r="5" spans="2:9">
      <c r="B5" s="29" t="s">
        <v>1</v>
      </c>
      <c r="C5" s="29" t="s">
        <v>2</v>
      </c>
      <c r="D5" s="29" t="s">
        <v>167</v>
      </c>
      <c r="F5" s="29" t="s">
        <v>1</v>
      </c>
      <c r="G5" s="29" t="s">
        <v>2</v>
      </c>
      <c r="H5" s="29" t="s">
        <v>168</v>
      </c>
      <c r="I5" s="29" t="s">
        <v>167</v>
      </c>
    </row>
    <row r="6" spans="2:9">
      <c r="B6" s="11">
        <v>1</v>
      </c>
      <c r="C6" s="9"/>
      <c r="D6" s="9"/>
      <c r="F6" s="11">
        <v>1</v>
      </c>
      <c r="G6" s="9"/>
      <c r="H6" s="9"/>
      <c r="I6" s="9"/>
    </row>
    <row r="7" spans="2:9">
      <c r="B7" s="11">
        <v>2</v>
      </c>
      <c r="C7" s="9"/>
      <c r="D7" s="9"/>
      <c r="F7" s="11">
        <v>2</v>
      </c>
      <c r="G7" s="9"/>
      <c r="H7" s="9"/>
      <c r="I7" s="9"/>
    </row>
    <row r="8" spans="2:9">
      <c r="B8" s="11">
        <v>3</v>
      </c>
      <c r="C8" s="9"/>
      <c r="D8" s="9"/>
      <c r="F8" s="11">
        <v>3</v>
      </c>
      <c r="G8" s="9"/>
      <c r="H8" s="9"/>
      <c r="I8" s="9"/>
    </row>
    <row r="9" spans="2:9">
      <c r="B9" s="11">
        <v>4</v>
      </c>
      <c r="C9" s="30"/>
      <c r="D9" s="9"/>
      <c r="F9" s="11">
        <v>4</v>
      </c>
      <c r="G9" s="30"/>
      <c r="H9" s="9"/>
      <c r="I9" s="9"/>
    </row>
    <row r="10" spans="2:9">
      <c r="B10" s="11">
        <v>5</v>
      </c>
      <c r="C10" s="9"/>
      <c r="D10" s="9"/>
      <c r="F10" s="11">
        <v>5</v>
      </c>
      <c r="G10" s="9"/>
      <c r="H10" s="9"/>
      <c r="I10" s="9"/>
    </row>
    <row r="12" spans="2:9">
      <c r="F12" s="102" t="s">
        <v>169</v>
      </c>
      <c r="G12" s="103"/>
      <c r="H12" s="103"/>
      <c r="I12" s="103"/>
    </row>
    <row r="13" spans="2:9">
      <c r="F13" s="29" t="s">
        <v>1</v>
      </c>
      <c r="G13" s="29" t="s">
        <v>2</v>
      </c>
      <c r="H13" s="29" t="s">
        <v>170</v>
      </c>
      <c r="I13" s="29" t="s">
        <v>171</v>
      </c>
    </row>
    <row r="14" spans="2:9">
      <c r="F14" s="11">
        <v>1</v>
      </c>
      <c r="G14" s="9"/>
      <c r="H14" s="9"/>
      <c r="I14" s="9"/>
    </row>
    <row r="15" spans="2:9">
      <c r="F15" s="11">
        <v>2</v>
      </c>
      <c r="G15" s="9"/>
      <c r="H15" s="9"/>
      <c r="I15" s="9"/>
    </row>
    <row r="16" spans="2:9">
      <c r="F16" s="11">
        <v>3</v>
      </c>
      <c r="G16" s="9"/>
      <c r="H16" s="9"/>
      <c r="I16" s="9"/>
    </row>
    <row r="17" spans="6:9">
      <c r="F17" s="11">
        <v>4</v>
      </c>
      <c r="G17" s="30"/>
      <c r="H17" s="9"/>
      <c r="I17" s="9"/>
    </row>
    <row r="18" spans="6:9">
      <c r="F18" s="11">
        <v>5</v>
      </c>
      <c r="G18" s="9"/>
      <c r="H18" s="9"/>
      <c r="I18" s="9"/>
    </row>
  </sheetData>
  <mergeCells count="3">
    <mergeCell ref="B4:D4"/>
    <mergeCell ref="F4:I4"/>
    <mergeCell ref="F12: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2019-06-26T04:43:07Z</dcterms:modified>
  <cp:category/>
  <cp:contentStatus/>
</cp:coreProperties>
</file>