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AC566B3C-B8D3-4595-8698-D8470C4A8FA8}" xr6:coauthVersionLast="47" xr6:coauthVersionMax="47" xr10:uidLastSave="{00000000-0000-0000-0000-000000000000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<sst xmlns="http://schemas.openxmlformats.org/spreadsheetml/2006/main" count="130" uniqueCount="117">
  <si>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</si>
  <si>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</si>
  <si>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</si>
  <si>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</si>
  <si>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</si>
  <si>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</si>
  <si>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</si>
  <si>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</si>
  <si>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</si>
  <si>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</si>
  <si>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</si>
  <si>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</si>
  <si>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</si>
  <si>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</si>
  <si>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</si>
  <si>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</si>
  <si>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</si>
  <si>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</si>
  <si>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</si>
  <si>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</si>
  <si>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</si>
  <si>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</si>
  <si>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</si>
  <si>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</si>
  <si>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</si>
  <si>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</si>
  <si>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</si>
  <si>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</si>
  <si>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</si>
  <si>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</si>
  <si>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</si>
  <si>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</si>
  <si>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</si>
  <si>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</si>
  <si>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</si>
  <si>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</si>
  <si>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</si>
  <si>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</si>
  <si>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</si>
  <si>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</si>
  <si>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</si>
  <si>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</si>
  <si>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</si>
  <si>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</si>
  <si>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</si>
  <si>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</si>
  <si>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</si>
  <si>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</si>
  <si>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</si>
  <si>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</si>
  <si>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</si>
  <si>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</si>
  <si>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</si>
  <si>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</si>
  <si>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</si>
  <si>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</si>
  <si>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</si>
  <si>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</si>
  <si>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</si>
  <si>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</si>
  <si>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</si>
  <si>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</si>
  <si>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</si>
  <si>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</si>
  <si>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</si>
  <si>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</si>
  <si>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</si>
  <si>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</si>
  <si>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</si>
  <si>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</si>
  <si>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</si>
  <si>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</si>
  <si>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</si>
  <si>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</si>
  <si>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</si>
  <si>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</si>
  <si>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</si>
  <si>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</si>
  <si>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</si>
  <si>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</si>
  <si>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</si>
  <si>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</si>
  <si>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</si>
  <si>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</si>
  <si>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</si>
  <si>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</si>
  <si>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</si>
  <si>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</si>
  <si>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</si>
  <si>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</si>
  <si>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</si>
  <si>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</si>
  <si>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</si>
  <si>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</si>
  <si>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</si>
  <si>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</si>
  <si>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</si>
  <si>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</si>
  <si>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</si>
  <si>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</si>
  <si>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</si>
  <si>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</si>
  <si>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</si>
  <si>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</si>
  <si>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</si>
  <si>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</si>
  <si>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Y2</t>
  </si>
  <si>
    <t>Y3</t>
  </si>
  <si>
    <t>Y4</t>
  </si>
  <si>
    <t>Y5</t>
  </si>
  <si>
    <t>Y6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</si>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</sst>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43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164" fontId="5" fillId="0" borderId="3" xfId="1" applyFont="1" applyFill="1" applyBorder="1" applyAlignment="1">
      <alignment vertical="top"/>
    </xf>
    <xf numFmtId="164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  <xf numFmtId="166" fontId="11" fillId="5" borderId="3" xfId="1" quotePrefix="1" applyNumberFormat="1" applyFont="1" applyFill="1" applyBorder="1" applyAlignment="1" applyProtection="1">
      <alignment horizontal="center" vertical="top" wrapText="1"/>
    </xf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3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tabSelected="1" topLeftCell="A21" workbookViewId="0">
      <selection activeCell="B32" sqref="B32"/>
    </sheetView>
  </sheetViews>
  <sheetFormatPr defaultColWidth="11.19921875" defaultRowHeight="15.6" x14ac:dyDescent="0.3"/>
  <cols>
    <col min="1" max="1" width="57.19921875" bestFit="1" customWidth="1"/>
    <col min="2" max="2" width="36.296875" bestFit="1" customWidth="1"/>
    <col min="3" max="3" width="15.19921875" bestFit="1" customWidth="1"/>
  </cols>
  <sheetData>
    <row r="1" spans="1:7" ht="27" customHeight="1" x14ac:dyDescent="0.3">
      <c r="A1" s="69" t="s">
        <v>97</v>
      </c>
      <c r="B1" s="71" t="s">
        <v>116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</row>
    <row r="2" spans="1:7" x14ac:dyDescent="0.3">
      <c r="A2" s="70"/>
      <c r="B2" s="71"/>
      <c r="C2" s="68"/>
      <c r="D2" s="68"/>
      <c r="E2" s="68"/>
      <c r="F2" s="68"/>
      <c r="G2" s="68"/>
    </row>
    <row r="3" spans="1:7" ht="16.95" customHeight="1" x14ac:dyDescent="0.3">
      <c r="A3" s="70"/>
      <c r="B3" s="71"/>
      <c r="C3" s="68"/>
      <c r="D3" s="68"/>
      <c r="E3" s="68"/>
      <c r="F3" s="68"/>
      <c r="G3" s="68"/>
    </row>
    <row r="4" spans="1:7" x14ac:dyDescent="0.3">
      <c r="A4" s="2"/>
      <c r="B4" s="28"/>
      <c r="C4" s="54"/>
    </row>
    <row r="5" spans="1:7" x14ac:dyDescent="0.3">
      <c r="A5" s="1" t="s">
        <v>0</v>
      </c>
      <c r="B5" s="28"/>
      <c r="C5" s="54"/>
    </row>
    <row r="6" spans="1:7" x14ac:dyDescent="0.3">
      <c r="A6" s="2"/>
      <c r="B6" s="28"/>
      <c r="C6" s="54"/>
    </row>
    <row r="7" spans="1:7" x14ac:dyDescent="0.3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6.2" thickBot="1" x14ac:dyDescent="0.3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6.2" thickBot="1" x14ac:dyDescent="0.3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3">
      <c r="A10" s="2"/>
      <c r="B10" s="28"/>
      <c r="C10" s="54"/>
    </row>
    <row r="11" spans="1:7" x14ac:dyDescent="0.3">
      <c r="A11" s="1" t="s">
        <v>2</v>
      </c>
      <c r="B11" s="28"/>
      <c r="C11" s="54"/>
    </row>
    <row r="12" spans="1:7" x14ac:dyDescent="0.3">
      <c r="A12" s="2"/>
      <c r="B12" s="28"/>
      <c r="C12" s="54"/>
    </row>
    <row r="13" spans="1:7" x14ac:dyDescent="0.3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3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3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3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3">
      <c r="A17" s="2" t="s">
        <v>7</v>
      </c>
      <c r="B17" s="28"/>
      <c r="C17" s="54"/>
    </row>
    <row r="18" spans="1:7" x14ac:dyDescent="0.3">
      <c r="A18" s="2" t="s">
        <v>8</v>
      </c>
      <c r="B18" s="28"/>
      <c r="C18" s="54"/>
    </row>
    <row r="19" spans="1:7" x14ac:dyDescent="0.3">
      <c r="A19" s="2" t="s">
        <v>9</v>
      </c>
      <c r="B19" s="28"/>
      <c r="C19" s="54"/>
    </row>
    <row r="20" spans="1:7" x14ac:dyDescent="0.3">
      <c r="A20" s="2" t="s">
        <v>10</v>
      </c>
      <c r="B20" s="28"/>
      <c r="C20" s="54"/>
    </row>
    <row r="21" spans="1:7" x14ac:dyDescent="0.3">
      <c r="A21" s="2" t="s">
        <v>11</v>
      </c>
      <c r="B21" s="28"/>
      <c r="C21" s="54"/>
    </row>
    <row r="22" spans="1:7" x14ac:dyDescent="0.3">
      <c r="A22" s="2" t="s">
        <v>12</v>
      </c>
      <c r="B22" s="28"/>
      <c r="C22" s="54"/>
    </row>
    <row r="23" spans="1:7" x14ac:dyDescent="0.3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3">
      <c r="A24" s="2"/>
      <c r="B24" s="28"/>
      <c r="C24" s="54"/>
    </row>
    <row r="25" spans="1:7" ht="26.4" x14ac:dyDescent="0.3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3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3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3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3">
      <c r="A29" s="43" t="s">
        <v>18</v>
      </c>
      <c r="B29" s="32">
        <v>7</v>
      </c>
      <c r="C29" s="54">
        <v>0</v>
      </c>
      <c r="D29">
        <v>0</v>
      </c>
      <c r="E29">
        <v>0</v>
      </c>
      <c r="F29">
        <v>0</v>
      </c>
    </row>
    <row r="30" spans="1:7" x14ac:dyDescent="0.3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3">
      <c r="A31" s="44" t="s">
        <v>20</v>
      </c>
      <c r="B31" s="28">
        <v>2</v>
      </c>
      <c r="C31" s="54">
        <v>0</v>
      </c>
      <c r="D31">
        <v>0</v>
      </c>
      <c r="E31">
        <v>0</v>
      </c>
      <c r="F31">
        <v>0</v>
      </c>
    </row>
    <row r="32" spans="1:7" x14ac:dyDescent="0.3">
      <c r="A32" s="7" t="s">
        <v>21</v>
      </c>
      <c r="B32" s="28">
        <v>6316243</v>
      </c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3">
      <c r="A33" s="45" t="s">
        <v>22</v>
      </c>
      <c r="B33" s="32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3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6.2" thickBot="1" x14ac:dyDescent="0.3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6.2" thickBot="1" x14ac:dyDescent="0.3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6.2" thickBot="1" x14ac:dyDescent="0.3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6.2" thickBot="1" x14ac:dyDescent="0.3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6.2" thickBot="1" x14ac:dyDescent="0.3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6.2" thickBot="1" x14ac:dyDescent="0.3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3">
      <c r="A41" s="7"/>
      <c r="B41" s="35"/>
      <c r="C41" s="60"/>
    </row>
    <row r="42" spans="1:7" x14ac:dyDescent="0.3">
      <c r="A42" s="41" t="s">
        <v>30</v>
      </c>
      <c r="B42" s="36">
        <v>4421370</v>
      </c>
      <c r="C42" s="61" t="e">
        <f t="shared" ref="C42" si="7">+C34-C35</f>
        <v>#VALUE!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3">
      <c r="A43" s="7"/>
      <c r="B43" s="35"/>
      <c r="C43" s="60"/>
    </row>
    <row r="44" spans="1:7" ht="16.2" thickBot="1" x14ac:dyDescent="0.35">
      <c r="A44" s="8" t="s">
        <v>31</v>
      </c>
      <c r="B44" s="35"/>
      <c r="C44" s="60"/>
    </row>
    <row r="45" spans="1:7" ht="16.2" thickBot="1" x14ac:dyDescent="0.3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7" thickBot="1" x14ac:dyDescent="0.3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6.2" thickBot="1" x14ac:dyDescent="0.35">
      <c r="A47" s="6"/>
      <c r="B47" s="35"/>
      <c r="C47" s="60"/>
    </row>
    <row r="48" spans="1:7" ht="16.2" thickBot="1" x14ac:dyDescent="0.3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6.2" thickBot="1" x14ac:dyDescent="0.3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6.2" thickBot="1" x14ac:dyDescent="0.3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6.2" thickBot="1" x14ac:dyDescent="0.35">
      <c r="A51" s="37"/>
      <c r="B51" s="34"/>
      <c r="C51" s="56"/>
    </row>
    <row r="52" spans="1:7" ht="16.2" thickBot="1" x14ac:dyDescent="0.3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3">
      <c r="A53" s="37"/>
      <c r="B53" s="35"/>
      <c r="C53" s="60"/>
    </row>
    <row r="54" spans="1:7" x14ac:dyDescent="0.3">
      <c r="A54" s="8" t="s">
        <v>38</v>
      </c>
      <c r="B54" s="36">
        <v>4421370</v>
      </c>
      <c r="C54" s="61" t="e">
        <f t="shared" ref="C54" si="8">+C42+C52</f>
        <v>#VALUE!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3">
      <c r="A55" s="37" t="s">
        <v>100</v>
      </c>
      <c r="B55" s="35"/>
      <c r="C55" s="60"/>
    </row>
    <row r="56" spans="1:7" x14ac:dyDescent="0.3">
      <c r="A56" s="37" t="s">
        <v>101</v>
      </c>
      <c r="B56" s="35"/>
      <c r="C56" s="60"/>
    </row>
    <row r="57" spans="1:7" x14ac:dyDescent="0.3">
      <c r="A57" s="38" t="s">
        <v>102</v>
      </c>
      <c r="B57" s="27"/>
      <c r="C57" s="26"/>
    </row>
    <row r="58" spans="1:7" x14ac:dyDescent="0.3">
      <c r="A58" s="37" t="s">
        <v>103</v>
      </c>
      <c r="B58" s="39" t="e">
        <v>#VALUE!</v>
      </c>
      <c r="C58" s="62" t="e">
        <f>+C54/[1]Sheet2!$C$11</f>
        <v>#VALUE!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workbookViewId="0">
      <selection activeCell="G4" sqref="G4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x14ac:dyDescent="0.3">
      <c r="A1" s="75" t="s">
        <v>96</v>
      </c>
      <c r="B1" s="78" t="s">
        <v>105</v>
      </c>
      <c r="C1" s="72" t="s">
        <v>106</v>
      </c>
      <c r="D1" s="72" t="s">
        <v>107</v>
      </c>
      <c r="E1" s="72" t="s">
        <v>108</v>
      </c>
      <c r="F1" s="72" t="s">
        <v>109</v>
      </c>
      <c r="G1" s="72" t="s">
        <v>110</v>
      </c>
    </row>
    <row r="2" spans="1:7" x14ac:dyDescent="0.3">
      <c r="A2" s="76"/>
      <c r="B2" s="79"/>
      <c r="C2" s="73"/>
      <c r="D2" s="73"/>
      <c r="E2" s="73"/>
      <c r="F2" s="73"/>
      <c r="G2" s="73"/>
    </row>
    <row r="3" spans="1:7" ht="16.2" thickBot="1" x14ac:dyDescent="0.35">
      <c r="A3" s="77"/>
      <c r="B3" s="80"/>
      <c r="C3" s="74"/>
      <c r="D3" s="74"/>
      <c r="E3" s="74"/>
      <c r="F3" s="74"/>
      <c r="G3" s="74"/>
    </row>
    <row r="4" spans="1:7" x14ac:dyDescent="0.3">
      <c r="A4" s="11" t="s">
        <v>39</v>
      </c>
      <c r="B4" s="12"/>
      <c r="C4" s="12"/>
      <c r="D4" s="12"/>
      <c r="E4" s="12"/>
      <c r="F4" s="12"/>
    </row>
    <row r="5" spans="1:7" x14ac:dyDescent="0.3">
      <c r="A5" s="13"/>
      <c r="B5" s="12"/>
      <c r="C5" s="12"/>
      <c r="D5" s="12"/>
      <c r="E5" s="12"/>
      <c r="F5" s="12"/>
    </row>
    <row r="6" spans="1:7" x14ac:dyDescent="0.3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3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3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3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3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3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3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3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3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3">
      <c r="A15" s="15" t="s">
        <v>49</v>
      </c>
      <c r="B15" s="16"/>
      <c r="C15" s="16"/>
      <c r="D15" s="16"/>
      <c r="E15" s="16"/>
      <c r="F15" s="16"/>
    </row>
    <row r="16" spans="1:7" x14ac:dyDescent="0.3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3">
      <c r="A17" s="15" t="s">
        <v>51</v>
      </c>
      <c r="B17" s="16"/>
      <c r="C17" s="16"/>
      <c r="D17" s="16"/>
      <c r="E17" s="16"/>
      <c r="F17" s="16"/>
    </row>
    <row r="18" spans="1:7" x14ac:dyDescent="0.3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3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3">
      <c r="A20" s="15"/>
      <c r="B20" s="16"/>
      <c r="C20" s="16"/>
      <c r="D20" s="16"/>
      <c r="E20" s="16"/>
      <c r="F20" s="16"/>
      <c r="G20" s="16"/>
    </row>
    <row r="21" spans="1:7" x14ac:dyDescent="0.3">
      <c r="A21" s="17" t="s">
        <v>54</v>
      </c>
      <c r="B21" s="16"/>
      <c r="C21" s="16"/>
      <c r="D21" s="16"/>
      <c r="E21" s="16"/>
      <c r="F21" s="16"/>
      <c r="G21" s="16"/>
    </row>
    <row r="22" spans="1:7" x14ac:dyDescent="0.3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3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3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3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3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3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3">
      <c r="A28" s="15" t="s">
        <v>59</v>
      </c>
      <c r="B28" s="16"/>
      <c r="C28" s="16"/>
      <c r="D28" s="16"/>
      <c r="E28" s="16"/>
      <c r="F28" s="16"/>
    </row>
    <row r="29" spans="1:7" x14ac:dyDescent="0.3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3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3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3">
      <c r="A32" s="15"/>
      <c r="B32" s="16"/>
      <c r="C32" s="16"/>
      <c r="D32" s="16"/>
      <c r="E32" s="16"/>
      <c r="F32" s="16"/>
    </row>
    <row r="33" spans="1:7" x14ac:dyDescent="0.3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3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3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3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3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3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3">
      <c r="A39" s="15" t="s">
        <v>69</v>
      </c>
      <c r="B39" s="3">
        <v>19755608</v>
      </c>
      <c r="C39" s="63">
        <f>+B39</f>
        <v>19755608</v>
      </c>
      <c r="D39" s="63">
        <f t="shared" ref="D39:G39" si="3">+C39</f>
        <v>19755608</v>
      </c>
      <c r="E39" s="63">
        <f t="shared" si="3"/>
        <v>19755608</v>
      </c>
      <c r="F39" s="63">
        <f t="shared" si="3"/>
        <v>19755608</v>
      </c>
      <c r="G39" s="63">
        <f t="shared" si="3"/>
        <v>19755608</v>
      </c>
    </row>
    <row r="40" spans="1:7" ht="16.2" thickBot="1" x14ac:dyDescent="0.35">
      <c r="A40" s="15" t="s">
        <v>70</v>
      </c>
      <c r="B40" s="19"/>
      <c r="C40" s="19"/>
      <c r="D40" s="19"/>
      <c r="E40" s="19"/>
      <c r="F40" s="19"/>
    </row>
    <row r="41" spans="1:7" ht="16.2" thickBot="1" x14ac:dyDescent="0.3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3">
      <c r="A42" s="15"/>
      <c r="B42" s="19"/>
      <c r="C42" s="19"/>
      <c r="D42" s="19"/>
      <c r="E42" s="19"/>
      <c r="F42" s="19"/>
    </row>
    <row r="43" spans="1:7" x14ac:dyDescent="0.3">
      <c r="A43" s="13" t="s">
        <v>72</v>
      </c>
      <c r="B43" s="19"/>
      <c r="C43" s="19"/>
      <c r="D43" s="19"/>
      <c r="E43" s="19"/>
      <c r="F43" s="19"/>
    </row>
    <row r="44" spans="1:7" x14ac:dyDescent="0.3">
      <c r="A44" s="13"/>
      <c r="B44" s="19"/>
      <c r="C44" s="19"/>
      <c r="D44" s="19"/>
      <c r="E44" s="19"/>
      <c r="F44" s="19"/>
    </row>
    <row r="45" spans="1:7" x14ac:dyDescent="0.3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3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3">
      <c r="A47" s="13" t="s">
        <v>75</v>
      </c>
      <c r="B47" s="16"/>
      <c r="C47" s="16"/>
      <c r="D47" s="16"/>
      <c r="E47" s="16"/>
      <c r="F47" s="16"/>
    </row>
    <row r="48" spans="1:7" x14ac:dyDescent="0.3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3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3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3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3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3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3">
      <c r="A54" s="23"/>
      <c r="B54" s="16"/>
      <c r="C54" s="16"/>
      <c r="D54" s="16"/>
      <c r="E54" s="16"/>
      <c r="F54" s="16"/>
    </row>
    <row r="55" spans="1:7" x14ac:dyDescent="0.3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3">
      <c r="A56" s="48" t="s">
        <v>83</v>
      </c>
      <c r="B56" s="3">
        <v>29770092</v>
      </c>
      <c r="C56" s="64">
        <v>29770092</v>
      </c>
      <c r="D56" s="64">
        <v>29770092</v>
      </c>
      <c r="E56" s="64">
        <v>29770092</v>
      </c>
      <c r="F56" s="64">
        <v>29770092</v>
      </c>
      <c r="G56" s="64">
        <v>29770092</v>
      </c>
    </row>
    <row r="57" spans="1:7" x14ac:dyDescent="0.3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3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3">
      <c r="A59" s="46" t="s">
        <v>86</v>
      </c>
      <c r="B59" s="24">
        <v>1796625</v>
      </c>
      <c r="C59" s="65">
        <f>+B59</f>
        <v>1796625</v>
      </c>
      <c r="D59" s="65">
        <f t="shared" ref="D59:G59" si="8">+C59</f>
        <v>1796625</v>
      </c>
      <c r="E59" s="65">
        <f t="shared" si="8"/>
        <v>1796625</v>
      </c>
      <c r="F59" s="65">
        <f t="shared" si="8"/>
        <v>1796625</v>
      </c>
      <c r="G59" s="65">
        <f t="shared" si="8"/>
        <v>1796625</v>
      </c>
    </row>
    <row r="60" spans="1:7" x14ac:dyDescent="0.3">
      <c r="A60" s="15"/>
      <c r="B60" s="16"/>
      <c r="C60" s="16"/>
      <c r="D60" s="16"/>
      <c r="E60" s="16"/>
      <c r="F60" s="16"/>
    </row>
    <row r="61" spans="1:7" x14ac:dyDescent="0.3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3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3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3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3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3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3">
      <c r="A67" s="49" t="s">
        <v>93</v>
      </c>
      <c r="B67" s="50">
        <v>87608143</v>
      </c>
      <c r="C67" s="66">
        <v>87608143</v>
      </c>
      <c r="D67" s="66">
        <v>87608143</v>
      </c>
      <c r="E67" s="66">
        <v>77608143</v>
      </c>
      <c r="F67" s="66">
        <v>77608143</v>
      </c>
      <c r="G67" s="67">
        <v>77608143</v>
      </c>
    </row>
    <row r="68" spans="1:7" x14ac:dyDescent="0.3">
      <c r="A68" s="49" t="s">
        <v>94</v>
      </c>
      <c r="B68" s="50">
        <v>0</v>
      </c>
      <c r="C68" s="66">
        <v>0</v>
      </c>
      <c r="D68" s="66">
        <v>0</v>
      </c>
      <c r="E68" s="66">
        <v>0</v>
      </c>
      <c r="F68" s="66">
        <v>0</v>
      </c>
      <c r="G68" s="67"/>
    </row>
    <row r="69" spans="1:7" x14ac:dyDescent="0.3">
      <c r="A69" s="51" t="s">
        <v>95</v>
      </c>
      <c r="B69" s="52">
        <v>18795533</v>
      </c>
      <c r="C69" s="64">
        <f>+B69</f>
        <v>18795533</v>
      </c>
      <c r="D69" s="64">
        <f t="shared" ref="D69:G69" si="10">+C69</f>
        <v>18795533</v>
      </c>
      <c r="E69" s="64">
        <f t="shared" si="10"/>
        <v>18795533</v>
      </c>
      <c r="F69" s="64">
        <f t="shared" si="10"/>
        <v>18795533</v>
      </c>
      <c r="G69" s="64">
        <f t="shared" si="10"/>
        <v>18795533</v>
      </c>
    </row>
    <row r="70" spans="1:7" x14ac:dyDescent="0.3">
      <c r="A70" s="15"/>
      <c r="B70" s="16"/>
      <c r="C70" s="16"/>
      <c r="D70" s="16"/>
      <c r="E70" s="16"/>
      <c r="F70" s="16"/>
    </row>
    <row r="71" spans="1:7" ht="16.2" thickBot="1" x14ac:dyDescent="0.35">
      <c r="A71" s="15"/>
      <c r="B71" s="25"/>
      <c r="C71" s="25"/>
      <c r="D71" s="25"/>
      <c r="E71" s="25"/>
      <c r="F71" s="25"/>
    </row>
    <row r="72" spans="1:7" ht="16.2" thickBot="1" x14ac:dyDescent="0.3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3">
      <c r="B74" s="40">
        <f>+B72-B41</f>
        <v>-0.54999995231628418</v>
      </c>
    </row>
    <row r="76" spans="1:7" x14ac:dyDescent="0.3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2023-03-30T09:44:26Z</dcterms:modified>
</cp:coreProperties>
</file>