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ownloads\"/>
    </mc:Choice>
  </mc:AlternateContent>
  <xr:revisionPtr revIDLastSave="0" documentId="13_ncr:1_{989C1801-2A99-45C3-97E3-16D7D419D5AE}" xr6:coauthVersionLast="47" xr6:coauthVersionMax="47" xr10:uidLastSave="{00000000-0000-0000-0000-000000000000}"/>
  <bookViews>
    <workbookView xWindow="9510" yWindow="0" windowWidth="9780" windowHeight="10890" firstSheet="5" activeTab="5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Analysed_Data" sheetId="6" r:id="rId6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K4" i="6"/>
  <c r="L4" i="6"/>
  <c r="M4" i="6"/>
  <c r="F8" i="6"/>
  <c r="G4" i="6"/>
  <c r="H4" i="6"/>
  <c r="I4" i="6"/>
</calcChain>
</file>

<file path=xl/sharedStrings.xml><?xml version="1.0" encoding="utf-8"?>
<sst xmlns="http://schemas.openxmlformats.org/spreadsheetml/2006/main" count="104" uniqueCount="100">
  <si>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</si>
  <si>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</si>
  <si>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</si>
  <si>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</si>
  <si>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</si>
  <si>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</si>
  <si>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</si>
  <si>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</si>
  <si>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</si>
  <si>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</si>
  <si>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</si>
  <si>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</si>
  <si>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</si>
  <si>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</si>
  <si>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</si>
  <si>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</si>
  <si>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</si>
  <si>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</si>
  <si>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</si>
  <si>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</si>
  <si>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</si>
  <si>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</si>
  <si>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</si>
  <si>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</si>
  <si>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</si>
  <si>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</si>
  <si>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</si>
  <si>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</si>
  <si>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</si>
  <si>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</si>
  <si>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</si>
  <si>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</si>
  <si>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</si>
  <si>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</si>
  <si>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</si>
  <si>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</si>
  <si>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</si>
  <si>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</si>
  <si>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</si>
  <si>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</si>
  <si>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</si>
  <si>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</si>
  <si>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</si>
  <si>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</si>
  <si>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</si>
  <si>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</si>
  <si>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</si>
  <si>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</si>
  <si>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</si>
  <si>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</si>
  <si>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</si>
  <si>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</si>
  <si>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</si>
  <si>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</si>
  <si>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</si>
  <si>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</si>
  <si>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</si>
  <si>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</si>
  <si>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</si>
  <si>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</si>
  <si>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</si>
  <si>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</si>
  <si>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</si>
  <si>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</si>
  <si>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</si>
  <si>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</si>
  <si>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</si>
  <si>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</si>
  <si>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</si>
  <si>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</si>
  <si>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</si>
  <si>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</si>
  <si>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</si>
  <si>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</si>
  <si>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</si>
  <si>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</si>
  <si>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</si>
  <si>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</si>
  <si>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</si>
  <si>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</si>
  <si>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</si>
  <si>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</si>
  <si>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</si>
  <si>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</si>
  <si>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</si>
  <si>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</si>
  <si>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Searches</t>
  </si>
  <si>
    <t>Fare Estimate</t>
  </si>
  <si>
    <t>Search for quotes</t>
  </si>
  <si>
    <t>Searches got quotes</t>
  </si>
  <si>
    <t>Trips cancelled by driver</t>
  </si>
  <si>
    <t>OTP entered</t>
  </si>
  <si>
    <t>End ride</t>
  </si>
  <si>
    <t>Values</t>
  </si>
  <si>
    <t>TRUE</t>
  </si>
  <si>
    <t>FALSE</t>
  </si>
  <si>
    <t>S.no</t>
  </si>
  <si>
    <t>Total % of people taking a trip after searches</t>
  </si>
  <si>
    <t>% of User Preceding after each step</t>
  </si>
  <si>
    <t>Trip cancelled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</si>
</sst>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D5E6C-DDD4-4E7B-BF7C-C74523E65C4E}" name="Table1" displayName="Table1" ref="B2:C3" totalsRowShown="0">
  <autoFilter ref="B2:C3" xr:uid="{D53D5E6C-DDD4-4E7B-BF7C-C74523E65C4E}">
    <filterColumn colId="0" hiddenButton="1"/>
    <filterColumn colId="1" hiddenButton="1"/>
  </autoFilter>
  <tableColumns count="2">
    <tableColumn id="1" xr3:uid="{9A2F06A3-0642-4903-9BB4-747FC44BB082}" name="TRUE"/>
    <tableColumn id="2" xr3:uid="{74481147-F79D-46C6-A8F5-FF87A5950042}" name="FALS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47D25-A6E9-4B36-A13E-65694F6D3A7D}" name="Table2" displayName="Table2" ref="E2:M4" totalsRowShown="0">
  <autoFilter ref="E2:M4" xr:uid="{3CD47D25-A6E9-4B36-A13E-65694F6D3A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BE6202E-DA4C-4972-8E4F-A76DF0A7696B}" name="S.no"/>
    <tableColumn id="2" xr3:uid="{22FA78D1-FB71-47E5-871A-894A5A674BE4}" name="Searches"/>
    <tableColumn id="3" xr3:uid="{92FCED4D-40B3-4276-893E-EF903FD82C88}" name="Fare Estimate">
      <calculatedColumnFormula>G2/F2</calculatedColumnFormula>
    </tableColumn>
    <tableColumn id="4" xr3:uid="{0B8B6860-8D9B-4ADB-9551-371E82287962}" name="Search for quotes">
      <calculatedColumnFormula>H2/G2</calculatedColumnFormula>
    </tableColumn>
    <tableColumn id="5" xr3:uid="{1AADA42B-FFE1-4E2F-AC93-7C94D90C4C30}" name="Searches got quotes">
      <calculatedColumnFormula>I2/H2</calculatedColumnFormula>
    </tableColumn>
    <tableColumn id="6" xr3:uid="{0FE21C40-1A32-4926-82F1-1B7B7E7AD8B0}" name="Trip cancelled by customer"/>
    <tableColumn id="7" xr3:uid="{8CFD1211-5822-4138-A50D-64D059AA2CC7}" name="Trips cancelled by driver"/>
    <tableColumn id="8" xr3:uid="{CCC07626-2883-421C-A895-3E76682203A2}" name="OTP entered"/>
    <tableColumn id="9" xr3:uid="{CD086185-33A5-44F3-B7DA-E375AB8DEFC2}" name="End ride">
      <calculatedColumnFormula>M2/L2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E4DA53-9C9D-446D-9ACA-4505E842E306}" name="Table3" displayName="Table3" ref="F7:F8" totalsRowShown="0">
  <autoFilter ref="F7:F8" xr:uid="{B0E4DA53-9C9D-446D-9ACA-4505E842E306}">
    <filterColumn colId="0" hiddenButton="1"/>
  </autoFilter>
  <tableColumns count="1">
    <tableColumn id="1" xr3:uid="{A5C7B233-6D4E-4F66-A3A4-05DC5BBA1FA7}" name="Total % of people taking a trip after searches" dataDxfId="0">
      <calculatedColumnFormula>L3/F3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Normal="100" workbookViewId="0">
      <selection activeCell="C11" sqref="C11"/>
    </sheetView>
  </sheetViews>
  <sheetFormatPr defaultRowHeight="14.5" x14ac:dyDescent="0.35"/>
  <cols>
    <col min="1" max="1" width="3" bestFit="1" customWidth="1"/>
    <col min="2" max="2" width="18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10</v>
      </c>
    </row>
    <row r="11" spans="1:2" x14ac:dyDescent="0.35">
      <c r="A11">
        <v>10</v>
      </c>
      <c r="B11" t="s">
        <v>11</v>
      </c>
    </row>
    <row r="12" spans="1:2" x14ac:dyDescent="0.35">
      <c r="A12">
        <v>11</v>
      </c>
      <c r="B12" t="s">
        <v>12</v>
      </c>
    </row>
    <row r="13" spans="1:2" x14ac:dyDescent="0.35">
      <c r="A13">
        <v>12</v>
      </c>
      <c r="B13" t="s">
        <v>13</v>
      </c>
    </row>
    <row r="14" spans="1:2" x14ac:dyDescent="0.35">
      <c r="A14">
        <v>13</v>
      </c>
      <c r="B14" t="s">
        <v>14</v>
      </c>
    </row>
    <row r="15" spans="1:2" x14ac:dyDescent="0.35">
      <c r="A15">
        <v>14</v>
      </c>
      <c r="B15" t="s">
        <v>15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17</v>
      </c>
    </row>
    <row r="18" spans="1:2" x14ac:dyDescent="0.35">
      <c r="A18">
        <v>17</v>
      </c>
      <c r="B18" t="s">
        <v>18</v>
      </c>
    </row>
    <row r="19" spans="1:2" x14ac:dyDescent="0.35">
      <c r="A19">
        <v>18</v>
      </c>
      <c r="B19" t="s">
        <v>19</v>
      </c>
    </row>
    <row r="20" spans="1:2" x14ac:dyDescent="0.35">
      <c r="A20">
        <v>19</v>
      </c>
      <c r="B20" t="s">
        <v>20</v>
      </c>
    </row>
    <row r="21" spans="1:2" x14ac:dyDescent="0.35">
      <c r="A21">
        <v>20</v>
      </c>
      <c r="B21" t="s">
        <v>21</v>
      </c>
    </row>
    <row r="22" spans="1:2" x14ac:dyDescent="0.35">
      <c r="A22">
        <v>21</v>
      </c>
      <c r="B22" t="s">
        <v>22</v>
      </c>
    </row>
    <row r="23" spans="1:2" x14ac:dyDescent="0.35">
      <c r="A23">
        <v>22</v>
      </c>
      <c r="B23" t="s">
        <v>23</v>
      </c>
    </row>
    <row r="24" spans="1:2" x14ac:dyDescent="0.35">
      <c r="A24">
        <v>23</v>
      </c>
      <c r="B24" t="s">
        <v>24</v>
      </c>
    </row>
    <row r="25" spans="1:2" x14ac:dyDescent="0.35">
      <c r="A25">
        <v>24</v>
      </c>
      <c r="B25" t="s">
        <v>25</v>
      </c>
    </row>
    <row r="26" spans="1:2" x14ac:dyDescent="0.35">
      <c r="A26">
        <v>25</v>
      </c>
      <c r="B26" t="s">
        <v>26</v>
      </c>
    </row>
    <row r="27" spans="1:2" x14ac:dyDescent="0.35">
      <c r="A27">
        <v>26</v>
      </c>
      <c r="B27" t="s">
        <v>27</v>
      </c>
    </row>
    <row r="28" spans="1:2" x14ac:dyDescent="0.35">
      <c r="A28">
        <v>27</v>
      </c>
      <c r="B28" t="s">
        <v>28</v>
      </c>
    </row>
    <row r="29" spans="1:2" x14ac:dyDescent="0.35">
      <c r="A29">
        <v>28</v>
      </c>
      <c r="B29" t="s">
        <v>29</v>
      </c>
    </row>
    <row r="30" spans="1:2" x14ac:dyDescent="0.35">
      <c r="A30">
        <v>29</v>
      </c>
      <c r="B30" t="s">
        <v>30</v>
      </c>
    </row>
    <row r="31" spans="1:2" x14ac:dyDescent="0.35">
      <c r="A31">
        <v>30</v>
      </c>
      <c r="B31" t="s">
        <v>31</v>
      </c>
    </row>
    <row r="32" spans="1:2" x14ac:dyDescent="0.35">
      <c r="A32">
        <v>31</v>
      </c>
      <c r="B32" t="s">
        <v>32</v>
      </c>
    </row>
    <row r="33" spans="1:2" x14ac:dyDescent="0.35">
      <c r="A33">
        <v>32</v>
      </c>
      <c r="B33" t="s">
        <v>33</v>
      </c>
    </row>
    <row r="34" spans="1:2" x14ac:dyDescent="0.35">
      <c r="A34">
        <v>33</v>
      </c>
      <c r="B34" t="s">
        <v>34</v>
      </c>
    </row>
    <row r="35" spans="1:2" x14ac:dyDescent="0.35">
      <c r="A35">
        <v>34</v>
      </c>
      <c r="B35" t="s">
        <v>35</v>
      </c>
    </row>
    <row r="36" spans="1:2" x14ac:dyDescent="0.35">
      <c r="A36">
        <v>35</v>
      </c>
      <c r="B36" t="s">
        <v>36</v>
      </c>
    </row>
    <row r="37" spans="1:2" x14ac:dyDescent="0.35">
      <c r="A37">
        <v>36</v>
      </c>
      <c r="B37" t="s">
        <v>37</v>
      </c>
    </row>
    <row r="38" spans="1:2" x14ac:dyDescent="0.35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8" sqref="B8"/>
    </sheetView>
  </sheetViews>
  <sheetFormatPr defaultRowHeight="14.5" x14ac:dyDescent="0.35"/>
  <sheetData>
    <row r="1" spans="1:2" x14ac:dyDescent="0.35">
      <c r="A1" t="s">
        <v>39</v>
      </c>
      <c r="B1" t="s">
        <v>40</v>
      </c>
    </row>
    <row r="2" spans="1:2" x14ac:dyDescent="0.35">
      <c r="A2">
        <v>1</v>
      </c>
      <c r="B2" t="s">
        <v>41</v>
      </c>
    </row>
    <row r="3" spans="1:2" x14ac:dyDescent="0.35">
      <c r="A3">
        <v>2</v>
      </c>
      <c r="B3" t="s">
        <v>42</v>
      </c>
    </row>
    <row r="4" spans="1:2" x14ac:dyDescent="0.35">
      <c r="A4">
        <v>3</v>
      </c>
      <c r="B4" t="s">
        <v>43</v>
      </c>
    </row>
    <row r="5" spans="1:2" x14ac:dyDescent="0.35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39</v>
      </c>
      <c r="B1" t="s">
        <v>45</v>
      </c>
    </row>
    <row r="2" spans="1:2" x14ac:dyDescent="0.35">
      <c r="A2">
        <v>1</v>
      </c>
      <c r="B2" t="s">
        <v>46</v>
      </c>
    </row>
    <row r="3" spans="1:2" x14ac:dyDescent="0.35">
      <c r="A3">
        <v>2</v>
      </c>
      <c r="B3" t="s">
        <v>47</v>
      </c>
    </row>
    <row r="4" spans="1:2" x14ac:dyDescent="0.35">
      <c r="A4">
        <v>3</v>
      </c>
      <c r="B4" t="s">
        <v>48</v>
      </c>
    </row>
    <row r="5" spans="1:2" x14ac:dyDescent="0.35">
      <c r="A5">
        <v>4</v>
      </c>
      <c r="B5" t="s">
        <v>49</v>
      </c>
    </row>
    <row r="6" spans="1:2" x14ac:dyDescent="0.35">
      <c r="A6">
        <v>5</v>
      </c>
      <c r="B6" t="s">
        <v>50</v>
      </c>
    </row>
    <row r="7" spans="1:2" x14ac:dyDescent="0.35">
      <c r="A7">
        <v>6</v>
      </c>
      <c r="B7" t="s">
        <v>51</v>
      </c>
    </row>
    <row r="8" spans="1:2" x14ac:dyDescent="0.35">
      <c r="A8">
        <v>7</v>
      </c>
      <c r="B8" t="s">
        <v>52</v>
      </c>
    </row>
    <row r="9" spans="1:2" x14ac:dyDescent="0.35">
      <c r="A9">
        <v>8</v>
      </c>
      <c r="B9" t="s">
        <v>53</v>
      </c>
    </row>
    <row r="10" spans="1:2" x14ac:dyDescent="0.35">
      <c r="A10">
        <v>9</v>
      </c>
      <c r="B10" t="s">
        <v>54</v>
      </c>
    </row>
    <row r="11" spans="1:2" x14ac:dyDescent="0.35">
      <c r="A11">
        <v>10</v>
      </c>
      <c r="B11" t="s">
        <v>55</v>
      </c>
    </row>
    <row r="12" spans="1:2" x14ac:dyDescent="0.35">
      <c r="A12">
        <v>11</v>
      </c>
      <c r="B12" t="s">
        <v>56</v>
      </c>
    </row>
    <row r="13" spans="1:2" x14ac:dyDescent="0.35">
      <c r="A13">
        <v>12</v>
      </c>
      <c r="B13" t="s">
        <v>57</v>
      </c>
    </row>
    <row r="14" spans="1:2" x14ac:dyDescent="0.35">
      <c r="A14">
        <v>13</v>
      </c>
      <c r="B14" t="s">
        <v>58</v>
      </c>
    </row>
    <row r="15" spans="1:2" x14ac:dyDescent="0.35">
      <c r="A15">
        <v>14</v>
      </c>
      <c r="B15" t="s">
        <v>59</v>
      </c>
    </row>
    <row r="16" spans="1:2" x14ac:dyDescent="0.35">
      <c r="A16">
        <v>15</v>
      </c>
      <c r="B16" t="s">
        <v>60</v>
      </c>
    </row>
    <row r="17" spans="1:2" x14ac:dyDescent="0.35">
      <c r="A17">
        <v>16</v>
      </c>
      <c r="B17" t="s">
        <v>61</v>
      </c>
    </row>
    <row r="18" spans="1:2" x14ac:dyDescent="0.35">
      <c r="A18">
        <v>17</v>
      </c>
      <c r="B18" t="s">
        <v>62</v>
      </c>
    </row>
    <row r="19" spans="1:2" x14ac:dyDescent="0.35">
      <c r="A19">
        <v>18</v>
      </c>
      <c r="B19" t="s">
        <v>63</v>
      </c>
    </row>
    <row r="20" spans="1:2" x14ac:dyDescent="0.35">
      <c r="A20">
        <v>19</v>
      </c>
      <c r="B20" t="s">
        <v>64</v>
      </c>
    </row>
    <row r="21" spans="1:2" x14ac:dyDescent="0.35">
      <c r="A21">
        <v>20</v>
      </c>
      <c r="B21" t="s">
        <v>65</v>
      </c>
    </row>
    <row r="22" spans="1:2" x14ac:dyDescent="0.35">
      <c r="A22">
        <v>21</v>
      </c>
      <c r="B22" t="s">
        <v>66</v>
      </c>
    </row>
    <row r="23" spans="1:2" x14ac:dyDescent="0.35">
      <c r="A23">
        <v>22</v>
      </c>
      <c r="B23" t="s">
        <v>67</v>
      </c>
    </row>
    <row r="24" spans="1:2" x14ac:dyDescent="0.35">
      <c r="A24">
        <v>23</v>
      </c>
      <c r="B24" t="s">
        <v>68</v>
      </c>
    </row>
    <row r="25" spans="1:2" x14ac:dyDescent="0.35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79" workbookViewId="0">
      <selection activeCell="B1" sqref="B1"/>
    </sheetView>
  </sheetViews>
  <sheetFormatPr defaultRowHeight="14.5" x14ac:dyDescent="0.35"/>
  <cols>
    <col min="2" max="2" width="10.6328125" bestFit="1" customWidth="1"/>
    <col min="6" max="6" width="9.453125" customWidth="1"/>
  </cols>
  <sheetData>
    <row r="1" spans="1:9" x14ac:dyDescent="0.3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5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5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5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5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5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5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5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5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5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5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5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5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5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5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5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5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5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5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5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5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5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5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5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5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5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5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5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5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5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5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5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5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5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5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5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5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5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5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5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5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5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5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5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5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5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5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5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5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5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5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5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5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5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5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5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5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5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5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5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5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5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5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5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5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5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5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5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5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5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5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5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5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5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5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5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5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5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5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5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5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5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5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5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5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5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5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5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5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5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5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5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5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5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5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5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5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5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5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5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5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5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5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5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5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5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5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5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5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5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5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5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5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5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5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5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5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5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5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5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5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5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5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5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5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5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5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5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5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5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5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5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5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5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5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5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5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5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5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5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5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5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5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5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5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5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5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5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5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5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5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5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5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5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5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5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5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5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5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5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5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5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5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5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5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5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5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5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5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5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5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5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5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5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5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5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5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5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5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5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5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5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5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5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5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5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5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5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5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5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5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5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5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5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5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5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5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5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5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5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5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5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5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5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5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5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5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5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5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5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5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5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5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5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5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5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5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5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5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5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5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5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5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5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5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5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5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5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5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5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5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5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5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5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5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5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5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5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5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5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5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5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5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5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5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5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5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5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5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5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5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5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5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5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5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5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5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5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5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5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5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5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5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5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5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5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5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5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5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5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5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5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5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5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5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5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5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5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5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5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5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5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5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5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5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5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5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5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5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5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5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5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5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5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5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5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5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5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5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5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5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5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5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5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5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5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5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5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5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5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5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5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5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5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5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5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5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5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5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5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5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5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5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5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5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5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5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5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5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5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5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5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5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5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5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5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5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5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5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5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5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5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5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5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5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5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5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5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5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5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5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5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5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5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5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5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5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5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5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5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5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5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5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5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5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5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5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5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5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5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5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5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5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5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5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5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5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5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5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5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5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5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5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5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5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5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5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5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5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5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5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5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5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5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5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5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5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5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5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5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5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5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5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5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5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5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5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5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5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5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5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5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5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5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5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5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5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5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5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5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5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5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5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5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5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5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5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5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5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5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5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5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5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5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5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5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5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5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5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5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5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5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5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5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5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5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5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5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5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5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5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5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5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5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5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5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5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5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5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5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5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5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5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5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5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5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5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5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5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5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5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5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5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5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5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5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5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5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5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5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5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5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5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5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5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5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5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5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5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5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5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5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5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5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5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5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5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5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5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5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5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5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5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5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5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5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5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5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5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5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5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5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5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5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5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5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5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5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5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5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5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5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5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5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5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5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5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5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5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5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5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5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5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5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5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5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5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5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5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5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5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5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5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5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5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5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5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5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5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5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5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5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5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5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5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5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5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5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5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5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5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5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5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5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5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5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5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5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5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5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5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5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5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5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5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5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5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5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5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5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5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5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5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5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5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5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5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5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5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5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5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5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5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5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5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5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5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5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5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5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5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5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5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5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5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5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5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5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5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5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5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5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5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5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5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5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5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5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5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5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5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5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5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5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5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5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5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5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5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5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5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5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5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5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5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5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5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5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5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5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5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5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5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5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5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5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5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5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5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5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5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5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5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5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5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5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5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5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5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5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5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5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5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5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5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5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5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5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5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5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5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5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5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5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5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5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5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5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5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5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5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5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5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5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5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5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5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5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5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5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5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5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5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5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5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5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5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5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5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5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5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5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5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5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5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5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5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5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5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5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5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5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5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5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5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5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5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5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5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5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5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5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5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5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5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5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5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5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5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5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5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5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5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5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5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5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5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5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5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5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5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5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5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5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5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5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5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5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5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5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5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5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5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5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5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5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5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5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5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5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5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5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5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5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5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5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5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5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5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5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5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5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5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5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5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5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5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5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5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5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5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5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5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5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5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5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5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5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5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5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5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5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5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5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5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5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5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5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5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5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5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5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5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5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5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5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5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5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5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5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5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5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5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5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5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5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5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5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5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5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5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5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5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5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5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5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5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5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5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5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5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5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5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5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5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5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5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5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5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5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5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5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5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5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5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5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5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5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5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5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5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5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5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5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5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5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5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5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5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5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5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5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5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5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5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5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5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5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5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5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5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5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5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5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5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5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5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5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5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5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5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5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5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5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5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5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5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5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5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5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5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5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5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5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5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5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5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5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5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5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5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5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5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5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5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5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5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5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5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5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5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5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5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5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5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5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5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5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5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5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5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5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5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5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5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5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5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5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5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5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5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5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5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5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5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5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5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5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5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5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5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5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5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5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5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5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5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5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5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5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5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5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5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5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5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5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5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5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5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5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5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5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5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5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5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5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5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5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5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5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5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5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5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5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5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5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5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5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5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5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5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5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5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topLeftCell="G1" zoomScale="94" workbookViewId="0">
      <selection activeCell="L2" sqref="L2"/>
    </sheetView>
  </sheetViews>
  <sheetFormatPr defaultRowHeight="14.5" x14ac:dyDescent="0.35"/>
  <cols>
    <col min="1" max="1" width="5.26953125" bestFit="1" customWidth="1"/>
    <col min="2" max="2" width="8.26953125" bestFit="1" customWidth="1"/>
    <col min="3" max="3" width="8.08984375" bestFit="1" customWidth="1"/>
    <col min="4" max="4" width="20.08984375" bestFit="1" customWidth="1"/>
    <col min="5" max="5" width="18.453125" bestFit="1" customWidth="1"/>
    <col min="6" max="6" width="18.6328125" bestFit="1" customWidth="1"/>
    <col min="7" max="7" width="21.453125" bestFit="1" customWidth="1"/>
    <col min="8" max="8" width="18.453125" bestFit="1" customWidth="1"/>
    <col min="9" max="9" width="11.1796875" bestFit="1" customWidth="1"/>
    <col min="10" max="10" width="8.26953125" bestFit="1" customWidth="1"/>
  </cols>
  <sheetData>
    <row r="1" spans="1:10" x14ac:dyDescent="0.35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0" x14ac:dyDescent="0.35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5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5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5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5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5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5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5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5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5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5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5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5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5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5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5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5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5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5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5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5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5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5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5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5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5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5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5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5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5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5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5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5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5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5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5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5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5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5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5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5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5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5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5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5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5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5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5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5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5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5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5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5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5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5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5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5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5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5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5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5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5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5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5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5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5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5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5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5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5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5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5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5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5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5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5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5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5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5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5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5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5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5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5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5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5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5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5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5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5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5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5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5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5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5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5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5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5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5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5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5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5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5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5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5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5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5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5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5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5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5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5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5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5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5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5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5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5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5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5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5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5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5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5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5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5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5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5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5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5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5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5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5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5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5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5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5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5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5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5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5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5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5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5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5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5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5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5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5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5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5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5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5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5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5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5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5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5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5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5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5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5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5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5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5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5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5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5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5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5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5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5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5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5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5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5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5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5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5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5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5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5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5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5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5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5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5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5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5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5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5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5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5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5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5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5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5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5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5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5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5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5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5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5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5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5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5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5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5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5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5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5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5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5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5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5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5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5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5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5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5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5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5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5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5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5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5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5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5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5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5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5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5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5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5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5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5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5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5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5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5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5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5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5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5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5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5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5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5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5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5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5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5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5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5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5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5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5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5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5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5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5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5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5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5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5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5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5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5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5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5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5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5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5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5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5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5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5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5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5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5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5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5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5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5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5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5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5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5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5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5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5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5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5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5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5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5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5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5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5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5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5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5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5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5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5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5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5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5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5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5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5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5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5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5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5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5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5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5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5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5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5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5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5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5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5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5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5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5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5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5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5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5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5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5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5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5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5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5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5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5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5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5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5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5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5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5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5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5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5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5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5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5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5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5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5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5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5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5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5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5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5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5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5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5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5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5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5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5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5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5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5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5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5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5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5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5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5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5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5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5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5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5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5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5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5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5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5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5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5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5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5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5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5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5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5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5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5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5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5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5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5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5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5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5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5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5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5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5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5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5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5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5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5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5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5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5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5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5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5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5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5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5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5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5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5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5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5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5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5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5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5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5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5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5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5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5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5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5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5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5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5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5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5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5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5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5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5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5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5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5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5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5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5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5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5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5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5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5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5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5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5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5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5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5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5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5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5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5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5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5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5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5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5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5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5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5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5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5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5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5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5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5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5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5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5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5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5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5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5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5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5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5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5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5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5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5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5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5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5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5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5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5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5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5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5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5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5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5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5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5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5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5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5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5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5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5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5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5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5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5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5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5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5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5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5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5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5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5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5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5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5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5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5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5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5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5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5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5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5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5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5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5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5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5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5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5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5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5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5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5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5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5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5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5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5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5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5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5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5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5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5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5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5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5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5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5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5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5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5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5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5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5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5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5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5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5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5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5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5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5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5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5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5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5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5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5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5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5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5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5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5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5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5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5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5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5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5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5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5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5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5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5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5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5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5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5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5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5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5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5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5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5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5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5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5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5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5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5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5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5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5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5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5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5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5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5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5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5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5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5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5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5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5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5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5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5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5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5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5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5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5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5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5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5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5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5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5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5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5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5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5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5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5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5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5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5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5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5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5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5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5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5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5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5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5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5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5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5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5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5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5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5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5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5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5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5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5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5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5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5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5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5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5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5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5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5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5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5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5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5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5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5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5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5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5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5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5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5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5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5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5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5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5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5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5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5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5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5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5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5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5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5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5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5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5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5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5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5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5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5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5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5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5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5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5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5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5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5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5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5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5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5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5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5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5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5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5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5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5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5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5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5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5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5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5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5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5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5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5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5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5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5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5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5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5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5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5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5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5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5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5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5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5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5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5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5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5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5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5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5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5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5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5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5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5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5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5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5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5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5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5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5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5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5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5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5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5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5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5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5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5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5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5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5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5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5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5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5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5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5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5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5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5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5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5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5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5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5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5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5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5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5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5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5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5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5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5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5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5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5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5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5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5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5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5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5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5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5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5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5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5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5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5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5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5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5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5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5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5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5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5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5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5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5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5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5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5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5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5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5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5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5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5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5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5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5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5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5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5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5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5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5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5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5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5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5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5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5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5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5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5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5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5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5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5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5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5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5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5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5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5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5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5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5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5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5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5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5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5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5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5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5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5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5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5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5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5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5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5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5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5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5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5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5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5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5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5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5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5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5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5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5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5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5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5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5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5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5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5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5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5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5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5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5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5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5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5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5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5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5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5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5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5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5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5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5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5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5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5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5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5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5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5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5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5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5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5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5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5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5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5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5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5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5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5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5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5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5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5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5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5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5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5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5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5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5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5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5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5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5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5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5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5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5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5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5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5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5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5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5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5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5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5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5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5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5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5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5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5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5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5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5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5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5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5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5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5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5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5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5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5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5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5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5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5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5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5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5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5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5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5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5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5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5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5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5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5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5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5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5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5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5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5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5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5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5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5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5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5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5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5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5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5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5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5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5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5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5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5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5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5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5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5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5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5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5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5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5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5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5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5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5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5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5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5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5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5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5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5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5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5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5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5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5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5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5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5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5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5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5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5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5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5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5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5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5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5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5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5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5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5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5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5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5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5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5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5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5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5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5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5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5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5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5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5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5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5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5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5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5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5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5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5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5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5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5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5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5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5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5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5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5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5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5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5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5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5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5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5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5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5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5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5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5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5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5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5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5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5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5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5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5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5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5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5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5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5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5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5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5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5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5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5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5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5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5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5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5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5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5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5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5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5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5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5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5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5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5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5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5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5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5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5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5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5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5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5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5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5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5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5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5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5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5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5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5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5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5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5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5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5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5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5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5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5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5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5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5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5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5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5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5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5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5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5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5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5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5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5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5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5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5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5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5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5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5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5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5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5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5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5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5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5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5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5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5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5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5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5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5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5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5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5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5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5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5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5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5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5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5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5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5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5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5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5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5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5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5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5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5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5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5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5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5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5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5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5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5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5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5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5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5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5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5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5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5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5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5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5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5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5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5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5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5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5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5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5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5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5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5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5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5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5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5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5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5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5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5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5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5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5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5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5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5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5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5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5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5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5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5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5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5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5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5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5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5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5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5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5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5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5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5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5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5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5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5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5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5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5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5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5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5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5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5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5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5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5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5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5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5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5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5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5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5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5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5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5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5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5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5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5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5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5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5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5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5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5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5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5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5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5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5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5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5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5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5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5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5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5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5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5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5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5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5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5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5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5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5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5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5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5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5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5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5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5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5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5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5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5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5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5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5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5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5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5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5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5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5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5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5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5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5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5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5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5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5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5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5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5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5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5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5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5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5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5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5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5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5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5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5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5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5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5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5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5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5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5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5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5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5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5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5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5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5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5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5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5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5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5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5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5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5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5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5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5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5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5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5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5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5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5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5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5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5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5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5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5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5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5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5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5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5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5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5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5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5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5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5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5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5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5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5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5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5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5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5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5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5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5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5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5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5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5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5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5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5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5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5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5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5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5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5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5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5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5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5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5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5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5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5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5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5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5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5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5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5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5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5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5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5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5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5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5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5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5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5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5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5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5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5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5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5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5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5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5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5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5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5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5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5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5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5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5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5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5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5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5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5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5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5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5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5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5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5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5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5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5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5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5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5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5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5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5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5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5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5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5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5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5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5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5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5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5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5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5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5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5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5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5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5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5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5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5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5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5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5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5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5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5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5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5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5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5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5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5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5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5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5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5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5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5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5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5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5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5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5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5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5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5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5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5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5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5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5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5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5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5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5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5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5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5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5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5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5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5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5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5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5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5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5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5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5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5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5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5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5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5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5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5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5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5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5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5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5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5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5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5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5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5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5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5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5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5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5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5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5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5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5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5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5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5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5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5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5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5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5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5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5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5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5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5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5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5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5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5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5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5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5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5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5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5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5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5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5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5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5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5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5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5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5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5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5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5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5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5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5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5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5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5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5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5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5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5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5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5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5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5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5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5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5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5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5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5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5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5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5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5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5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5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5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5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5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5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5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5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5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5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5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5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5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5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5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5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5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5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5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5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5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5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5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5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5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5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5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5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5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5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5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5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5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5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5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5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5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5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5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5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5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5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5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5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5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5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5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5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5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5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5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5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5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5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5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5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5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5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5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5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5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5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5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5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5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5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5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5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5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5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5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5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5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5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5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5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5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5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5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5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5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5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5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5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5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5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5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5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5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5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5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5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5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5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5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5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5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5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5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5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5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5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5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5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5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5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5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5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5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5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5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5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5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5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5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5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5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5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5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5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5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5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5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5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5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5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5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5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5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5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5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5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5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5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5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5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5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5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5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5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5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5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5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5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5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5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5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5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5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5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5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5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5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5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5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5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5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5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5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5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5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5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5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5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5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5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5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5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5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5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5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5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5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5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5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5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5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5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5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5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5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5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5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5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5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5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5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5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5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5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5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5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5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5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5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5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5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5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5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5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5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5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5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5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5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5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5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5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5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5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5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5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5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5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5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5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5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5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5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5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5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5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5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5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5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5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5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5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5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5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5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5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5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5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5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5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5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5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5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5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5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5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5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5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5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5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5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5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5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5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5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5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5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5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5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5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5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5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5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5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5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5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5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5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5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5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5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5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5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5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5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5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5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5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5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5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5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5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5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5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5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5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5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5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5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5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5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5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5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5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5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5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5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5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5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5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5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5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5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5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5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5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5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5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5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5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5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5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5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5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5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5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5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5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5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5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5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5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5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5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5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5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5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5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5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5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5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5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5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5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5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5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5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5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5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5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5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5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5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5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5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5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5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5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5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5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5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5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5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5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5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5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5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5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5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5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5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5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5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5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5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5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5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5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5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5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5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5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5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5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5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5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5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5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5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5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5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5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5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5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5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5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5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5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5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5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5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5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5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5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5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5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5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5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5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5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5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5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5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5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5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5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5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5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5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5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5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5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5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5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5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5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5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5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5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5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5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5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5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5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033B-5158-48DB-AE09-0D7CA284765C}">
  <dimension ref="B2:M8"/>
  <sheetViews>
    <sheetView tabSelected="1" topLeftCell="I1" zoomScale="130" zoomScaleNormal="130" workbookViewId="0">
      <selection activeCell="J4" sqref="J4"/>
    </sheetView>
  </sheetViews>
  <sheetFormatPr defaultRowHeight="14.5" x14ac:dyDescent="0.35"/>
  <cols>
    <col min="2" max="2" width="5.1796875" bestFit="1" customWidth="1"/>
    <col min="3" max="3" width="5.7265625" bestFit="1" customWidth="1"/>
    <col min="4" max="4" width="9.90625" customWidth="1"/>
    <col min="5" max="5" width="30.54296875" bestFit="1" customWidth="1"/>
    <col min="6" max="6" width="39.36328125" bestFit="1" customWidth="1"/>
    <col min="7" max="7" width="12.36328125" customWidth="1"/>
    <col min="8" max="8" width="15.90625" bestFit="1" customWidth="1"/>
    <col min="9" max="9" width="18.1796875" bestFit="1" customWidth="1"/>
    <col min="10" max="10" width="23.90625" bestFit="1" customWidth="1"/>
    <col min="11" max="11" width="21.6328125" bestFit="1" customWidth="1"/>
    <col min="12" max="12" width="11.453125" bestFit="1" customWidth="1"/>
    <col min="13" max="13" width="8" bestFit="1" customWidth="1"/>
  </cols>
  <sheetData>
    <row r="2" spans="2:13" x14ac:dyDescent="0.35">
      <c r="B2" t="s">
        <v>94</v>
      </c>
      <c r="C2" t="s">
        <v>95</v>
      </c>
      <c r="E2" t="s">
        <v>96</v>
      </c>
      <c r="F2" t="s">
        <v>86</v>
      </c>
      <c r="G2" t="s">
        <v>87</v>
      </c>
      <c r="H2" t="s">
        <v>88</v>
      </c>
      <c r="I2" t="s">
        <v>89</v>
      </c>
      <c r="J2" t="s">
        <v>99</v>
      </c>
      <c r="K2" t="s">
        <v>90</v>
      </c>
      <c r="L2" t="s">
        <v>91</v>
      </c>
      <c r="M2" t="s">
        <v>92</v>
      </c>
    </row>
    <row r="3" spans="2:13" x14ac:dyDescent="0.35">
      <c r="B3">
        <v>1</v>
      </c>
      <c r="C3">
        <v>0</v>
      </c>
      <c r="E3" t="s">
        <v>93</v>
      </c>
      <c r="F3">
        <v>2161</v>
      </c>
      <c r="G3">
        <v>1758</v>
      </c>
      <c r="H3">
        <v>1455</v>
      </c>
      <c r="I3">
        <v>1277</v>
      </c>
      <c r="J3">
        <v>1140</v>
      </c>
      <c r="K3">
        <v>1021</v>
      </c>
      <c r="L3">
        <v>983</v>
      </c>
      <c r="M3">
        <v>983</v>
      </c>
    </row>
    <row r="4" spans="2:13" x14ac:dyDescent="0.35">
      <c r="E4" t="s">
        <v>98</v>
      </c>
      <c r="F4" s="1">
        <v>100</v>
      </c>
      <c r="G4" s="1">
        <f t="shared" ref="G4:L4" si="0">G3/F3</f>
        <v>0.8135122628412772</v>
      </c>
      <c r="H4" s="1">
        <f t="shared" si="0"/>
        <v>0.82764505119453924</v>
      </c>
      <c r="I4" s="1">
        <f t="shared" si="0"/>
        <v>0.87766323024054982</v>
      </c>
      <c r="J4" s="1">
        <f t="shared" ref="J4" si="1">J3/I3</f>
        <v>0.89271730618637435</v>
      </c>
      <c r="K4" s="1">
        <f t="shared" ref="K4" si="2">K3/J3</f>
        <v>0.89561403508771931</v>
      </c>
      <c r="L4" s="1">
        <f t="shared" ref="L4" si="3">L3/K3</f>
        <v>0.9627815866797258</v>
      </c>
      <c r="M4" s="1">
        <f t="shared" ref="M4" si="4">M3/L3</f>
        <v>1</v>
      </c>
    </row>
    <row r="7" spans="2:13" x14ac:dyDescent="0.35">
      <c r="F7" t="s">
        <v>97</v>
      </c>
    </row>
    <row r="8" spans="2:13" x14ac:dyDescent="0.35">
      <c r="F8" s="1">
        <f>L3/F3</f>
        <v>0.45488199907450255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Analysed_Data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Nitish thakur</cp:lastModifiedBy>
  <dcterms:created xsi:type="dcterms:W3CDTF">2023-09-03T07:46:55Z</dcterms:created>
  <dcterms:modified xsi:type="dcterms:W3CDTF">2024-07-15T14:42:51Z</dcterms:modified>
</cp:coreProperties>
</file>