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14" documentId="6_{A147F501-2982-4A27-BD26-DD65C1C13B99}" xr6:coauthVersionLast="41" xr6:coauthVersionMax="41" xr10:uidLastSave="{45304BD3-0146-4DB5-AC1E-F5CC2642013A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" i="2" l="1"/>
  <c r="I4" i="2"/>
  <c r="J3" i="2"/>
  <c r="I3" i="2"/>
  <c r="J2" i="2"/>
  <c r="I2" i="2"/>
  <c r="J1" i="2"/>
  <c r="I1" i="2"/>
</calcChain>
</file>

<file path=xl/sharedStrings.xml><?xml version="1.0" encoding="utf-8"?>
<sst xmlns="http://schemas.openxmlformats.org/spreadsheetml/2006/main" count="23" uniqueCount="15">
  <si>
    <t>agvidf</t>
  </si>
  <si>
    <t>speed</t>
  </si>
  <si>
    <t>startNode</t>
  </si>
  <si>
    <t>capability</t>
  </si>
  <si>
    <t>charge</t>
  </si>
  <si>
    <t>dischargeRate</t>
  </si>
  <si>
    <t>travelCost</t>
  </si>
  <si>
    <t>chargingRate</t>
  </si>
  <si>
    <t>lowerThreshold</t>
  </si>
  <si>
    <t>upperThreshold</t>
  </si>
  <si>
    <t>C,D,L</t>
  </si>
  <si>
    <t>B,D,K</t>
  </si>
  <si>
    <t>A,B,C,D,M</t>
  </si>
  <si>
    <t>B,C,D,N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</si>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</sst>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0" borderId="1" xfId="0" applyFont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H4" sqref="H4"/>
    </sheetView>
  </sheetViews>
  <sheetFormatPr defaultRowHeight="14.4" x14ac:dyDescent="0.3"/>
  <cols>
    <col min="1" max="1" width="6.21875" bestFit="1" customWidth="1"/>
    <col min="2" max="2" width="9.33203125" bestFit="1" customWidth="1"/>
    <col min="4" max="4" width="6" bestFit="1" customWidth="1"/>
    <col min="5" max="5" width="6.6640625" bestFit="1" customWidth="1"/>
    <col min="6" max="6" width="12.77734375" bestFit="1" customWidth="1"/>
    <col min="7" max="7" width="12" bestFit="1" customWidth="1"/>
    <col min="8" max="8" width="9.44140625" bestFit="1" customWidth="1"/>
    <col min="9" max="9" width="14.109375" bestFit="1" customWidth="1"/>
    <col min="10" max="10" width="14.44140625" bestFit="1" customWidth="1"/>
  </cols>
  <sheetData>
    <row r="1" spans="1:10" x14ac:dyDescent="0.3">
      <c r="A1" s="3" t="s">
        <v>0</v>
      </c>
      <c r="B1" s="3" t="s">
        <v>2</v>
      </c>
      <c r="C1" s="3" t="s">
        <v>3</v>
      </c>
      <c r="D1" s="3" t="s">
        <v>1</v>
      </c>
      <c r="E1" s="4" t="s">
        <v>4</v>
      </c>
      <c r="F1" s="4" t="s">
        <v>5</v>
      </c>
      <c r="G1" s="4" t="s">
        <v>7</v>
      </c>
      <c r="H1" s="4" t="s">
        <v>6</v>
      </c>
      <c r="I1" s="4" t="s">
        <v>8</v>
      </c>
      <c r="J1" s="4" t="s">
        <v>9</v>
      </c>
    </row>
    <row r="2" spans="1:10" x14ac:dyDescent="0.3">
      <c r="A2" s="2">
        <v>0</v>
      </c>
      <c r="B2" s="1">
        <v>42</v>
      </c>
      <c r="C2" s="2" t="s">
        <v>14</v>
      </c>
      <c r="D2" s="2">
        <v>1.5</v>
      </c>
      <c r="E2" s="1">
        <v>40</v>
      </c>
      <c r="F2" s="2">
        <v>0.01</v>
      </c>
      <c r="G2" s="2">
        <v>0.02</v>
      </c>
      <c r="H2" s="1">
        <v>1</v>
      </c>
      <c r="I2" s="2">
        <v>30</v>
      </c>
      <c r="J2" s="2">
        <v>60</v>
      </c>
    </row>
    <row r="3" spans="1:10" x14ac:dyDescent="0.3">
      <c r="A3" s="2">
        <v>1</v>
      </c>
      <c r="B3" s="1">
        <v>43</v>
      </c>
      <c r="C3" s="2" t="s">
        <v>14</v>
      </c>
      <c r="D3" s="2">
        <v>1.5</v>
      </c>
      <c r="E3" s="1">
        <v>40</v>
      </c>
      <c r="F3" s="2">
        <v>0.01</v>
      </c>
      <c r="G3" s="2">
        <v>0.02</v>
      </c>
      <c r="H3" s="1">
        <v>2</v>
      </c>
      <c r="I3" s="2">
        <v>30</v>
      </c>
      <c r="J3" s="2">
        <v>60</v>
      </c>
    </row>
    <row r="4" spans="1:10" x14ac:dyDescent="0.3">
      <c r="A4" s="2">
        <v>2</v>
      </c>
      <c r="B4" s="1">
        <v>44</v>
      </c>
      <c r="C4" s="2" t="s">
        <v>14</v>
      </c>
      <c r="D4" s="2">
        <v>1.5</v>
      </c>
      <c r="E4" s="1">
        <v>40</v>
      </c>
      <c r="F4" s="2">
        <v>0.01</v>
      </c>
      <c r="G4" s="2">
        <v>0.02</v>
      </c>
      <c r="H4" s="1">
        <v>3</v>
      </c>
      <c r="I4" s="2">
        <v>30</v>
      </c>
      <c r="J4" s="2">
        <v>60</v>
      </c>
    </row>
    <row r="5" spans="1:10" x14ac:dyDescent="0.3">
      <c r="A5" s="2">
        <v>3</v>
      </c>
      <c r="B5" s="1">
        <v>45</v>
      </c>
      <c r="C5" s="2" t="s">
        <v>14</v>
      </c>
      <c r="D5" s="2">
        <v>1.5</v>
      </c>
      <c r="E5" s="1">
        <v>40</v>
      </c>
      <c r="F5" s="2">
        <v>0.01</v>
      </c>
      <c r="G5" s="2">
        <v>0.02</v>
      </c>
      <c r="H5" s="1">
        <v>4</v>
      </c>
      <c r="I5" s="2">
        <v>30</v>
      </c>
      <c r="J5" s="2">
        <v>60</v>
      </c>
    </row>
    <row r="6" spans="1:10" x14ac:dyDescent="0.3">
      <c r="A6" s="2">
        <v>4</v>
      </c>
      <c r="B6" s="1">
        <v>46</v>
      </c>
      <c r="C6" s="2" t="s">
        <v>14</v>
      </c>
      <c r="D6" s="2">
        <v>1.5</v>
      </c>
      <c r="E6" s="1">
        <v>40</v>
      </c>
      <c r="F6" s="2">
        <v>0.01</v>
      </c>
      <c r="G6" s="2">
        <v>0.02</v>
      </c>
      <c r="H6" s="1">
        <v>5</v>
      </c>
      <c r="I6" s="2">
        <v>30</v>
      </c>
      <c r="J6" s="2">
        <v>60</v>
      </c>
    </row>
    <row r="7" spans="1:10" x14ac:dyDescent="0.3">
      <c r="A7" s="2">
        <v>5</v>
      </c>
      <c r="B7" s="1">
        <v>47</v>
      </c>
      <c r="C7" s="2" t="s">
        <v>14</v>
      </c>
      <c r="D7" s="2">
        <v>1.5</v>
      </c>
      <c r="E7" s="1">
        <v>40</v>
      </c>
      <c r="F7" s="2">
        <v>0.01</v>
      </c>
      <c r="G7" s="2">
        <v>0.02</v>
      </c>
      <c r="H7" s="1">
        <v>6</v>
      </c>
      <c r="I7" s="2">
        <v>30</v>
      </c>
      <c r="J7" s="2">
        <v>60</v>
      </c>
    </row>
    <row r="8" spans="1:10" x14ac:dyDescent="0.3">
      <c r="A8" s="2">
        <v>6</v>
      </c>
      <c r="B8" s="1">
        <v>48</v>
      </c>
      <c r="C8" s="2" t="s">
        <v>14</v>
      </c>
      <c r="D8" s="2">
        <v>1.5</v>
      </c>
      <c r="E8" s="1">
        <v>40</v>
      </c>
      <c r="F8" s="2">
        <v>0.01</v>
      </c>
      <c r="G8" s="2">
        <v>0.02</v>
      </c>
      <c r="H8" s="1">
        <v>7</v>
      </c>
      <c r="I8" s="2">
        <v>30</v>
      </c>
      <c r="J8" s="2">
        <v>60</v>
      </c>
    </row>
    <row r="9" spans="1:10" x14ac:dyDescent="0.3">
      <c r="A9" s="2">
        <v>7</v>
      </c>
      <c r="B9" s="1">
        <v>49</v>
      </c>
      <c r="C9" s="2" t="s">
        <v>14</v>
      </c>
      <c r="D9" s="2">
        <v>1.5</v>
      </c>
      <c r="E9" s="1">
        <v>40</v>
      </c>
      <c r="F9" s="2">
        <v>0.01</v>
      </c>
      <c r="G9" s="2">
        <v>0.02</v>
      </c>
      <c r="H9" s="1">
        <v>8</v>
      </c>
      <c r="I9" s="2">
        <v>30</v>
      </c>
      <c r="J9" s="2">
        <v>60</v>
      </c>
    </row>
    <row r="10" spans="1:10" x14ac:dyDescent="0.3">
      <c r="A10" s="2">
        <v>8</v>
      </c>
      <c r="B10" s="1">
        <v>50</v>
      </c>
      <c r="C10" s="2" t="s">
        <v>14</v>
      </c>
      <c r="D10" s="2">
        <v>1.5</v>
      </c>
      <c r="E10" s="1">
        <v>40</v>
      </c>
      <c r="F10" s="2">
        <v>0.01</v>
      </c>
      <c r="G10" s="2">
        <v>0.02</v>
      </c>
      <c r="H10" s="1">
        <v>9</v>
      </c>
      <c r="I10" s="2">
        <v>30</v>
      </c>
      <c r="J10" s="2">
        <v>60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66512-3BCC-4722-B99D-011BFAC084FB}">
  <dimension ref="A1:L4"/>
  <sheetViews>
    <sheetView workbookViewId="0">
      <selection sqref="A1:XFD4"/>
    </sheetView>
  </sheetViews>
  <sheetFormatPr defaultRowHeight="14.4" x14ac:dyDescent="0.3"/>
  <sheetData>
    <row r="1" spans="1:12" x14ac:dyDescent="0.3">
      <c r="A1" s="2">
        <v>6</v>
      </c>
      <c r="B1" s="1">
        <v>48</v>
      </c>
      <c r="C1" s="2" t="s">
        <v>11</v>
      </c>
      <c r="D1" s="2">
        <v>1.5</v>
      </c>
      <c r="E1" s="2">
        <v>100</v>
      </c>
      <c r="F1" s="2">
        <v>0.5</v>
      </c>
      <c r="G1" s="2">
        <v>1</v>
      </c>
      <c r="H1" s="2">
        <v>1</v>
      </c>
      <c r="I1" s="1">
        <f>100/(8*60*60)</f>
        <v>3.472222222222222E-3</v>
      </c>
      <c r="J1" s="1">
        <f>100/(240*60)</f>
        <v>6.9444444444444441E-3</v>
      </c>
      <c r="K1" s="2">
        <v>30</v>
      </c>
      <c r="L1" s="2">
        <v>60</v>
      </c>
    </row>
    <row r="2" spans="1:12" x14ac:dyDescent="0.3">
      <c r="A2" s="2">
        <v>7</v>
      </c>
      <c r="B2" s="1">
        <v>49</v>
      </c>
      <c r="C2" s="2" t="s">
        <v>10</v>
      </c>
      <c r="D2" s="2">
        <v>1.5</v>
      </c>
      <c r="E2" s="2">
        <v>100</v>
      </c>
      <c r="F2" s="2">
        <v>0.5</v>
      </c>
      <c r="G2" s="2">
        <v>1</v>
      </c>
      <c r="H2" s="2">
        <v>1.5</v>
      </c>
      <c r="I2" s="1">
        <f>100/(8*60*60)</f>
        <v>3.472222222222222E-3</v>
      </c>
      <c r="J2" s="1">
        <f>100/(240*60)</f>
        <v>6.9444444444444441E-3</v>
      </c>
      <c r="K2" s="2">
        <v>30</v>
      </c>
      <c r="L2" s="2">
        <v>60</v>
      </c>
    </row>
    <row r="3" spans="1:12" x14ac:dyDescent="0.3">
      <c r="A3" s="2">
        <v>8</v>
      </c>
      <c r="B3" s="1">
        <v>50</v>
      </c>
      <c r="C3" s="2" t="s">
        <v>12</v>
      </c>
      <c r="D3" s="2">
        <v>1.5</v>
      </c>
      <c r="E3" s="2">
        <v>100</v>
      </c>
      <c r="F3" s="2">
        <v>0.5</v>
      </c>
      <c r="G3" s="2">
        <v>1</v>
      </c>
      <c r="H3" s="2">
        <v>1</v>
      </c>
      <c r="I3" s="1">
        <f>100/(8*60*60)</f>
        <v>3.472222222222222E-3</v>
      </c>
      <c r="J3" s="1">
        <f>100/(240*60)</f>
        <v>6.9444444444444441E-3</v>
      </c>
      <c r="K3" s="2">
        <v>30</v>
      </c>
      <c r="L3" s="2">
        <v>60</v>
      </c>
    </row>
    <row r="4" spans="1:12" x14ac:dyDescent="0.3">
      <c r="A4" s="2">
        <v>9</v>
      </c>
      <c r="B4" s="1">
        <v>51</v>
      </c>
      <c r="C4" s="2" t="s">
        <v>13</v>
      </c>
      <c r="D4" s="2">
        <v>1.5</v>
      </c>
      <c r="E4" s="2">
        <v>100</v>
      </c>
      <c r="F4" s="2">
        <v>0.5</v>
      </c>
      <c r="G4" s="2">
        <v>1</v>
      </c>
      <c r="H4" s="2">
        <v>1.5</v>
      </c>
      <c r="I4" s="1">
        <f>100/(8*60*60)</f>
        <v>3.472222222222222E-3</v>
      </c>
      <c r="J4" s="1">
        <f>100/(240*60)</f>
        <v>6.9444444444444441E-3</v>
      </c>
      <c r="K4" s="2">
        <v>30</v>
      </c>
      <c r="L4" s="2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2019-08-12T09:35:43Z</dcterms:modified>
</cp:coreProperties>
</file>