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BC school\Winter2019\ISIT330\final\FinalProject\EnrollmentTrackerProjects\Documents\"/>
    </mc:Choice>
  </mc:AlternateContent>
  <xr:revisionPtr revIDLastSave="0" documentId="13_ncr:1_{BA3CBA8B-1E01-4790-94F3-EE07B8FE2941}" xr6:coauthVersionLast="41" xr6:coauthVersionMax="41" xr10:uidLastSave="{00000000-0000-0000-0000-000000000000}"/>
  <bookViews>
    <workbookView xWindow="-108" yWindow="-108" windowWidth="23256" windowHeight="12576" tabRatio="872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5" l="1"/>
</calcChain>
</file>

<file path=xl/sharedStrings.xml><?xml version="1.0" encoding="utf-8"?>
<sst xmlns="http://schemas.openxmlformats.org/spreadsheetml/2006/main" count="438" uniqueCount="218">
  <si>
    <t>Object Name</t>
  </si>
  <si>
    <t>Description</t>
  </si>
  <si>
    <t>Source Type</t>
  </si>
  <si>
    <t>Table</t>
  </si>
  <si>
    <t>Destination Type</t>
  </si>
  <si>
    <t>int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</si>
  <si>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</si>
  <si>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</si>
  <si>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</si>
  <si>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</si>
  <si>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</si>
  <si>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</si>
  <si>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</si>
  <si>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</si>
  <si>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</si>
  <si>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</si>
  <si>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</si>
  <si>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</si>
  <si>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</si>
  <si>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</si>
  <si>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</si>
  <si>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</si>
  <si>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</si>
  <si>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</si>
  <si>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</si>
  <si>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</si>
  <si>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</si>
  <si>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</si>
  <si>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</si>
  <si>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</si>
  <si>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</si>
  <si>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</si>
  <si>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</si>
  <si>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</si>
  <si>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</si>
  <si>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</si>
  <si>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</si>
  <si>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</si>
  <si>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</si>
  <si>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</si>
  <si>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</si>
  <si>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</si>
  <si>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</si>
  <si>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</si>
  <si>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</si>
  <si>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</si>
  <si>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</si>
  <si>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</si>
  <si>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</si>
  <si>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</si>
  <si>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</si>
  <si>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</si>
  <si>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</si>
  <si>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</si>
  <si>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</si>
  <si>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</si>
  <si>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</si>
  <si>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</si>
  <si>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</si>
  <si>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</si>
  <si>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</si>
  <si>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</si>
  <si>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</si>
  <si>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</si>
  <si>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</si>
  <si>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</si>
  <si>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</si>
  <si>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</si>
  <si>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</si>
  <si>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</si>
  <si>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</si>
  <si>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</si>
  <si>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</si>
  <si>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</si>
  <si>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</si>
  <si>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</si>
  <si>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</si>
  <si>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</si>
  <si>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</si>
  <si>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</si>
  <si>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</si>
  <si>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</si>
  <si>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</si>
  <si>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</si>
  <si>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</si>
  <si>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Role</t>
  </si>
  <si>
    <t>Team Member</t>
  </si>
  <si>
    <t>Contact Phone</t>
  </si>
  <si>
    <t>Data Warehouse Objects Worksheet</t>
  </si>
  <si>
    <t>Mon</t>
  </si>
  <si>
    <t>Tue</t>
  </si>
  <si>
    <t>Wed</t>
  </si>
  <si>
    <t>Thur</t>
  </si>
  <si>
    <t>Fri</t>
  </si>
  <si>
    <t>Est Hours</t>
  </si>
  <si>
    <t>****</t>
  </si>
  <si>
    <t>SSIS ETL Objects Worksheet</t>
  </si>
  <si>
    <t>SSAS Objects Worksheet</t>
  </si>
  <si>
    <t>Type</t>
  </si>
  <si>
    <t>Amy Hong</t>
  </si>
  <si>
    <t>907-602-8618</t>
  </si>
  <si>
    <t>NO</t>
  </si>
  <si>
    <t>nvarchar (100)</t>
  </si>
  <si>
    <t>YES</t>
  </si>
  <si>
    <t>nvarchar (70)</t>
  </si>
  <si>
    <t>nvarchar (60)</t>
  </si>
  <si>
    <t>nvarchar (55)</t>
  </si>
  <si>
    <t>nvarchar (80)</t>
  </si>
  <si>
    <t>Money (19,4)</t>
  </si>
  <si>
    <t xml:space="preserve">date </t>
  </si>
  <si>
    <t>Source Nullable</t>
  </si>
  <si>
    <t>NA</t>
  </si>
  <si>
    <t>Destination Object</t>
  </si>
  <si>
    <t>Destination Nullable</t>
  </si>
  <si>
    <t>Combined with DimClassrooms</t>
  </si>
  <si>
    <t>EnrollmentTracker.Buildings</t>
  </si>
  <si>
    <t>EnrollmentTracker.Buildings.BuildingID</t>
  </si>
  <si>
    <t>EnrollmentTracker.Buildings.Name</t>
  </si>
  <si>
    <t>EnrollmentTracker.Classrooms</t>
  </si>
  <si>
    <t>EnrollmentTracker.Classrooms.BuildingID</t>
  </si>
  <si>
    <t>EnrollmentTracker.Classrooms.ClassroomID</t>
  </si>
  <si>
    <t>EnrollmentTracker.Classrooms.Name</t>
  </si>
  <si>
    <t>EnrollmentTracker.Courses</t>
  </si>
  <si>
    <t>EnrollmentTracker.Courses.CourseID</t>
  </si>
  <si>
    <t>EnrollmentTracker.Courses.Name</t>
  </si>
  <si>
    <t>EnrollmentTracker.Courses.Price</t>
  </si>
  <si>
    <t>EnrollmentTracker.CourseSessions</t>
  </si>
  <si>
    <t>EnrollmentTracker.CourseSessions.ClassroomID</t>
  </si>
  <si>
    <t>EnrollmentTracker.CourseSessions.CourseID</t>
  </si>
  <si>
    <t>EnrollmentTracker.CourseSessions.Date</t>
  </si>
  <si>
    <t>EnrollmentTracker.CourseSessions.End</t>
  </si>
  <si>
    <t>EnrollmentTracker.CourseSessions.Start</t>
  </si>
  <si>
    <t>EnrollmentTracker.Enrollments</t>
  </si>
  <si>
    <t>EnrollmentTracker.Enrollments.CourseID</t>
  </si>
  <si>
    <t>EnrollmentTracker.Enrollments.EnrollmentDate</t>
  </si>
  <si>
    <t>EnrollmentTracker.Enrollments.EnrollmentID</t>
  </si>
  <si>
    <t>EnrollmentTracker.Enrollments.Price</t>
  </si>
  <si>
    <t>EnrollmentTracker.Students</t>
  </si>
  <si>
    <t>EnrollmentTracker.Students.Email</t>
  </si>
  <si>
    <t>EnrollmentTracker.Students.FName</t>
  </si>
  <si>
    <t>EnrollmentTracker.Students.LName</t>
  </si>
  <si>
    <t>EnrollmentTracker.Students.StudentID</t>
  </si>
  <si>
    <t>Source Object</t>
  </si>
  <si>
    <t>DWEnrollmentTracker.DimStudents</t>
  </si>
  <si>
    <t>DWEnrollmentTracker.FactEnrollments</t>
  </si>
  <si>
    <t>DWEnrollmentTracker.DimCourses</t>
  </si>
  <si>
    <t>DWEnrollmentTracker.DimClassrooms.BuildingID</t>
  </si>
  <si>
    <t>DWEnrollmentTracker.DimClassrooms.ClassroomID</t>
  </si>
  <si>
    <t>DWEnrollmentTracker.DimClassrooms</t>
  </si>
  <si>
    <t>DWEnrollmentTracker.DimClassrooms.BuildingsName</t>
  </si>
  <si>
    <t>DWEnrollmentTracker.DimCourses.CourseID</t>
  </si>
  <si>
    <t>DWEnrollmentTracker.DimCourses.CourseName</t>
  </si>
  <si>
    <t>DWEnrollmentTracker.DimCourses.CoursePrice</t>
  </si>
  <si>
    <t>DWEnrollmentTracker.DimStudents.StudentEmail</t>
  </si>
  <si>
    <t>DWEnrollmentTracker.DimStudents.StudentID</t>
  </si>
  <si>
    <t>decimal (19,4)</t>
  </si>
  <si>
    <t>***</t>
  </si>
  <si>
    <t>**</t>
  </si>
  <si>
    <t>*</t>
  </si>
  <si>
    <t>DWEnrollmentTracker.DimClassrooms.ClassroomKey</t>
  </si>
  <si>
    <t>DWEnrollmentTracker.DimClassrooms.ClassroomName</t>
  </si>
  <si>
    <t>Constraints</t>
  </si>
  <si>
    <t>PK</t>
  </si>
  <si>
    <t>EnrollmentTracker.Buildins.Name</t>
  </si>
  <si>
    <t>DWEnrollmentTracker.DimCourses.CourseKey</t>
  </si>
  <si>
    <t>DWEnrollmentTracker.DimStudents.StudentName (Merged)</t>
  </si>
  <si>
    <t>nvarchar (200)</t>
  </si>
  <si>
    <t>DWEnrollmentTracker.StudentKey</t>
  </si>
  <si>
    <t>DWEnrollmentTracker.FactCourseSessions</t>
  </si>
  <si>
    <t>DWEnrollmentTracker.FactCourseSessions.CourseSessionDate</t>
  </si>
  <si>
    <t>DWEnrollmentTracker.FactCourseSessions.CourseSessionEndTimr</t>
  </si>
  <si>
    <t>DWEnrollmentTracker.FactCourseSessions.CourseSessionStartTime</t>
  </si>
  <si>
    <t>DWEnrollmentTracker.FactCourseSessions.ClassroomKey</t>
  </si>
  <si>
    <t>DWEnrollmentTracker.FactCourseSessions.CourseKey</t>
  </si>
  <si>
    <t>PK, FK</t>
  </si>
  <si>
    <t>Replaced by Surrogate Key</t>
  </si>
  <si>
    <t>Table (Bridge)</t>
  </si>
  <si>
    <t>Table (Measures)</t>
  </si>
  <si>
    <t>DWEnrollmentTracker.FactEnrollments.CourseKey</t>
  </si>
  <si>
    <t>DWEnrollmentTracker.FactEnrollments.EnrollmentKey</t>
  </si>
  <si>
    <t>DWEnrollmentTracker.FactEnrollments.EnrollmentPrice</t>
  </si>
  <si>
    <t>DWEnrollmentTracker.FactEnrollments.StudentKey</t>
  </si>
  <si>
    <t>FlushAndFillDWEnrollmentTracker.dtsx</t>
  </si>
  <si>
    <t>SSIS Package</t>
  </si>
  <si>
    <t>Contains Tasks and Transformation for ETL</t>
  </si>
  <si>
    <t>SourceEnrollmentTracker</t>
  </si>
  <si>
    <t>DestinationDWEnrollmentTracker</t>
  </si>
  <si>
    <t>OLEDB Connection</t>
  </si>
  <si>
    <t>Connects to the Source Database</t>
  </si>
  <si>
    <t>Connects to the Destination Database</t>
  </si>
  <si>
    <t>Pre Load Sequence Container</t>
  </si>
  <si>
    <t>Load Dimension Table Sequence Container</t>
  </si>
  <si>
    <t>LoadFact Tables Sequence Container</t>
  </si>
  <si>
    <t>Post Load Tasks Sequence Container</t>
  </si>
  <si>
    <t>Drop Fks Execute SQL Task</t>
  </si>
  <si>
    <t>Clear Tables Execute SQL Task</t>
  </si>
  <si>
    <t>Load DimClassrooms Data Flow</t>
  </si>
  <si>
    <t>Load DimCourses Data Flow</t>
  </si>
  <si>
    <t>Load DimStudents Data Flow</t>
  </si>
  <si>
    <t>Load FactCourseSessions Data Flow</t>
  </si>
  <si>
    <t>Load FactEnrollments Data Flow</t>
  </si>
  <si>
    <t>Sequence Container</t>
  </si>
  <si>
    <t>Execute SQL Task</t>
  </si>
  <si>
    <t>Data Flow</t>
  </si>
  <si>
    <t>Replace Fks Excute SQL Task</t>
  </si>
  <si>
    <t>Holds Pre-Load Tasks and Data Flows</t>
  </si>
  <si>
    <t>Holds Load Dimension Tables Tasks and Data Flows</t>
  </si>
  <si>
    <t>Holds Load Fact Tables Tasks and Data Flows</t>
  </si>
  <si>
    <t>Holds Post-Load Tasks and Data Flows</t>
  </si>
  <si>
    <t xml:space="preserve">Drops the Foreign Keys from all tables </t>
  </si>
  <si>
    <t>Truncates data from all tables and resets the autonumber (identity)</t>
  </si>
  <si>
    <t xml:space="preserve">Replaces the Foreign Keys on all tables </t>
  </si>
  <si>
    <t>Loads transformed data from Courses to DimCourses</t>
  </si>
  <si>
    <t>Loads transformed data from Students to DimStudents</t>
  </si>
  <si>
    <t>Loads transformed data from CourseSessions to FactCourseSessions</t>
  </si>
  <si>
    <t>Loads transformed data from Enrollments to FactEnrollments</t>
  </si>
  <si>
    <t>Loads transformed data from Classrooms and Buildings to DimClassrooms</t>
  </si>
  <si>
    <t>DWEnrollmentTracker.FactEnrollments.EnrollmentDate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</si>
</sst>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sz val="11"/>
      <color theme="1"/>
      <name val="Helvetica 65 Medium"/>
    </font>
    <font>
      <b/>
      <sz val="11"/>
      <color theme="1"/>
      <name val="Helvetica 65 Medium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9" applyNumberFormat="0" applyAlignment="0" applyProtection="0"/>
  </cellStyleXfs>
  <cellXfs count="80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5" borderId="0" xfId="0" applyFill="1" applyAlignment="1">
      <alignment horizontal="right"/>
    </xf>
    <xf numFmtId="0" fontId="2" fillId="0" borderId="10" xfId="0" applyFont="1" applyBorder="1"/>
    <xf numFmtId="0" fontId="0" fillId="7" borderId="0" xfId="0" applyFill="1"/>
    <xf numFmtId="0" fontId="0" fillId="7" borderId="11" xfId="0" applyFill="1" applyBorder="1"/>
    <xf numFmtId="0" fontId="0" fillId="0" borderId="11" xfId="0" applyBorder="1"/>
    <xf numFmtId="0" fontId="2" fillId="3" borderId="10" xfId="0" applyFont="1" applyFill="1" applyBorder="1" applyAlignment="1">
      <alignment horizontal="center"/>
    </xf>
    <xf numFmtId="49" fontId="2" fillId="4" borderId="11" xfId="0" applyNumberFormat="1" applyFont="1" applyFill="1" applyBorder="1" applyAlignment="1">
      <alignment horizontal="center" wrapText="1"/>
    </xf>
    <xf numFmtId="0" fontId="0" fillId="8" borderId="0" xfId="0" applyFill="1"/>
    <xf numFmtId="0" fontId="0" fillId="8" borderId="11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ill="1" applyBorder="1"/>
    <xf numFmtId="0" fontId="0" fillId="8" borderId="2" xfId="0" applyFill="1" applyBorder="1"/>
    <xf numFmtId="0" fontId="0" fillId="7" borderId="3" xfId="0" applyFill="1" applyBorder="1"/>
    <xf numFmtId="0" fontId="2" fillId="4" borderId="4" xfId="0" applyFont="1" applyFill="1" applyBorder="1" applyAlignment="1">
      <alignment horizontal="right"/>
    </xf>
    <xf numFmtId="0" fontId="0" fillId="7" borderId="5" xfId="0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ill="1" applyBorder="1"/>
    <xf numFmtId="0" fontId="0" fillId="8" borderId="7" xfId="0" applyFill="1" applyBorder="1"/>
    <xf numFmtId="0" fontId="0" fillId="7" borderId="8" xfId="0" applyFill="1" applyBorder="1"/>
    <xf numFmtId="0" fontId="2" fillId="5" borderId="10" xfId="0" applyFont="1" applyFill="1" applyBorder="1"/>
    <xf numFmtId="0" fontId="4" fillId="5" borderId="10" xfId="0" applyFont="1" applyFill="1" applyBorder="1"/>
    <xf numFmtId="0" fontId="5" fillId="0" borderId="0" xfId="0" applyFont="1"/>
    <xf numFmtId="0" fontId="6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0" fontId="8" fillId="12" borderId="0" xfId="0" applyFont="1" applyFill="1"/>
    <xf numFmtId="0" fontId="4" fillId="5" borderId="13" xfId="0" applyFont="1" applyFill="1" applyBorder="1"/>
    <xf numFmtId="0" fontId="0" fillId="7" borderId="0" xfId="0" applyFill="1" applyAlignment="1">
      <alignment horizontal="right"/>
    </xf>
    <xf numFmtId="0" fontId="2" fillId="3" borderId="14" xfId="0" applyFont="1" applyFill="1" applyBorder="1" applyAlignment="1">
      <alignment horizontal="center"/>
    </xf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5" fillId="11" borderId="0" xfId="0" applyFont="1" applyFill="1"/>
    <xf numFmtId="0" fontId="5" fillId="11" borderId="12" xfId="0" applyFont="1" applyFill="1" applyBorder="1"/>
    <xf numFmtId="0" fontId="5" fillId="10" borderId="0" xfId="0" applyFont="1" applyFill="1"/>
    <xf numFmtId="0" fontId="5" fillId="10" borderId="12" xfId="0" applyFont="1" applyFill="1" applyBorder="1"/>
    <xf numFmtId="0" fontId="5" fillId="14" borderId="0" xfId="0" applyFont="1" applyFill="1"/>
    <xf numFmtId="0" fontId="5" fillId="14" borderId="12" xfId="0" applyFont="1" applyFill="1" applyBorder="1"/>
    <xf numFmtId="0" fontId="0" fillId="11" borderId="0" xfId="0" applyFill="1"/>
    <xf numFmtId="0" fontId="0" fillId="9" borderId="0" xfId="0" applyFill="1"/>
    <xf numFmtId="0" fontId="0" fillId="9" borderId="12" xfId="0" applyFill="1" applyBorder="1"/>
    <xf numFmtId="0" fontId="0" fillId="14" borderId="0" xfId="0" applyFill="1"/>
    <xf numFmtId="0" fontId="9" fillId="13" borderId="0" xfId="0" applyFont="1" applyFill="1"/>
    <xf numFmtId="0" fontId="2" fillId="14" borderId="0" xfId="0" applyFont="1" applyFill="1"/>
    <xf numFmtId="0" fontId="2" fillId="14" borderId="12" xfId="0" applyFont="1" applyFill="1" applyBorder="1"/>
    <xf numFmtId="0" fontId="2" fillId="9" borderId="0" xfId="0" applyFont="1" applyFill="1"/>
    <xf numFmtId="0" fontId="9" fillId="11" borderId="0" xfId="0" applyFont="1" applyFill="1"/>
    <xf numFmtId="0" fontId="9" fillId="10" borderId="0" xfId="0" applyFont="1" applyFill="1"/>
    <xf numFmtId="0" fontId="9" fillId="20" borderId="0" xfId="0" applyFont="1" applyFill="1"/>
    <xf numFmtId="0" fontId="9" fillId="16" borderId="19" xfId="0" applyFont="1" applyFill="1" applyBorder="1"/>
    <xf numFmtId="0" fontId="4" fillId="15" borderId="19" xfId="0" applyFont="1" applyFill="1" applyBorder="1"/>
    <xf numFmtId="0" fontId="2" fillId="15" borderId="0" xfId="0" applyFont="1" applyFill="1"/>
    <xf numFmtId="0" fontId="4" fillId="17" borderId="0" xfId="0" applyFont="1" applyFill="1"/>
    <xf numFmtId="0" fontId="2" fillId="17" borderId="19" xfId="0" applyFont="1" applyFill="1" applyBorder="1"/>
    <xf numFmtId="0" fontId="4" fillId="18" borderId="19" xfId="0" applyFont="1" applyFill="1" applyBorder="1"/>
    <xf numFmtId="0" fontId="2" fillId="18" borderId="19" xfId="0" applyFont="1" applyFill="1" applyBorder="1"/>
    <xf numFmtId="0" fontId="9" fillId="19" borderId="0" xfId="0" applyFont="1" applyFill="1"/>
    <xf numFmtId="0" fontId="7" fillId="0" borderId="0" xfId="1" applyFont="1" applyFill="1" applyBorder="1"/>
    <xf numFmtId="0" fontId="4" fillId="0" borderId="0" xfId="0" applyFont="1"/>
    <xf numFmtId="0" fontId="0" fillId="13" borderId="0" xfId="0" applyFill="1"/>
    <xf numFmtId="0" fontId="0" fillId="12" borderId="0" xfId="0" applyFill="1"/>
    <xf numFmtId="0" fontId="4" fillId="5" borderId="20" xfId="0" applyFont="1" applyFill="1" applyBorder="1"/>
    <xf numFmtId="0" fontId="4" fillId="5" borderId="21" xfId="0" applyFont="1" applyFill="1" applyBorder="1"/>
    <xf numFmtId="0" fontId="11" fillId="0" borderId="0" xfId="1" applyFont="1" applyFill="1" applyBorder="1"/>
    <xf numFmtId="0" fontId="11" fillId="10" borderId="0" xfId="1" applyFont="1" applyFill="1" applyBorder="1"/>
    <xf numFmtId="0" fontId="10" fillId="10" borderId="0" xfId="0" applyFont="1" applyFill="1"/>
    <xf numFmtId="0" fontId="0" fillId="10" borderId="0" xfId="0" applyFill="1"/>
    <xf numFmtId="0" fontId="11" fillId="13" borderId="0" xfId="1" applyFont="1" applyFill="1" applyBorder="1"/>
    <xf numFmtId="0" fontId="11" fillId="12" borderId="0" xfId="1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4" sqref="C4"/>
    </sheetView>
  </sheetViews>
  <sheetFormatPr defaultRowHeight="14.4"/>
  <cols>
    <col min="1" max="2" width="15.6640625" bestFit="1" customWidth="1"/>
    <col min="3" max="3" width="18.44140625" bestFit="1" customWidth="1"/>
  </cols>
  <sheetData>
    <row r="1" spans="1:2">
      <c r="A1" s="9" t="s">
        <v>86</v>
      </c>
      <c r="B1" s="9" t="s">
        <v>87</v>
      </c>
    </row>
    <row r="2" spans="1:2">
      <c r="A2" s="10" t="s">
        <v>99</v>
      </c>
      <c r="B2" s="10" t="s">
        <v>100</v>
      </c>
    </row>
    <row r="4" spans="1:2">
      <c r="A4" s="11"/>
      <c r="B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1" sqref="B11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9" t="s">
        <v>85</v>
      </c>
      <c r="B2" s="9" t="s">
        <v>86</v>
      </c>
    </row>
    <row r="3" spans="1:2">
      <c r="A3" s="10" t="s">
        <v>77</v>
      </c>
      <c r="B3" s="10"/>
    </row>
    <row r="4" spans="1:2">
      <c r="A4" t="s">
        <v>78</v>
      </c>
      <c r="B4" t="s">
        <v>99</v>
      </c>
    </row>
    <row r="5" spans="1:2">
      <c r="A5" s="10" t="s">
        <v>79</v>
      </c>
      <c r="B5" s="10" t="s">
        <v>99</v>
      </c>
    </row>
    <row r="6" spans="1:2">
      <c r="A6" t="s">
        <v>80</v>
      </c>
      <c r="B6" t="s">
        <v>99</v>
      </c>
    </row>
    <row r="7" spans="1:2">
      <c r="A7" s="10" t="s">
        <v>84</v>
      </c>
      <c r="B7" s="10"/>
    </row>
    <row r="8" spans="1:2">
      <c r="A8" t="s">
        <v>82</v>
      </c>
      <c r="B8" t="s">
        <v>99</v>
      </c>
    </row>
    <row r="9" spans="1:2">
      <c r="A9" s="10" t="s">
        <v>81</v>
      </c>
      <c r="B9" s="10" t="s">
        <v>99</v>
      </c>
    </row>
    <row r="10" spans="1:2">
      <c r="A10" s="12" t="s">
        <v>83</v>
      </c>
      <c r="B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"/>
  <sheetViews>
    <sheetView workbookViewId="0">
      <selection activeCell="H5" sqref="H5"/>
    </sheetView>
  </sheetViews>
  <sheetFormatPr defaultRowHeight="14.4"/>
  <cols>
    <col min="1" max="1" width="26.33203125" bestFit="1" customWidth="1"/>
    <col min="2" max="2" width="13.33203125" bestFit="1" customWidth="1"/>
  </cols>
  <sheetData>
    <row r="2" spans="1:17">
      <c r="A2" s="13" t="s">
        <v>6</v>
      </c>
      <c r="B2" s="13" t="s">
        <v>94</v>
      </c>
      <c r="C2" s="13" t="s">
        <v>89</v>
      </c>
      <c r="D2" s="13" t="s">
        <v>90</v>
      </c>
      <c r="E2" s="13" t="s">
        <v>91</v>
      </c>
      <c r="F2" s="13" t="s">
        <v>92</v>
      </c>
      <c r="G2" s="37" t="s">
        <v>93</v>
      </c>
      <c r="H2" s="13" t="s">
        <v>89</v>
      </c>
      <c r="I2" s="13" t="s">
        <v>90</v>
      </c>
      <c r="J2" s="13" t="s">
        <v>91</v>
      </c>
      <c r="K2" s="13" t="s">
        <v>92</v>
      </c>
      <c r="L2" s="37" t="s">
        <v>93</v>
      </c>
      <c r="M2" s="13" t="s">
        <v>89</v>
      </c>
      <c r="N2" s="13" t="s">
        <v>90</v>
      </c>
      <c r="O2" s="13" t="s">
        <v>91</v>
      </c>
      <c r="P2" s="13" t="s">
        <v>92</v>
      </c>
      <c r="Q2" s="13" t="s">
        <v>93</v>
      </c>
    </row>
    <row r="3" spans="1:17">
      <c r="A3" s="3" t="s">
        <v>29</v>
      </c>
      <c r="B3" s="10">
        <v>2</v>
      </c>
      <c r="C3" s="15" t="s">
        <v>157</v>
      </c>
      <c r="D3" s="10"/>
      <c r="E3" s="10"/>
      <c r="F3" s="10"/>
      <c r="G3" s="38"/>
      <c r="H3" s="10"/>
      <c r="I3" s="10"/>
      <c r="J3" s="10"/>
      <c r="K3" s="10"/>
      <c r="L3" s="38"/>
      <c r="M3" s="10"/>
      <c r="N3" s="10"/>
      <c r="O3" s="10"/>
      <c r="P3" s="10"/>
      <c r="Q3" s="10"/>
    </row>
    <row r="4" spans="1:17" ht="15" thickBot="1">
      <c r="A4" s="3" t="s">
        <v>22</v>
      </c>
      <c r="B4" s="10">
        <v>6</v>
      </c>
      <c r="C4" s="15" t="s">
        <v>156</v>
      </c>
      <c r="D4" s="10"/>
      <c r="E4" s="10"/>
      <c r="F4" s="10"/>
      <c r="G4" s="38"/>
      <c r="H4" s="15" t="s">
        <v>156</v>
      </c>
      <c r="I4" s="10"/>
      <c r="J4" s="10"/>
      <c r="K4" s="10"/>
      <c r="L4" s="38"/>
      <c r="M4" s="10"/>
      <c r="N4" s="10"/>
      <c r="O4" s="10"/>
      <c r="P4" s="10"/>
      <c r="Q4" s="10"/>
    </row>
    <row r="5" spans="1:17">
      <c r="A5" s="17" t="s">
        <v>23</v>
      </c>
      <c r="B5" s="18">
        <v>2</v>
      </c>
      <c r="C5" s="18"/>
      <c r="D5" s="18"/>
      <c r="E5" s="18"/>
      <c r="F5" s="18"/>
      <c r="G5" s="39"/>
      <c r="H5" s="19" t="s">
        <v>157</v>
      </c>
      <c r="I5" s="18"/>
      <c r="J5" s="18"/>
      <c r="K5" s="18"/>
      <c r="L5" s="39"/>
      <c r="M5" s="18"/>
      <c r="N5" s="18"/>
      <c r="O5" s="18"/>
      <c r="P5" s="18"/>
      <c r="Q5" s="20"/>
    </row>
    <row r="6" spans="1:17">
      <c r="A6" s="21" t="s">
        <v>24</v>
      </c>
      <c r="B6" s="10">
        <v>4</v>
      </c>
      <c r="C6" s="10"/>
      <c r="D6" s="10"/>
      <c r="E6" s="10"/>
      <c r="F6" s="10"/>
      <c r="G6" s="38"/>
      <c r="H6" s="15" t="s">
        <v>95</v>
      </c>
      <c r="I6" s="10"/>
      <c r="J6" s="10"/>
      <c r="K6" s="10"/>
      <c r="L6" s="38"/>
      <c r="M6" s="10"/>
      <c r="N6" s="10"/>
      <c r="O6" s="10"/>
      <c r="P6" s="10"/>
      <c r="Q6" s="22"/>
    </row>
    <row r="7" spans="1:17">
      <c r="A7" s="21" t="s">
        <v>25</v>
      </c>
      <c r="B7" s="10">
        <v>0</v>
      </c>
      <c r="C7" s="10"/>
      <c r="D7" s="10"/>
      <c r="E7" s="10"/>
      <c r="F7" s="10"/>
      <c r="G7" s="38"/>
      <c r="H7" s="10"/>
      <c r="I7" s="10"/>
      <c r="J7" s="10"/>
      <c r="K7" s="10"/>
      <c r="L7" s="38"/>
      <c r="M7" s="10"/>
      <c r="N7" s="10"/>
      <c r="O7" s="10"/>
      <c r="P7" s="10"/>
      <c r="Q7" s="22"/>
    </row>
    <row r="8" spans="1:17" ht="15" thickBot="1">
      <c r="A8" s="23" t="s">
        <v>26</v>
      </c>
      <c r="B8" s="24">
        <v>3</v>
      </c>
      <c r="C8" s="24"/>
      <c r="D8" s="24"/>
      <c r="E8" s="24"/>
      <c r="F8" s="24"/>
      <c r="G8" s="40"/>
      <c r="H8" s="24"/>
      <c r="I8" s="24"/>
      <c r="J8" s="24"/>
      <c r="K8" s="24"/>
      <c r="L8" s="40"/>
      <c r="M8" s="25" t="s">
        <v>156</v>
      </c>
      <c r="N8" s="24"/>
      <c r="O8" s="24"/>
      <c r="P8" s="24"/>
      <c r="Q8" s="26"/>
    </row>
    <row r="9" spans="1:17">
      <c r="A9" s="3" t="s">
        <v>27</v>
      </c>
      <c r="B9" s="10">
        <v>2</v>
      </c>
      <c r="C9" s="10"/>
      <c r="D9" s="10"/>
      <c r="E9" s="10"/>
      <c r="F9" s="10"/>
      <c r="G9" s="38"/>
      <c r="H9" s="36"/>
      <c r="I9" s="10"/>
      <c r="J9" s="10"/>
      <c r="K9" s="10"/>
      <c r="L9" s="38"/>
      <c r="M9" s="36"/>
      <c r="N9" s="10"/>
      <c r="O9" s="10"/>
      <c r="P9" s="10"/>
      <c r="Q9" s="15" t="s">
        <v>157</v>
      </c>
    </row>
    <row r="10" spans="1:17" ht="28.8">
      <c r="A10" s="14" t="s">
        <v>28</v>
      </c>
      <c r="B10" s="11">
        <v>1</v>
      </c>
      <c r="C10" s="11"/>
      <c r="D10" s="11"/>
      <c r="E10" s="11"/>
      <c r="F10" s="11"/>
      <c r="G10" s="41"/>
      <c r="H10" s="11"/>
      <c r="I10" s="11"/>
      <c r="J10" s="11"/>
      <c r="K10" s="11"/>
      <c r="L10" s="41"/>
      <c r="M10" s="11"/>
      <c r="N10" s="11"/>
      <c r="O10" s="11"/>
      <c r="P10" s="11"/>
      <c r="Q10" s="16" t="s">
        <v>158</v>
      </c>
    </row>
  </sheetData>
  <conditionalFormatting sqref="A2:L10">
    <cfRule type="dataBar" priority="9">
      <dataBar>
        <cfvo type="min"/>
        <cfvo type="max"/>
        <color rgb="FF638EC6"/>
      </dataBar>
    </cfRule>
  </conditionalFormatting>
  <conditionalFormatting sqref="M2:Q10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topLeftCell="A5" zoomScale="70" zoomScaleNormal="70" workbookViewId="0">
      <selection activeCell="E50" sqref="E50"/>
    </sheetView>
  </sheetViews>
  <sheetFormatPr defaultRowHeight="14.4"/>
  <cols>
    <col min="1" max="1" width="35.664062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>
      <c r="A3" s="3" t="s">
        <v>29</v>
      </c>
      <c r="B3" t="s">
        <v>11</v>
      </c>
      <c r="C3" t="s">
        <v>12</v>
      </c>
    </row>
    <row r="4" spans="1:5">
      <c r="A4" s="3"/>
      <c r="C4" t="s">
        <v>13</v>
      </c>
    </row>
    <row r="5" spans="1:5">
      <c r="A5" s="3"/>
      <c r="C5" t="s">
        <v>14</v>
      </c>
    </row>
    <row r="6" spans="1:5">
      <c r="A6" s="3"/>
      <c r="C6" t="s">
        <v>15</v>
      </c>
    </row>
    <row r="7" spans="1:5">
      <c r="A7" s="3"/>
      <c r="B7" t="s">
        <v>16</v>
      </c>
      <c r="C7" t="s">
        <v>17</v>
      </c>
    </row>
    <row r="8" spans="1:5">
      <c r="A8" s="3"/>
      <c r="C8" t="s">
        <v>46</v>
      </c>
      <c r="E8">
        <v>1</v>
      </c>
    </row>
    <row r="9" spans="1:5">
      <c r="A9" s="3"/>
      <c r="B9" t="s">
        <v>18</v>
      </c>
      <c r="C9" t="s">
        <v>19</v>
      </c>
      <c r="E9">
        <v>1</v>
      </c>
    </row>
    <row r="10" spans="1:5">
      <c r="A10" s="3"/>
      <c r="C10" t="s">
        <v>20</v>
      </c>
    </row>
    <row r="11" spans="1:5">
      <c r="A11" s="3"/>
      <c r="C11" t="s">
        <v>21</v>
      </c>
    </row>
    <row r="12" spans="1:5">
      <c r="A12" s="3"/>
      <c r="B12" t="s">
        <v>38</v>
      </c>
      <c r="C12" t="s">
        <v>30</v>
      </c>
    </row>
    <row r="13" spans="1:5">
      <c r="A13" s="6"/>
      <c r="B13" s="7"/>
      <c r="C13" s="7"/>
      <c r="D13" s="7">
        <v>2</v>
      </c>
      <c r="E13" s="7">
        <v>2</v>
      </c>
    </row>
    <row r="14" spans="1:5">
      <c r="A14" s="3" t="s">
        <v>22</v>
      </c>
      <c r="B14" t="s">
        <v>31</v>
      </c>
      <c r="C14" t="s">
        <v>71</v>
      </c>
    </row>
    <row r="15" spans="1:5">
      <c r="A15" s="3"/>
      <c r="B15" t="s">
        <v>32</v>
      </c>
      <c r="C15" t="s">
        <v>33</v>
      </c>
    </row>
    <row r="16" spans="1:5">
      <c r="A16" s="3"/>
      <c r="B16" t="s">
        <v>34</v>
      </c>
      <c r="C16" t="s">
        <v>35</v>
      </c>
    </row>
    <row r="17" spans="1:5">
      <c r="A17" s="3"/>
      <c r="B17" t="s">
        <v>38</v>
      </c>
      <c r="C17" t="s">
        <v>30</v>
      </c>
    </row>
    <row r="18" spans="1:5">
      <c r="A18" s="3"/>
      <c r="B18" t="s">
        <v>37</v>
      </c>
      <c r="C18" t="s">
        <v>39</v>
      </c>
    </row>
    <row r="19" spans="1:5">
      <c r="A19" s="3"/>
      <c r="C19" t="s">
        <v>36</v>
      </c>
    </row>
    <row r="20" spans="1:5">
      <c r="A20" s="3"/>
      <c r="B20" t="s">
        <v>72</v>
      </c>
      <c r="C20" t="s">
        <v>40</v>
      </c>
    </row>
    <row r="21" spans="1:5">
      <c r="A21" s="3"/>
      <c r="B21" t="s">
        <v>73</v>
      </c>
      <c r="C21" t="s">
        <v>74</v>
      </c>
    </row>
    <row r="22" spans="1:5">
      <c r="A22" s="3"/>
      <c r="B22" t="s">
        <v>41</v>
      </c>
      <c r="C22" t="s">
        <v>42</v>
      </c>
    </row>
    <row r="23" spans="1:5">
      <c r="A23" s="3"/>
      <c r="B23" t="s">
        <v>38</v>
      </c>
      <c r="C23" t="s">
        <v>30</v>
      </c>
    </row>
    <row r="24" spans="1:5">
      <c r="A24" s="3"/>
      <c r="B24" t="s">
        <v>43</v>
      </c>
      <c r="C24" t="s">
        <v>44</v>
      </c>
      <c r="E24">
        <v>2</v>
      </c>
    </row>
    <row r="25" spans="1:5">
      <c r="A25" s="3"/>
      <c r="C25" t="s">
        <v>47</v>
      </c>
      <c r="E25">
        <v>2</v>
      </c>
    </row>
    <row r="26" spans="1:5">
      <c r="A26" s="6"/>
      <c r="B26" s="7"/>
      <c r="C26" s="7"/>
      <c r="D26" s="7">
        <v>6</v>
      </c>
      <c r="E26" s="7">
        <v>4</v>
      </c>
    </row>
    <row r="27" spans="1:5">
      <c r="A27" s="3" t="s">
        <v>23</v>
      </c>
      <c r="B27" t="s">
        <v>48</v>
      </c>
      <c r="C27" t="s">
        <v>49</v>
      </c>
      <c r="E27">
        <v>1</v>
      </c>
    </row>
    <row r="28" spans="1:5">
      <c r="A28" s="3"/>
      <c r="C28" t="s">
        <v>50</v>
      </c>
      <c r="E28">
        <v>1</v>
      </c>
    </row>
    <row r="29" spans="1:5">
      <c r="A29" s="6"/>
      <c r="B29" s="7"/>
      <c r="C29" s="7"/>
      <c r="D29" s="7">
        <v>2</v>
      </c>
      <c r="E29" s="7">
        <v>2</v>
      </c>
    </row>
    <row r="30" spans="1:5">
      <c r="A30" s="3" t="s">
        <v>24</v>
      </c>
      <c r="B30" t="s">
        <v>51</v>
      </c>
      <c r="C30" t="s">
        <v>52</v>
      </c>
      <c r="E30">
        <v>4</v>
      </c>
    </row>
    <row r="31" spans="1:5">
      <c r="A31" s="3"/>
      <c r="C31" t="s">
        <v>53</v>
      </c>
      <c r="E31">
        <v>2</v>
      </c>
    </row>
    <row r="32" spans="1:5">
      <c r="A32" s="6"/>
      <c r="B32" s="7"/>
      <c r="C32" s="7"/>
      <c r="D32" s="7">
        <v>6</v>
      </c>
      <c r="E32" s="7">
        <v>6</v>
      </c>
    </row>
    <row r="33" spans="1:5">
      <c r="A33" s="3" t="s">
        <v>25</v>
      </c>
      <c r="B33" t="s">
        <v>56</v>
      </c>
      <c r="C33" t="s">
        <v>54</v>
      </c>
    </row>
    <row r="34" spans="1:5">
      <c r="A34" s="3"/>
      <c r="C34" t="s">
        <v>55</v>
      </c>
    </row>
    <row r="35" spans="1:5">
      <c r="A35" s="6"/>
      <c r="B35" s="7"/>
      <c r="C35" s="7"/>
      <c r="D35" s="7"/>
      <c r="E35" s="7"/>
    </row>
    <row r="36" spans="1:5">
      <c r="A36" s="3" t="s">
        <v>26</v>
      </c>
      <c r="B36" t="s">
        <v>58</v>
      </c>
      <c r="C36" t="s">
        <v>57</v>
      </c>
    </row>
    <row r="37" spans="1:5">
      <c r="A37" s="3"/>
      <c r="C37" t="s">
        <v>59</v>
      </c>
    </row>
    <row r="38" spans="1:5">
      <c r="A38" s="6"/>
      <c r="B38" s="7"/>
      <c r="C38" s="7"/>
      <c r="D38" s="7">
        <v>3</v>
      </c>
      <c r="E38" s="7">
        <v>3</v>
      </c>
    </row>
    <row r="39" spans="1:5">
      <c r="A39" s="3" t="s">
        <v>27</v>
      </c>
      <c r="B39" t="s">
        <v>75</v>
      </c>
      <c r="C39" t="s">
        <v>64</v>
      </c>
    </row>
    <row r="40" spans="1:5">
      <c r="A40" s="3"/>
      <c r="C40" t="s">
        <v>65</v>
      </c>
    </row>
    <row r="41" spans="1:5">
      <c r="A41" s="3"/>
      <c r="C41" t="s">
        <v>66</v>
      </c>
    </row>
    <row r="42" spans="1:5">
      <c r="A42" s="3"/>
      <c r="C42" t="s">
        <v>67</v>
      </c>
    </row>
    <row r="43" spans="1:5">
      <c r="A43" s="3"/>
      <c r="B43" t="s">
        <v>63</v>
      </c>
      <c r="C43" t="s">
        <v>69</v>
      </c>
    </row>
    <row r="44" spans="1:5">
      <c r="A44" s="3"/>
      <c r="C44" t="s">
        <v>68</v>
      </c>
    </row>
    <row r="45" spans="1:5">
      <c r="A45" s="3"/>
      <c r="C45" t="s">
        <v>70</v>
      </c>
    </row>
    <row r="46" spans="1:5">
      <c r="A46" s="6"/>
      <c r="B46" s="7"/>
      <c r="C46" s="7"/>
      <c r="D46" s="7">
        <v>2</v>
      </c>
      <c r="E46" s="7">
        <v>2</v>
      </c>
    </row>
    <row r="47" spans="1:5" ht="12.6" customHeight="1">
      <c r="A47" s="79" t="s">
        <v>28</v>
      </c>
      <c r="B47" t="s">
        <v>45</v>
      </c>
      <c r="C47" t="s">
        <v>60</v>
      </c>
    </row>
    <row r="48" spans="1:5">
      <c r="A48" s="79"/>
      <c r="C48" t="s">
        <v>61</v>
      </c>
    </row>
    <row r="49" spans="1:5">
      <c r="A49" s="4"/>
      <c r="C49" t="s">
        <v>62</v>
      </c>
    </row>
    <row r="50" spans="1:5">
      <c r="A50" s="7"/>
      <c r="B50" s="7"/>
      <c r="C50" s="7"/>
      <c r="D50" s="7">
        <v>1</v>
      </c>
      <c r="E50" s="7">
        <v>1</v>
      </c>
    </row>
    <row r="52" spans="1:5">
      <c r="A52" s="5"/>
      <c r="B52" s="8"/>
      <c r="C52" s="8" t="s">
        <v>76</v>
      </c>
      <c r="D52" s="5">
        <f>SUM(D50,D46,D38,D35,D32,D29,D26,D13) * 1.1</f>
        <v>24.200000000000003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9"/>
  <sheetViews>
    <sheetView tabSelected="1" topLeftCell="A7" zoomScaleNormal="100" workbookViewId="0">
      <selection activeCell="D31" sqref="D31"/>
    </sheetView>
  </sheetViews>
  <sheetFormatPr defaultRowHeight="14.4"/>
  <cols>
    <col min="1" max="1" width="51.88671875" bestFit="1" customWidth="1"/>
    <col min="2" max="2" width="16.44140625" bestFit="1" customWidth="1"/>
    <col min="3" max="3" width="14.109375" bestFit="1" customWidth="1"/>
    <col min="4" max="4" width="58.88671875" bestFit="1" customWidth="1"/>
    <col min="5" max="5" width="20.6640625" bestFit="1" customWidth="1"/>
    <col min="6" max="6" width="18.33203125" customWidth="1"/>
    <col min="7" max="7" width="12.109375" bestFit="1" customWidth="1"/>
  </cols>
  <sheetData>
    <row r="2" spans="1:7" ht="18">
      <c r="A2" s="1" t="s">
        <v>88</v>
      </c>
    </row>
    <row r="3" spans="1:7">
      <c r="A3" s="28" t="s">
        <v>142</v>
      </c>
      <c r="B3" s="28" t="s">
        <v>110</v>
      </c>
      <c r="C3" s="28" t="s">
        <v>2</v>
      </c>
      <c r="D3" s="28" t="s">
        <v>112</v>
      </c>
      <c r="E3" s="28" t="s">
        <v>113</v>
      </c>
      <c r="F3" s="35" t="s">
        <v>4</v>
      </c>
      <c r="G3" s="35" t="s">
        <v>161</v>
      </c>
    </row>
    <row r="4" spans="1:7">
      <c r="A4" s="58" t="s">
        <v>115</v>
      </c>
      <c r="B4" s="58" t="s">
        <v>111</v>
      </c>
      <c r="C4" s="58" t="s">
        <v>3</v>
      </c>
      <c r="D4" s="58" t="s">
        <v>114</v>
      </c>
      <c r="E4" s="58" t="s">
        <v>111</v>
      </c>
      <c r="F4" s="58" t="s">
        <v>3</v>
      </c>
      <c r="G4" s="58" t="s">
        <v>111</v>
      </c>
    </row>
    <row r="5" spans="1:7">
      <c r="A5" s="32" t="s">
        <v>116</v>
      </c>
      <c r="B5" s="32" t="s">
        <v>101</v>
      </c>
      <c r="C5" s="32" t="s">
        <v>5</v>
      </c>
      <c r="D5" s="34" t="s">
        <v>114</v>
      </c>
      <c r="E5" s="32" t="s">
        <v>101</v>
      </c>
      <c r="F5" s="32" t="s">
        <v>5</v>
      </c>
      <c r="G5" s="32" t="s">
        <v>111</v>
      </c>
    </row>
    <row r="6" spans="1:7">
      <c r="A6" s="32" t="s">
        <v>117</v>
      </c>
      <c r="B6" s="32" t="s">
        <v>101</v>
      </c>
      <c r="C6" s="32" t="s">
        <v>102</v>
      </c>
      <c r="D6" s="34" t="s">
        <v>114</v>
      </c>
      <c r="E6" s="32" t="s">
        <v>101</v>
      </c>
      <c r="F6" s="32" t="s">
        <v>102</v>
      </c>
      <c r="G6" s="34" t="s">
        <v>111</v>
      </c>
    </row>
    <row r="7" spans="1:7">
      <c r="A7" s="59" t="s">
        <v>118</v>
      </c>
      <c r="B7" s="59" t="s">
        <v>111</v>
      </c>
      <c r="C7" s="59" t="s">
        <v>3</v>
      </c>
      <c r="D7" s="59" t="s">
        <v>148</v>
      </c>
      <c r="E7" s="59" t="s">
        <v>111</v>
      </c>
      <c r="F7" s="59" t="s">
        <v>3</v>
      </c>
      <c r="G7" s="59" t="s">
        <v>111</v>
      </c>
    </row>
    <row r="8" spans="1:7">
      <c r="A8" s="44" t="s">
        <v>111</v>
      </c>
      <c r="B8" s="44" t="s">
        <v>111</v>
      </c>
      <c r="C8" s="44" t="s">
        <v>111</v>
      </c>
      <c r="D8" s="44" t="s">
        <v>159</v>
      </c>
      <c r="E8" s="44" t="s">
        <v>101</v>
      </c>
      <c r="F8" s="44" t="s">
        <v>5</v>
      </c>
      <c r="G8" s="57" t="s">
        <v>162</v>
      </c>
    </row>
    <row r="9" spans="1:7">
      <c r="A9" s="44" t="s">
        <v>119</v>
      </c>
      <c r="B9" s="44" t="s">
        <v>103</v>
      </c>
      <c r="C9" s="44" t="s">
        <v>5</v>
      </c>
      <c r="D9" s="44" t="s">
        <v>146</v>
      </c>
      <c r="E9" s="44" t="s">
        <v>101</v>
      </c>
      <c r="F9" s="44" t="s">
        <v>5</v>
      </c>
      <c r="G9" s="44" t="s">
        <v>111</v>
      </c>
    </row>
    <row r="10" spans="1:7">
      <c r="A10" s="44" t="s">
        <v>120</v>
      </c>
      <c r="B10" s="44" t="s">
        <v>101</v>
      </c>
      <c r="C10" s="44" t="s">
        <v>5</v>
      </c>
      <c r="D10" s="44" t="s">
        <v>147</v>
      </c>
      <c r="E10" s="44" t="s">
        <v>101</v>
      </c>
      <c r="F10" s="44" t="s">
        <v>5</v>
      </c>
      <c r="G10" s="44" t="s">
        <v>111</v>
      </c>
    </row>
    <row r="11" spans="1:7">
      <c r="A11" s="44" t="s">
        <v>121</v>
      </c>
      <c r="B11" s="44" t="s">
        <v>101</v>
      </c>
      <c r="C11" s="44" t="s">
        <v>102</v>
      </c>
      <c r="D11" s="44" t="s">
        <v>160</v>
      </c>
      <c r="E11" s="44" t="s">
        <v>101</v>
      </c>
      <c r="F11" s="44" t="s">
        <v>102</v>
      </c>
      <c r="G11" s="44" t="s">
        <v>111</v>
      </c>
    </row>
    <row r="12" spans="1:7">
      <c r="A12" s="44" t="s">
        <v>163</v>
      </c>
      <c r="B12" s="44" t="s">
        <v>101</v>
      </c>
      <c r="C12" s="44"/>
      <c r="D12" s="44" t="s">
        <v>149</v>
      </c>
      <c r="E12" s="44" t="s">
        <v>101</v>
      </c>
      <c r="F12" s="44" t="s">
        <v>102</v>
      </c>
      <c r="G12" s="45" t="s">
        <v>111</v>
      </c>
    </row>
    <row r="13" spans="1:7">
      <c r="A13" s="60" t="s">
        <v>122</v>
      </c>
      <c r="B13" s="60" t="s">
        <v>111</v>
      </c>
      <c r="C13" s="60" t="s">
        <v>3</v>
      </c>
      <c r="D13" s="60" t="s">
        <v>145</v>
      </c>
      <c r="E13" s="60" t="s">
        <v>111</v>
      </c>
      <c r="F13" s="60" t="s">
        <v>3</v>
      </c>
      <c r="G13" s="61" t="s">
        <v>111</v>
      </c>
    </row>
    <row r="14" spans="1:7">
      <c r="A14" s="42" t="s">
        <v>111</v>
      </c>
      <c r="B14" s="42" t="s">
        <v>111</v>
      </c>
      <c r="C14" s="42" t="s">
        <v>111</v>
      </c>
      <c r="D14" s="42" t="s">
        <v>164</v>
      </c>
      <c r="E14" s="42" t="s">
        <v>101</v>
      </c>
      <c r="F14" s="42" t="s">
        <v>5</v>
      </c>
      <c r="G14" s="56" t="s">
        <v>162</v>
      </c>
    </row>
    <row r="15" spans="1:7">
      <c r="A15" s="42" t="s">
        <v>123</v>
      </c>
      <c r="B15" s="42" t="s">
        <v>101</v>
      </c>
      <c r="C15" s="42" t="s">
        <v>5</v>
      </c>
      <c r="D15" s="42" t="s">
        <v>150</v>
      </c>
      <c r="E15" s="42" t="s">
        <v>101</v>
      </c>
      <c r="F15" s="42" t="s">
        <v>5</v>
      </c>
      <c r="G15" s="48" t="s">
        <v>111</v>
      </c>
    </row>
    <row r="16" spans="1:7">
      <c r="A16" s="42" t="s">
        <v>124</v>
      </c>
      <c r="B16" s="42" t="s">
        <v>101</v>
      </c>
      <c r="C16" s="42" t="s">
        <v>107</v>
      </c>
      <c r="D16" s="42" t="s">
        <v>151</v>
      </c>
      <c r="E16" s="42" t="s">
        <v>101</v>
      </c>
      <c r="F16" s="42" t="s">
        <v>102</v>
      </c>
      <c r="G16" s="48" t="s">
        <v>111</v>
      </c>
    </row>
    <row r="17" spans="1:7">
      <c r="A17" s="43" t="s">
        <v>125</v>
      </c>
      <c r="B17" s="43" t="s">
        <v>103</v>
      </c>
      <c r="C17" s="43" t="s">
        <v>108</v>
      </c>
      <c r="D17" s="43" t="s">
        <v>152</v>
      </c>
      <c r="E17" s="43" t="s">
        <v>101</v>
      </c>
      <c r="F17" s="43" t="s">
        <v>155</v>
      </c>
      <c r="G17" s="48" t="s">
        <v>111</v>
      </c>
    </row>
    <row r="18" spans="1:7">
      <c r="A18" s="62" t="s">
        <v>126</v>
      </c>
      <c r="B18" s="62" t="s">
        <v>111</v>
      </c>
      <c r="C18" s="62" t="s">
        <v>3</v>
      </c>
      <c r="D18" s="62" t="s">
        <v>168</v>
      </c>
      <c r="E18" s="62" t="s">
        <v>111</v>
      </c>
      <c r="F18" s="62" t="s">
        <v>176</v>
      </c>
      <c r="G18" s="63" t="s">
        <v>111</v>
      </c>
    </row>
    <row r="19" spans="1:7">
      <c r="A19" s="31" t="s">
        <v>111</v>
      </c>
      <c r="B19" s="31" t="s">
        <v>111</v>
      </c>
      <c r="C19" s="31" t="s">
        <v>111</v>
      </c>
      <c r="D19" s="31" t="s">
        <v>172</v>
      </c>
      <c r="E19" s="31" t="s">
        <v>101</v>
      </c>
      <c r="F19" s="31" t="s">
        <v>5</v>
      </c>
      <c r="G19" s="55" t="s">
        <v>174</v>
      </c>
    </row>
    <row r="20" spans="1:7">
      <c r="A20" s="31" t="s">
        <v>111</v>
      </c>
      <c r="B20" s="31" t="s">
        <v>111</v>
      </c>
      <c r="C20" s="31" t="s">
        <v>111</v>
      </c>
      <c r="D20" s="31" t="s">
        <v>173</v>
      </c>
      <c r="E20" s="31" t="s">
        <v>101</v>
      </c>
      <c r="F20" s="31" t="s">
        <v>5</v>
      </c>
      <c r="G20" s="55" t="s">
        <v>174</v>
      </c>
    </row>
    <row r="21" spans="1:7">
      <c r="A21" s="31" t="s">
        <v>127</v>
      </c>
      <c r="B21" s="31" t="s">
        <v>101</v>
      </c>
      <c r="C21" s="31" t="s">
        <v>5</v>
      </c>
      <c r="D21" s="31" t="s">
        <v>175</v>
      </c>
      <c r="E21" s="31" t="s">
        <v>111</v>
      </c>
      <c r="F21" s="31" t="s">
        <v>111</v>
      </c>
      <c r="G21" s="49" t="s">
        <v>111</v>
      </c>
    </row>
    <row r="22" spans="1:7">
      <c r="A22" s="31" t="s">
        <v>128</v>
      </c>
      <c r="B22" s="31" t="s">
        <v>101</v>
      </c>
      <c r="C22" s="31" t="s">
        <v>5</v>
      </c>
      <c r="D22" s="31" t="s">
        <v>175</v>
      </c>
      <c r="E22" s="31" t="s">
        <v>111</v>
      </c>
      <c r="F22" s="31" t="s">
        <v>111</v>
      </c>
      <c r="G22" s="49" t="s">
        <v>111</v>
      </c>
    </row>
    <row r="23" spans="1:7">
      <c r="A23" s="31" t="s">
        <v>129</v>
      </c>
      <c r="B23" s="31" t="s">
        <v>101</v>
      </c>
      <c r="C23" s="31" t="s">
        <v>109</v>
      </c>
      <c r="D23" s="31" t="s">
        <v>169</v>
      </c>
      <c r="E23" s="31" t="s">
        <v>101</v>
      </c>
      <c r="F23" s="31" t="s">
        <v>109</v>
      </c>
      <c r="G23" s="49" t="s">
        <v>111</v>
      </c>
    </row>
    <row r="24" spans="1:7">
      <c r="A24" s="31" t="s">
        <v>130</v>
      </c>
      <c r="B24" s="31" t="s">
        <v>103</v>
      </c>
      <c r="C24" s="31" t="s">
        <v>5</v>
      </c>
      <c r="D24" s="31" t="s">
        <v>170</v>
      </c>
      <c r="E24" s="31" t="s">
        <v>101</v>
      </c>
      <c r="F24" s="31" t="s">
        <v>5</v>
      </c>
      <c r="G24" s="49" t="s">
        <v>111</v>
      </c>
    </row>
    <row r="25" spans="1:7">
      <c r="A25" s="31" t="s">
        <v>131</v>
      </c>
      <c r="B25" s="31" t="s">
        <v>103</v>
      </c>
      <c r="C25" s="31" t="s">
        <v>5</v>
      </c>
      <c r="D25" s="31" t="s">
        <v>171</v>
      </c>
      <c r="E25" s="31" t="s">
        <v>101</v>
      </c>
      <c r="F25" s="31" t="s">
        <v>5</v>
      </c>
      <c r="G25" s="50" t="s">
        <v>111</v>
      </c>
    </row>
    <row r="26" spans="1:7">
      <c r="A26" s="64" t="s">
        <v>132</v>
      </c>
      <c r="B26" s="64" t="s">
        <v>111</v>
      </c>
      <c r="C26" s="64" t="s">
        <v>3</v>
      </c>
      <c r="D26" s="64" t="s">
        <v>144</v>
      </c>
      <c r="E26" s="64" t="s">
        <v>111</v>
      </c>
      <c r="F26" s="64" t="s">
        <v>177</v>
      </c>
      <c r="G26" s="65" t="s">
        <v>111</v>
      </c>
    </row>
    <row r="27" spans="1:7">
      <c r="A27" s="46" t="s">
        <v>133</v>
      </c>
      <c r="B27" s="46" t="s">
        <v>101</v>
      </c>
      <c r="C27" s="46" t="s">
        <v>5</v>
      </c>
      <c r="D27" s="46" t="s">
        <v>175</v>
      </c>
      <c r="E27" s="46" t="s">
        <v>111</v>
      </c>
      <c r="F27" s="46" t="s">
        <v>111</v>
      </c>
      <c r="G27" s="51" t="s">
        <v>111</v>
      </c>
    </row>
    <row r="28" spans="1:7">
      <c r="A28" s="46" t="s">
        <v>135</v>
      </c>
      <c r="B28" s="46" t="s">
        <v>101</v>
      </c>
      <c r="C28" s="46" t="s">
        <v>5</v>
      </c>
      <c r="D28" s="46" t="s">
        <v>175</v>
      </c>
      <c r="E28" s="46" t="s">
        <v>111</v>
      </c>
      <c r="F28" s="46" t="s">
        <v>111</v>
      </c>
      <c r="G28" s="51" t="s">
        <v>111</v>
      </c>
    </row>
    <row r="29" spans="1:7">
      <c r="A29" s="46" t="s">
        <v>111</v>
      </c>
      <c r="B29" s="46" t="s">
        <v>111</v>
      </c>
      <c r="C29" s="46" t="s">
        <v>111</v>
      </c>
      <c r="D29" s="46" t="s">
        <v>178</v>
      </c>
      <c r="E29" s="46" t="s">
        <v>101</v>
      </c>
      <c r="F29" s="46" t="s">
        <v>5</v>
      </c>
      <c r="G29" s="53" t="s">
        <v>174</v>
      </c>
    </row>
    <row r="30" spans="1:7">
      <c r="A30" s="46" t="s">
        <v>134</v>
      </c>
      <c r="B30" s="46" t="s">
        <v>111</v>
      </c>
      <c r="C30" s="46" t="s">
        <v>111</v>
      </c>
      <c r="D30" s="46" t="s">
        <v>217</v>
      </c>
      <c r="E30" s="46" t="s">
        <v>101</v>
      </c>
      <c r="F30" s="46" t="s">
        <v>109</v>
      </c>
      <c r="G30" s="53" t="s">
        <v>174</v>
      </c>
    </row>
    <row r="31" spans="1:7">
      <c r="A31" s="46" t="s">
        <v>135</v>
      </c>
      <c r="B31" s="46" t="s">
        <v>101</v>
      </c>
      <c r="C31" s="46" t="s">
        <v>5</v>
      </c>
      <c r="D31" s="46" t="s">
        <v>179</v>
      </c>
      <c r="E31" s="46" t="s">
        <v>101</v>
      </c>
      <c r="F31" s="46" t="s">
        <v>5</v>
      </c>
      <c r="G31" s="53" t="s">
        <v>174</v>
      </c>
    </row>
    <row r="32" spans="1:7">
      <c r="A32" s="46" t="s">
        <v>136</v>
      </c>
      <c r="B32" s="46" t="s">
        <v>101</v>
      </c>
      <c r="C32" s="46" t="s">
        <v>108</v>
      </c>
      <c r="D32" s="46" t="s">
        <v>180</v>
      </c>
      <c r="E32" s="46" t="s">
        <v>101</v>
      </c>
      <c r="F32" s="46" t="s">
        <v>155</v>
      </c>
      <c r="G32" s="51" t="s">
        <v>111</v>
      </c>
    </row>
    <row r="33" spans="1:7">
      <c r="A33" s="47" t="s">
        <v>111</v>
      </c>
      <c r="B33" s="47" t="s">
        <v>111</v>
      </c>
      <c r="C33" s="47" t="s">
        <v>111</v>
      </c>
      <c r="D33" s="47" t="s">
        <v>181</v>
      </c>
      <c r="E33" s="47" t="s">
        <v>101</v>
      </c>
      <c r="F33" s="47" t="s">
        <v>5</v>
      </c>
      <c r="G33" s="54" t="s">
        <v>174</v>
      </c>
    </row>
    <row r="34" spans="1:7">
      <c r="A34" s="66" t="s">
        <v>137</v>
      </c>
      <c r="B34" s="66" t="s">
        <v>111</v>
      </c>
      <c r="C34" s="66" t="s">
        <v>3</v>
      </c>
      <c r="D34" s="66" t="s">
        <v>143</v>
      </c>
      <c r="E34" s="66" t="s">
        <v>111</v>
      </c>
      <c r="F34" s="66" t="s">
        <v>3</v>
      </c>
      <c r="G34" s="66" t="s">
        <v>111</v>
      </c>
    </row>
    <row r="35" spans="1:7">
      <c r="A35" s="33" t="s">
        <v>111</v>
      </c>
      <c r="B35" s="33" t="s">
        <v>111</v>
      </c>
      <c r="C35" s="33" t="s">
        <v>111</v>
      </c>
      <c r="D35" s="33" t="s">
        <v>167</v>
      </c>
      <c r="E35" s="33" t="s">
        <v>101</v>
      </c>
      <c r="F35" s="33" t="s">
        <v>5</v>
      </c>
      <c r="G35" s="52" t="s">
        <v>162</v>
      </c>
    </row>
    <row r="36" spans="1:7">
      <c r="A36" s="33" t="s">
        <v>138</v>
      </c>
      <c r="B36" s="33" t="s">
        <v>101</v>
      </c>
      <c r="C36" s="33" t="s">
        <v>106</v>
      </c>
      <c r="D36" s="33" t="s">
        <v>153</v>
      </c>
      <c r="E36" s="33" t="s">
        <v>101</v>
      </c>
      <c r="F36" s="33" t="s">
        <v>102</v>
      </c>
      <c r="G36" s="33" t="s">
        <v>111</v>
      </c>
    </row>
    <row r="37" spans="1:7">
      <c r="A37" s="33" t="s">
        <v>139</v>
      </c>
      <c r="B37" s="33" t="s">
        <v>101</v>
      </c>
      <c r="C37" s="33" t="s">
        <v>104</v>
      </c>
      <c r="D37" s="33" t="s">
        <v>165</v>
      </c>
      <c r="E37" s="33" t="s">
        <v>101</v>
      </c>
      <c r="F37" s="33" t="s">
        <v>166</v>
      </c>
      <c r="G37" s="33" t="s">
        <v>111</v>
      </c>
    </row>
    <row r="38" spans="1:7">
      <c r="A38" s="33" t="s">
        <v>140</v>
      </c>
      <c r="B38" s="33" t="s">
        <v>101</v>
      </c>
      <c r="C38" s="33" t="s">
        <v>105</v>
      </c>
      <c r="D38" s="33" t="s">
        <v>165</v>
      </c>
      <c r="E38" s="33" t="s">
        <v>101</v>
      </c>
      <c r="F38" s="33" t="s">
        <v>166</v>
      </c>
      <c r="G38" s="33" t="s">
        <v>111</v>
      </c>
    </row>
    <row r="39" spans="1:7">
      <c r="A39" s="33" t="s">
        <v>141</v>
      </c>
      <c r="B39" s="33" t="s">
        <v>101</v>
      </c>
      <c r="C39" s="33" t="s">
        <v>5</v>
      </c>
      <c r="D39" s="33" t="s">
        <v>154</v>
      </c>
      <c r="E39" s="33" t="s">
        <v>101</v>
      </c>
      <c r="F39" s="33" t="s">
        <v>5</v>
      </c>
      <c r="G39" s="33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8"/>
  <sheetViews>
    <sheetView zoomScale="80" zoomScaleNormal="80" workbookViewId="0">
      <selection activeCell="C19" sqref="C19"/>
    </sheetView>
  </sheetViews>
  <sheetFormatPr defaultRowHeight="14.4"/>
  <cols>
    <col min="1" max="1" width="39.33203125" bestFit="1" customWidth="1"/>
    <col min="2" max="2" width="18.5546875" bestFit="1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30" t="s">
        <v>96</v>
      </c>
      <c r="B2" s="30"/>
      <c r="C2" s="29"/>
      <c r="D2" s="29"/>
      <c r="E2" s="29"/>
    </row>
    <row r="3" spans="1:5">
      <c r="A3" s="71" t="s">
        <v>0</v>
      </c>
      <c r="B3" s="71" t="s">
        <v>98</v>
      </c>
      <c r="C3" s="72" t="s">
        <v>1</v>
      </c>
      <c r="D3" s="68"/>
      <c r="E3" s="68"/>
    </row>
    <row r="4" spans="1:5">
      <c r="A4" s="73" t="s">
        <v>182</v>
      </c>
      <c r="B4" s="73" t="s">
        <v>183</v>
      </c>
      <c r="C4" s="73" t="s">
        <v>184</v>
      </c>
      <c r="D4" s="67"/>
      <c r="E4" s="67"/>
    </row>
    <row r="5" spans="1:5">
      <c r="A5" s="74" t="s">
        <v>185</v>
      </c>
      <c r="B5" s="74" t="s">
        <v>187</v>
      </c>
      <c r="C5" s="74" t="s">
        <v>188</v>
      </c>
      <c r="D5" s="67"/>
      <c r="E5" s="67"/>
    </row>
    <row r="6" spans="1:5">
      <c r="A6" s="75" t="s">
        <v>186</v>
      </c>
      <c r="B6" s="74" t="s">
        <v>187</v>
      </c>
      <c r="C6" s="76" t="s">
        <v>189</v>
      </c>
      <c r="D6" s="29"/>
      <c r="E6" s="29"/>
    </row>
    <row r="7" spans="1:5">
      <c r="A7" s="77" t="s">
        <v>190</v>
      </c>
      <c r="B7" s="69" t="s">
        <v>201</v>
      </c>
      <c r="C7" s="69" t="s">
        <v>205</v>
      </c>
      <c r="D7" s="67"/>
      <c r="E7" s="67"/>
    </row>
    <row r="8" spans="1:5">
      <c r="A8" s="69" t="s">
        <v>191</v>
      </c>
      <c r="B8" s="69" t="s">
        <v>201</v>
      </c>
      <c r="C8" s="69" t="s">
        <v>206</v>
      </c>
      <c r="D8" s="67"/>
      <c r="E8" s="67"/>
    </row>
    <row r="9" spans="1:5">
      <c r="A9" s="69" t="s">
        <v>192</v>
      </c>
      <c r="B9" s="69" t="s">
        <v>201</v>
      </c>
      <c r="C9" s="69" t="s">
        <v>207</v>
      </c>
      <c r="D9" s="67"/>
      <c r="E9" s="67"/>
    </row>
    <row r="10" spans="1:5">
      <c r="A10" s="69" t="s">
        <v>193</v>
      </c>
      <c r="B10" s="69" t="s">
        <v>201</v>
      </c>
      <c r="C10" s="69" t="s">
        <v>208</v>
      </c>
      <c r="D10" s="67"/>
      <c r="E10" s="67"/>
    </row>
    <row r="11" spans="1:5">
      <c r="A11" s="70" t="s">
        <v>194</v>
      </c>
      <c r="B11" s="70" t="s">
        <v>202</v>
      </c>
      <c r="C11" s="70" t="s">
        <v>209</v>
      </c>
      <c r="D11" s="67"/>
      <c r="E11" s="67"/>
    </row>
    <row r="12" spans="1:5">
      <c r="A12" s="78" t="s">
        <v>195</v>
      </c>
      <c r="B12" s="70" t="s">
        <v>202</v>
      </c>
      <c r="C12" s="70" t="s">
        <v>210</v>
      </c>
      <c r="D12" s="67"/>
      <c r="E12" s="67"/>
    </row>
    <row r="13" spans="1:5">
      <c r="A13" s="48" t="s">
        <v>196</v>
      </c>
      <c r="B13" s="48" t="s">
        <v>203</v>
      </c>
      <c r="C13" s="48" t="s">
        <v>216</v>
      </c>
      <c r="D13" s="67"/>
      <c r="E13" s="67"/>
    </row>
    <row r="14" spans="1:5">
      <c r="A14" s="48" t="s">
        <v>197</v>
      </c>
      <c r="B14" s="48" t="s">
        <v>203</v>
      </c>
      <c r="C14" s="48" t="s">
        <v>212</v>
      </c>
    </row>
    <row r="15" spans="1:5">
      <c r="A15" s="48" t="s">
        <v>198</v>
      </c>
      <c r="B15" s="48" t="s">
        <v>203</v>
      </c>
      <c r="C15" s="48" t="s">
        <v>213</v>
      </c>
    </row>
    <row r="16" spans="1:5">
      <c r="A16" s="48" t="s">
        <v>199</v>
      </c>
      <c r="B16" s="48" t="s">
        <v>203</v>
      </c>
      <c r="C16" s="48" t="s">
        <v>214</v>
      </c>
    </row>
    <row r="17" spans="1:3">
      <c r="A17" s="48" t="s">
        <v>200</v>
      </c>
      <c r="B17" s="48" t="s">
        <v>203</v>
      </c>
      <c r="C17" s="48" t="s">
        <v>215</v>
      </c>
    </row>
    <row r="18" spans="1:3">
      <c r="A18" s="49" t="s">
        <v>204</v>
      </c>
      <c r="B18" s="49" t="s">
        <v>202</v>
      </c>
      <c r="C18" s="49" t="s">
        <v>211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97</v>
      </c>
    </row>
    <row r="3" spans="1:2">
      <c r="A3" s="27" t="s">
        <v>0</v>
      </c>
      <c r="B3" s="27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Amy Hong</cp:lastModifiedBy>
  <dcterms:created xsi:type="dcterms:W3CDTF">2011-02-26T05:55:29Z</dcterms:created>
  <dcterms:modified xsi:type="dcterms:W3CDTF">2019-03-18T21:19:43Z</dcterms:modified>
</cp:coreProperties>
</file>