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C54" i="1" l="1"/>
  <c r="E54" i="1" s="1"/>
  <c r="C53" i="1"/>
  <c r="E53" i="1" s="1"/>
  <c r="C55" i="1" l="1"/>
  <c r="E55" i="1" s="1"/>
  <c r="C56" i="1" l="1"/>
  <c r="E56" i="1" s="1"/>
</calcChain>
</file>

<file path=xl/sharedStrings.xml><?xml version="1.0" encoding="utf-8"?>
<sst xmlns="http://schemas.openxmlformats.org/spreadsheetml/2006/main" count="147" uniqueCount="54">
  <si>
    <t>Aufgabe</t>
  </si>
  <si>
    <t>Wer?</t>
  </si>
  <si>
    <t>Braincrafted Bootstrap</t>
  </si>
  <si>
    <t>Bemerkungen</t>
  </si>
  <si>
    <t>Installation, Implementation</t>
  </si>
  <si>
    <t>NS</t>
  </si>
  <si>
    <t>Aufwand [h]</t>
  </si>
  <si>
    <t>MR</t>
  </si>
  <si>
    <t>DS</t>
  </si>
  <si>
    <t>Symphony</t>
  </si>
  <si>
    <t>Einführung, Tests</t>
  </si>
  <si>
    <t>Dokumentation</t>
  </si>
  <si>
    <t>Projektauswahl</t>
  </si>
  <si>
    <t>Kick Off</t>
  </si>
  <si>
    <t>Mockups, UML</t>
  </si>
  <si>
    <t>Anforderungen, Projektskizze</t>
  </si>
  <si>
    <t>Total</t>
  </si>
  <si>
    <t>Design Anpassungen</t>
  </si>
  <si>
    <t>Tables, Forms, Menu</t>
  </si>
  <si>
    <t>CSS Integration</t>
  </si>
  <si>
    <t>Glyphicons etc.</t>
  </si>
  <si>
    <t>Mockups</t>
  </si>
  <si>
    <t>Versuche</t>
  </si>
  <si>
    <t>Material Controller</t>
  </si>
  <si>
    <t>Stunden [h]</t>
  </si>
  <si>
    <t>Prozent [%]</t>
  </si>
  <si>
    <t>Login</t>
  </si>
  <si>
    <t>Projekt</t>
  </si>
  <si>
    <t>Tabelle DB</t>
  </si>
  <si>
    <t>Coding</t>
  </si>
  <si>
    <t>Projektcontroller</t>
  </si>
  <si>
    <t>Architektur</t>
  </si>
  <si>
    <t>Coding / Bericht</t>
  </si>
  <si>
    <t>Lessons Learned</t>
  </si>
  <si>
    <t>Table Bundle Architektur</t>
  </si>
  <si>
    <t>Diverses</t>
  </si>
  <si>
    <t>Responsive Design</t>
  </si>
  <si>
    <t>Projectcontroller</t>
  </si>
  <si>
    <t>Issues</t>
  </si>
  <si>
    <t>Div. Ergänzungen</t>
  </si>
  <si>
    <t>Code / Doku</t>
  </si>
  <si>
    <t>Menu / Tabelle</t>
  </si>
  <si>
    <t>Übergabe</t>
  </si>
  <si>
    <t>Übersicht</t>
  </si>
  <si>
    <t>Codding</t>
  </si>
  <si>
    <t>Security</t>
  </si>
  <si>
    <t>Arbeitsrapport</t>
  </si>
  <si>
    <t>Doku / Testing</t>
  </si>
  <si>
    <t>Test</t>
  </si>
  <si>
    <t>Testing</t>
  </si>
  <si>
    <t>Coding / Testing</t>
  </si>
  <si>
    <t>Controll</t>
  </si>
  <si>
    <t>Testing / Aufräumen</t>
  </si>
  <si>
    <t>GitHub / 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</si>
</sst>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6"/>
  <sheetViews>
    <sheetView tabSelected="1" topLeftCell="B31" zoomScale="115" zoomScaleNormal="115" workbookViewId="0">
      <selection activeCell="I53" sqref="I53"/>
    </sheetView>
  </sheetViews>
  <sheetFormatPr baseColWidth="10" defaultColWidth="8.85546875" defaultRowHeight="15" x14ac:dyDescent="0.25"/>
  <cols>
    <col min="2" max="2" width="21.42578125" customWidth="1"/>
    <col min="3" max="3" width="13.42578125" style="1" customWidth="1"/>
    <col min="4" max="4" width="9.5703125" style="1" customWidth="1"/>
    <col min="5" max="5" width="26.42578125" customWidth="1"/>
  </cols>
  <sheetData>
    <row r="2" spans="2:5" s="2" customFormat="1" ht="14.45" x14ac:dyDescent="0.3">
      <c r="B2" s="2" t="s">
        <v>0</v>
      </c>
      <c r="C2" s="2" t="s">
        <v>6</v>
      </c>
      <c r="D2" s="2" t="s">
        <v>1</v>
      </c>
      <c r="E2" s="2" t="s">
        <v>3</v>
      </c>
    </row>
    <row r="3" spans="2:5" ht="8.4499999999999993" customHeight="1" x14ac:dyDescent="0.3"/>
    <row r="4" spans="2:5" ht="14.45" x14ac:dyDescent="0.3">
      <c r="B4" t="s">
        <v>13</v>
      </c>
      <c r="C4" s="1">
        <v>2</v>
      </c>
      <c r="D4" s="1" t="s">
        <v>5</v>
      </c>
      <c r="E4" t="s">
        <v>12</v>
      </c>
    </row>
    <row r="5" spans="2:5" ht="14.45" x14ac:dyDescent="0.3">
      <c r="B5" t="s">
        <v>13</v>
      </c>
      <c r="C5" s="1">
        <v>2</v>
      </c>
      <c r="D5" s="1" t="s">
        <v>7</v>
      </c>
      <c r="E5" t="s">
        <v>12</v>
      </c>
    </row>
    <row r="6" spans="2:5" ht="14.45" x14ac:dyDescent="0.3">
      <c r="B6" t="s">
        <v>13</v>
      </c>
      <c r="C6" s="1">
        <v>2</v>
      </c>
      <c r="D6" s="1" t="s">
        <v>8</v>
      </c>
      <c r="E6" t="s">
        <v>12</v>
      </c>
    </row>
    <row r="7" spans="2:5" ht="14.45" x14ac:dyDescent="0.3">
      <c r="B7" t="s">
        <v>11</v>
      </c>
      <c r="C7" s="1">
        <v>4</v>
      </c>
      <c r="D7" s="1" t="s">
        <v>5</v>
      </c>
      <c r="E7" t="s">
        <v>14</v>
      </c>
    </row>
    <row r="8" spans="2:5" ht="14.45" x14ac:dyDescent="0.3">
      <c r="B8" t="s">
        <v>11</v>
      </c>
      <c r="C8" s="1">
        <v>4</v>
      </c>
      <c r="D8" s="1" t="s">
        <v>7</v>
      </c>
      <c r="E8" t="s">
        <v>21</v>
      </c>
    </row>
    <row r="9" spans="2:5" ht="14.45" x14ac:dyDescent="0.3">
      <c r="B9" t="s">
        <v>11</v>
      </c>
      <c r="C9" s="1">
        <v>4</v>
      </c>
      <c r="D9" s="1" t="s">
        <v>8</v>
      </c>
      <c r="E9" t="s">
        <v>21</v>
      </c>
    </row>
    <row r="10" spans="2:5" ht="14.45" x14ac:dyDescent="0.3">
      <c r="B10" t="s">
        <v>11</v>
      </c>
      <c r="C10" s="1">
        <v>4</v>
      </c>
      <c r="D10" s="1" t="s">
        <v>5</v>
      </c>
      <c r="E10" t="s">
        <v>15</v>
      </c>
    </row>
    <row r="11" spans="2:5" ht="14.45" x14ac:dyDescent="0.3">
      <c r="B11" t="s">
        <v>11</v>
      </c>
      <c r="C11" s="1">
        <v>4</v>
      </c>
      <c r="D11" s="1" t="s">
        <v>7</v>
      </c>
      <c r="E11" t="s">
        <v>15</v>
      </c>
    </row>
    <row r="12" spans="2:5" ht="14.45" x14ac:dyDescent="0.3">
      <c r="B12" t="s">
        <v>11</v>
      </c>
      <c r="C12" s="1">
        <v>4</v>
      </c>
      <c r="D12" s="1" t="s">
        <v>8</v>
      </c>
      <c r="E12" t="s">
        <v>15</v>
      </c>
    </row>
    <row r="13" spans="2:5" ht="14.45" x14ac:dyDescent="0.3">
      <c r="B13" t="s">
        <v>9</v>
      </c>
      <c r="C13" s="1">
        <v>6</v>
      </c>
      <c r="D13" s="1" t="s">
        <v>7</v>
      </c>
      <c r="E13" t="s">
        <v>4</v>
      </c>
    </row>
    <row r="14" spans="2:5" x14ac:dyDescent="0.25">
      <c r="B14" t="s">
        <v>9</v>
      </c>
      <c r="C14" s="1">
        <v>6</v>
      </c>
      <c r="D14" s="1" t="s">
        <v>7</v>
      </c>
      <c r="E14" t="s">
        <v>10</v>
      </c>
    </row>
    <row r="15" spans="2:5" x14ac:dyDescent="0.25">
      <c r="B15" t="s">
        <v>9</v>
      </c>
      <c r="C15" s="1">
        <v>6</v>
      </c>
      <c r="D15" s="1" t="s">
        <v>8</v>
      </c>
      <c r="E15" t="s">
        <v>10</v>
      </c>
    </row>
    <row r="16" spans="2:5" ht="14.45" x14ac:dyDescent="0.3">
      <c r="B16" t="s">
        <v>2</v>
      </c>
      <c r="C16" s="1">
        <v>12</v>
      </c>
      <c r="D16" s="1" t="s">
        <v>5</v>
      </c>
      <c r="E16" t="s">
        <v>4</v>
      </c>
    </row>
    <row r="17" spans="2:5" ht="14.45" x14ac:dyDescent="0.3">
      <c r="B17" t="s">
        <v>17</v>
      </c>
      <c r="C17" s="1">
        <v>4</v>
      </c>
      <c r="D17" s="1" t="s">
        <v>5</v>
      </c>
      <c r="E17" t="s">
        <v>18</v>
      </c>
    </row>
    <row r="18" spans="2:5" ht="14.45" x14ac:dyDescent="0.3">
      <c r="B18" t="s">
        <v>19</v>
      </c>
      <c r="C18" s="1">
        <v>2</v>
      </c>
      <c r="D18" s="1" t="s">
        <v>5</v>
      </c>
      <c r="E18" t="s">
        <v>20</v>
      </c>
    </row>
    <row r="19" spans="2:5" ht="14.45" x14ac:dyDescent="0.3">
      <c r="B19" t="s">
        <v>23</v>
      </c>
      <c r="C19" s="1">
        <v>3</v>
      </c>
      <c r="D19" s="1" t="s">
        <v>5</v>
      </c>
      <c r="E19" t="s">
        <v>22</v>
      </c>
    </row>
    <row r="20" spans="2:5" ht="14.45" x14ac:dyDescent="0.3">
      <c r="B20" t="s">
        <v>36</v>
      </c>
      <c r="C20" s="1">
        <v>4</v>
      </c>
      <c r="D20" s="1" t="s">
        <v>5</v>
      </c>
      <c r="E20" t="s">
        <v>41</v>
      </c>
    </row>
    <row r="21" spans="2:5" ht="14.45" x14ac:dyDescent="0.3">
      <c r="B21" t="s">
        <v>26</v>
      </c>
      <c r="C21" s="1">
        <v>5</v>
      </c>
      <c r="D21" s="1" t="s">
        <v>8</v>
      </c>
      <c r="E21" t="s">
        <v>26</v>
      </c>
    </row>
    <row r="22" spans="2:5" ht="14.45" x14ac:dyDescent="0.3">
      <c r="B22" t="s">
        <v>27</v>
      </c>
      <c r="C22" s="1">
        <v>5</v>
      </c>
      <c r="D22" s="1" t="s">
        <v>7</v>
      </c>
      <c r="E22" t="s">
        <v>28</v>
      </c>
    </row>
    <row r="23" spans="2:5" ht="14.45" x14ac:dyDescent="0.3">
      <c r="B23" t="s">
        <v>11</v>
      </c>
      <c r="C23" s="1">
        <v>5</v>
      </c>
      <c r="D23" s="1" t="s">
        <v>5</v>
      </c>
      <c r="E23" t="s">
        <v>31</v>
      </c>
    </row>
    <row r="24" spans="2:5" ht="14.45" x14ac:dyDescent="0.3">
      <c r="B24" t="s">
        <v>29</v>
      </c>
      <c r="C24" s="1">
        <v>8</v>
      </c>
      <c r="D24" s="1" t="s">
        <v>8</v>
      </c>
      <c r="E24" t="s">
        <v>30</v>
      </c>
    </row>
    <row r="25" spans="2:5" ht="14.45" x14ac:dyDescent="0.3">
      <c r="B25" t="s">
        <v>29</v>
      </c>
      <c r="C25" s="1">
        <v>8</v>
      </c>
      <c r="D25" s="1" t="s">
        <v>7</v>
      </c>
      <c r="E25" t="s">
        <v>26</v>
      </c>
    </row>
    <row r="26" spans="2:5" ht="14.45" x14ac:dyDescent="0.3">
      <c r="B26" t="s">
        <v>32</v>
      </c>
      <c r="C26" s="1">
        <v>8</v>
      </c>
      <c r="D26" s="1" t="s">
        <v>5</v>
      </c>
      <c r="E26" t="s">
        <v>34</v>
      </c>
    </row>
    <row r="27" spans="2:5" ht="14.45" x14ac:dyDescent="0.3">
      <c r="B27" t="s">
        <v>11</v>
      </c>
      <c r="C27" s="1">
        <v>5</v>
      </c>
      <c r="D27" s="1" t="s">
        <v>8</v>
      </c>
      <c r="E27" t="s">
        <v>35</v>
      </c>
    </row>
    <row r="28" spans="2:5" ht="14.45" x14ac:dyDescent="0.3">
      <c r="B28" t="s">
        <v>29</v>
      </c>
      <c r="C28" s="1">
        <v>5</v>
      </c>
      <c r="D28" s="1" t="s">
        <v>7</v>
      </c>
      <c r="E28" t="s">
        <v>37</v>
      </c>
    </row>
    <row r="29" spans="2:5" ht="14.45" x14ac:dyDescent="0.3">
      <c r="B29" t="s">
        <v>11</v>
      </c>
      <c r="C29" s="1">
        <v>5</v>
      </c>
      <c r="D29" s="1" t="s">
        <v>5</v>
      </c>
      <c r="E29" t="s">
        <v>33</v>
      </c>
    </row>
    <row r="30" spans="2:5" ht="14.45" x14ac:dyDescent="0.3">
      <c r="B30" t="s">
        <v>38</v>
      </c>
      <c r="C30" s="1">
        <v>4</v>
      </c>
      <c r="D30" s="1" t="s">
        <v>8</v>
      </c>
    </row>
    <row r="31" spans="2:5" ht="14.45" x14ac:dyDescent="0.3">
      <c r="B31" t="s">
        <v>38</v>
      </c>
      <c r="C31" s="1">
        <v>4</v>
      </c>
      <c r="D31" s="1" t="s">
        <v>7</v>
      </c>
    </row>
    <row r="32" spans="2:5" ht="14.45" x14ac:dyDescent="0.3">
      <c r="B32" t="s">
        <v>38</v>
      </c>
      <c r="C32" s="1">
        <v>4</v>
      </c>
      <c r="D32" s="1" t="s">
        <v>5</v>
      </c>
    </row>
    <row r="33" spans="2:5" x14ac:dyDescent="0.25">
      <c r="B33" t="s">
        <v>39</v>
      </c>
      <c r="C33" s="1">
        <v>5</v>
      </c>
      <c r="D33" s="1" t="s">
        <v>5</v>
      </c>
      <c r="E33" t="s">
        <v>40</v>
      </c>
    </row>
    <row r="34" spans="2:5" x14ac:dyDescent="0.25">
      <c r="B34" t="s">
        <v>11</v>
      </c>
      <c r="C34" s="1">
        <v>2</v>
      </c>
      <c r="D34" s="1" t="s">
        <v>5</v>
      </c>
      <c r="E34" t="s">
        <v>42</v>
      </c>
    </row>
    <row r="35" spans="2:5" ht="14.45" x14ac:dyDescent="0.3">
      <c r="B35" t="s">
        <v>26</v>
      </c>
      <c r="C35" s="1">
        <v>4</v>
      </c>
      <c r="D35" s="1" t="s">
        <v>8</v>
      </c>
    </row>
    <row r="36" spans="2:5" x14ac:dyDescent="0.25">
      <c r="B36" t="s">
        <v>29</v>
      </c>
      <c r="C36" s="1">
        <v>4</v>
      </c>
      <c r="D36" s="1" t="s">
        <v>7</v>
      </c>
      <c r="E36" t="s">
        <v>43</v>
      </c>
    </row>
    <row r="37" spans="2:5" ht="14.45" x14ac:dyDescent="0.3">
      <c r="B37" t="s">
        <v>11</v>
      </c>
      <c r="C37" s="1">
        <v>2</v>
      </c>
      <c r="D37" s="1" t="s">
        <v>8</v>
      </c>
      <c r="E37" t="s">
        <v>31</v>
      </c>
    </row>
    <row r="38" spans="2:5" x14ac:dyDescent="0.25">
      <c r="B38" t="s">
        <v>44</v>
      </c>
      <c r="C38" s="1">
        <v>8</v>
      </c>
      <c r="D38" s="1" t="s">
        <v>8</v>
      </c>
      <c r="E38" t="s">
        <v>45</v>
      </c>
    </row>
    <row r="39" spans="2:5" x14ac:dyDescent="0.25">
      <c r="B39" t="s">
        <v>44</v>
      </c>
      <c r="C39" s="1">
        <v>8</v>
      </c>
      <c r="D39" s="1" t="s">
        <v>7</v>
      </c>
      <c r="E39" t="s">
        <v>46</v>
      </c>
    </row>
    <row r="40" spans="2:5" x14ac:dyDescent="0.25">
      <c r="B40" t="s">
        <v>44</v>
      </c>
      <c r="C40" s="1">
        <v>6</v>
      </c>
      <c r="D40" s="1" t="s">
        <v>7</v>
      </c>
      <c r="E40" t="s">
        <v>46</v>
      </c>
    </row>
    <row r="41" spans="2:5" x14ac:dyDescent="0.25">
      <c r="B41" t="s">
        <v>50</v>
      </c>
      <c r="C41" s="1">
        <v>6</v>
      </c>
      <c r="D41" s="1" t="s">
        <v>7</v>
      </c>
      <c r="E41" t="s">
        <v>51</v>
      </c>
    </row>
    <row r="42" spans="2:5" x14ac:dyDescent="0.25">
      <c r="B42" t="s">
        <v>50</v>
      </c>
      <c r="C42" s="1">
        <v>4</v>
      </c>
      <c r="D42" s="1" t="s">
        <v>8</v>
      </c>
      <c r="E42" t="s">
        <v>51</v>
      </c>
    </row>
    <row r="43" spans="2:5" x14ac:dyDescent="0.25">
      <c r="B43" t="s">
        <v>44</v>
      </c>
      <c r="C43" s="1">
        <v>8</v>
      </c>
      <c r="D43" s="1" t="s">
        <v>7</v>
      </c>
      <c r="E43" t="s">
        <v>46</v>
      </c>
    </row>
    <row r="44" spans="2:5" x14ac:dyDescent="0.25">
      <c r="B44" t="s">
        <v>44</v>
      </c>
      <c r="C44" s="1">
        <v>6</v>
      </c>
      <c r="D44" s="1" t="s">
        <v>8</v>
      </c>
      <c r="E44" t="s">
        <v>45</v>
      </c>
    </row>
    <row r="45" spans="2:5" x14ac:dyDescent="0.25">
      <c r="B45" t="s">
        <v>49</v>
      </c>
      <c r="C45" s="1">
        <v>5</v>
      </c>
      <c r="D45" s="1" t="s">
        <v>8</v>
      </c>
      <c r="E45" t="s">
        <v>49</v>
      </c>
    </row>
    <row r="46" spans="2:5" x14ac:dyDescent="0.25">
      <c r="B46" t="s">
        <v>11</v>
      </c>
      <c r="C46" s="1">
        <v>8</v>
      </c>
      <c r="D46" s="1" t="s">
        <v>8</v>
      </c>
      <c r="E46" t="s">
        <v>47</v>
      </c>
    </row>
    <row r="47" spans="2:5" x14ac:dyDescent="0.25">
      <c r="B47" t="s">
        <v>48</v>
      </c>
      <c r="C47" s="1">
        <v>5</v>
      </c>
      <c r="D47" s="1" t="s">
        <v>5</v>
      </c>
      <c r="E47" t="s">
        <v>49</v>
      </c>
    </row>
    <row r="48" spans="2:5" x14ac:dyDescent="0.25">
      <c r="B48" t="s">
        <v>53</v>
      </c>
      <c r="C48" s="1">
        <v>5</v>
      </c>
      <c r="D48" s="1" t="s">
        <v>5</v>
      </c>
      <c r="E48" t="s">
        <v>52</v>
      </c>
    </row>
    <row r="49" spans="2:5" x14ac:dyDescent="0.25">
      <c r="B49" t="s">
        <v>53</v>
      </c>
      <c r="C49" s="1">
        <v>6</v>
      </c>
      <c r="D49" s="1" t="s">
        <v>8</v>
      </c>
      <c r="E49" t="s">
        <v>52</v>
      </c>
    </row>
    <row r="50" spans="2:5" x14ac:dyDescent="0.25">
      <c r="B50" t="s">
        <v>53</v>
      </c>
      <c r="C50" s="1">
        <v>6</v>
      </c>
      <c r="D50" s="1" t="s">
        <v>7</v>
      </c>
      <c r="E50" t="s">
        <v>52</v>
      </c>
    </row>
    <row r="52" spans="2:5" ht="14.45" x14ac:dyDescent="0.3">
      <c r="C52" s="1" t="s">
        <v>24</v>
      </c>
      <c r="E52" s="1" t="s">
        <v>25</v>
      </c>
    </row>
    <row r="53" spans="2:5" ht="14.45" x14ac:dyDescent="0.3">
      <c r="C53" s="1">
        <f>SUMIF((D3:D51),D53,(C3:C51))</f>
        <v>74</v>
      </c>
      <c r="D53" s="1" t="s">
        <v>5</v>
      </c>
      <c r="E53" s="3">
        <f>C53*100/60</f>
        <v>123.33333333333333</v>
      </c>
    </row>
    <row r="54" spans="2:5" ht="14.45" x14ac:dyDescent="0.3">
      <c r="C54" s="1">
        <f>SUMIF((D4:D51),D54,(C4:C51))</f>
        <v>82</v>
      </c>
      <c r="D54" s="1" t="s">
        <v>7</v>
      </c>
      <c r="E54" s="3">
        <f>C54*100/60</f>
        <v>136.66666666666666</v>
      </c>
    </row>
    <row r="55" spans="2:5" ht="14.45" x14ac:dyDescent="0.3">
      <c r="C55" s="1">
        <f>SUMIF((D4:D51),D55,(C4:C51))</f>
        <v>81</v>
      </c>
      <c r="D55" s="1" t="s">
        <v>8</v>
      </c>
      <c r="E55" s="3">
        <f t="shared" ref="E55" si="0">C55*100/60</f>
        <v>135</v>
      </c>
    </row>
    <row r="56" spans="2:5" ht="14.45" x14ac:dyDescent="0.3">
      <c r="C56" s="4">
        <f>SUM(C53:C55)</f>
        <v>237</v>
      </c>
      <c r="D56" s="4" t="s">
        <v>16</v>
      </c>
      <c r="E56" s="5">
        <f>C56*100/180</f>
        <v>131.66666666666666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2016-06-10T09:00:06Z</dcterms:modified>
</cp:coreProperties>
</file>