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仕訳帳" sheetId="1" r:id="rId1"/>
    <sheet name="シート1" sheetId="2" r:id="rId2"/>
  </sheets>
  <definedNames>
    <definedName name="_xlnm.Print_Area" localSheetId="0">#REF!</definedName>
    <definedName name="_xlnm.Sheet_Title" localSheetId="0">"仕訳帳"</definedName>
    <definedName name="_xlnm.Print_Area" localSheetId="1">#REF!</definedName>
    <definedName name="_xlnm.Sheet_Title" localSheetId="1">"シート1"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<sst xmlns="http://schemas.openxmlformats.org/spreadsheetml/2006/main" uniqueCount="14" count="14">
  <si>
    <t>月</t>
  </si>
  <si>
    <t>水道光熱費</t>
  </si>
  <si>
    <t>未払金</t>
  </si>
  <si>
    <t>電気</t>
  </si>
  <si>
    <t>通信費</t>
  </si>
  <si>
    <t>建屋</t>
  </si>
  <si>
    <t>電話</t>
  </si>
  <si>
    <t>インターネット</t>
  </si>
  <si>
    <t>新聞図書費</t>
  </si>
  <si>
    <t>未収金</t>
  </si>
  <si>
    <t>賃貸料</t>
  </si>
  <si>
    <t>預金</t>
  </si>
  <si>
    <t>事業主借</t>
  </si>
  <si>
    <t>事業主貸</t>
  </si>
</sst>
</file>

<file path=xl/styles.xml><?xml version="1.0" encoding="utf-8"?>
<styleSheet xmlns="http://schemas.openxmlformats.org/spreadsheetml/2006/main">
  <fonts count="2">
    <font>
      <b val="0"/>
      <i val="0"/>
      <color rgb="FF000000"/>
      <name val="Sans"/>
      <strike val="0"/>
    </font>
    <font>
      <b val="0"/>
      <i val="0"/>
      <color rgb="FF000000"/>
      <name val="Sans"/>
      <sz val="10"/>
      <strike val="0"/>
    </font>
  </fonts>
  <fills count="4">
    <fill>
      <patternFill patternType="none"/>
    </fill>
    <fill>
      <patternFill patternType="gray125"/>
    </fill>
    <fill>
      <patternFill patternType="solid">
        <fgColor rgb="FFFF99CC"/>
      </patternFill>
    </fill>
    <fill>
      <patternFill patternType="solid">
        <fgColor rgb="FFFFFF00"/>
      </patternFill>
    </fill>
  </fills>
  <borders count="6">
    <border diagonalDown="0">
      <left style="none">
        <color rgb="FFC7C7C7"/>
      </lef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ontId="0" fillId="0" borderId="0"/>
  </cellStyleXfs>
  <cellXfs count="12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3" xfId="0">
      <alignment horizontal="general" vertical="bottom" wrapText="0" shrinkToFit="0" textRotation="0" indent="0"/>
    </xf>
    <xf applyAlignment="1" applyBorder="1" applyFont="1" applyFill="1" applyNumberFormat="1" fontId="1" fillId="0" borderId="2" numFmtId="0" xfId="0">
      <alignment horizontal="general" vertical="bottom" wrapText="0" shrinkToFit="0" textRotation="0" indent="0"/>
    </xf>
    <xf applyAlignment="1" applyBorder="1" applyFont="1" applyFill="1" applyNumberFormat="1" fontId="1" fillId="0" borderId="2" numFmtId="3" xfId="0">
      <alignment horizontal="general" vertical="bottom" wrapText="0" shrinkToFit="0" textRotation="0" indent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</xf>
    <xf applyAlignment="1" applyBorder="1" applyFont="1" applyFill="1" applyNumberFormat="1" fontId="1" fillId="2" borderId="2" numFmtId="3" xfId="0">
      <alignment horizontal="general" vertical="bottom" wrapText="0" shrinkToFit="0" textRotation="0" indent="0"/>
    </xf>
    <xf applyAlignment="1" applyBorder="1" applyFont="1" applyFill="1" applyNumberFormat="1" fontId="1" fillId="3" borderId="2" numFmtId="3" xfId="0">
      <alignment horizontal="general" vertical="bottom" wrapText="0" shrinkToFit="0" textRotation="0" indent="0"/>
    </xf>
    <xf applyAlignment="1" applyBorder="1" applyFont="1" applyFill="1" applyNumberFormat="1" fontId="1" fillId="0" borderId="4" numFmtId="0" xfId="0">
      <alignment horizontal="general" vertical="bottom" wrapText="0" shrinkToFit="0" textRotation="0" indent="0"/>
    </xf>
    <xf applyAlignment="1" applyBorder="1" applyFont="1" applyFill="1" applyNumberFormat="1" fontId="1" fillId="0" borderId="4" numFmtId="3" xfId="0">
      <alignment horizontal="general" vertical="bottom" wrapText="0" shrinkToFit="0" textRotation="0" indent="0"/>
    </xf>
    <xf applyAlignment="1" applyBorder="1" applyFont="1" applyFill="1" applyNumberFormat="1" fontId="1" fillId="0" borderId="5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4" Type="http://schemas.openxmlformats.org/officeDocument/2006/relationships/styles" Target="styles.xml"/>
  <Relationship Id="rId3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H48"/>
  <sheetViews>
    <sheetView workbookViewId="0" tabSelected="1">
      <selection activeCell="A1" sqref="A1"/>
    </sheetView>
  </sheetViews>
  <sheetFormatPr defaultRowHeight="12.75"/>
  <cols>
    <col min="1" max="2" style="1" width="4.856851" customWidth="1"/>
    <col min="3" max="3" style="1" width="14.28486" customWidth="1"/>
    <col min="4" max="4" style="2" width="10.99934" bestFit="1" customWidth="1"/>
    <col min="5" max="5" style="1" width="14.28486" customWidth="1"/>
    <col min="6" max="6" style="2" width="9.142308"/>
    <col min="7" max="7" style="1" width="20.71304" customWidth="1"/>
    <col min="8" max="8" style="1" width="18.28462" bestFit="1" customWidth="1"/>
    <col min="9" max="16384" style="1"/>
  </cols>
  <sheetData>
    <row r="1" spans="1:8">
      <c r="A1" s="3" t="s">
        <v>0</v>
      </c>
      <c r="B1" s="3" t="str">
        <v>日</v>
      </c>
      <c r="C1" s="3" t="str">
        <v>借方</v>
      </c>
      <c r="D1" s="4"/>
      <c r="E1" s="3" t="str">
        <v>貸方</v>
      </c>
      <c r="F1" s="4"/>
      <c r="G1" s="5" t="str">
        <v>備考</v>
      </c>
    </row>
    <row r="2" spans="1:8">
      <c r="A2" s="3">
        <v>7</v>
      </c>
      <c r="B2" s="3">
        <v>25</v>
      </c>
      <c r="C2" s="3" t="s">
        <v>1</v>
      </c>
      <c r="D2" s="4">
        <v>592</v>
      </c>
      <c r="E2" s="3" t="s">
        <v>2</v>
      </c>
      <c r="F2" s="4">
        <f>D2</f>
        <v>592</v>
      </c>
      <c r="G2" s="5" t="s">
        <v>3</v>
      </c>
    </row>
    <row r="3" spans="1:8">
      <c r="A3" s="3">
        <v>7</v>
      </c>
      <c r="B3" s="3">
        <v>26</v>
      </c>
      <c r="C3" s="3" t="s">
        <v>4</v>
      </c>
      <c r="D3" s="4">
        <v>13348</v>
      </c>
      <c r="E3" s="3" t="s">
        <v>2</v>
      </c>
      <c r="F3" s="4">
        <f>D3</f>
        <v>13348</v>
      </c>
      <c r="G3" s="5" t="s">
        <v>5</v>
      </c>
    </row>
    <row r="4" spans="1:8">
      <c r="A4" s="3">
        <v>7</v>
      </c>
      <c r="B4" s="3">
        <v>26</v>
      </c>
      <c r="C4" s="3" t="s">
        <v>4</v>
      </c>
      <c r="D4" s="4">
        <v>1583</v>
      </c>
      <c r="E4" s="3" t="s">
        <v>2</v>
      </c>
      <c r="F4" s="4">
        <f>D4</f>
        <v>1583</v>
      </c>
      <c r="G4" s="5" t="s">
        <v>6</v>
      </c>
    </row>
    <row r="5" spans="1:8">
      <c r="A5" s="3">
        <v>7</v>
      </c>
      <c r="B5" s="3">
        <v>26</v>
      </c>
      <c r="C5" s="3" t="s">
        <v>4</v>
      </c>
      <c r="D5" s="4">
        <v>3132</v>
      </c>
      <c r="E5" s="3" t="s">
        <v>2</v>
      </c>
      <c r="F5" s="4">
        <f>D5</f>
        <v>3132</v>
      </c>
      <c r="G5" s="5" t="s">
        <v>7</v>
      </c>
    </row>
    <row r="6" spans="1:8">
      <c r="A6" s="3">
        <v>7</v>
      </c>
      <c r="B6" s="3">
        <v>23</v>
      </c>
      <c r="C6" s="3" t="s">
        <v>8</v>
      </c>
      <c r="D6" s="4">
        <v>3670</v>
      </c>
      <c r="E6" s="3" t="s">
        <v>2</v>
      </c>
      <c r="F6" s="4">
        <f>D6</f>
        <v>3670</v>
      </c>
      <c r="G6" s="5"/>
    </row>
    <row r="7" spans="1:8">
      <c r="A7" s="3">
        <v>7</v>
      </c>
      <c r="B7" s="3">
        <v>31</v>
      </c>
      <c r="C7" s="3" t="s">
        <v>9</v>
      </c>
      <c r="D7" s="4">
        <v>70000</v>
      </c>
      <c r="E7" s="3" t="s">
        <v>10</v>
      </c>
      <c r="F7" s="4">
        <f>D7</f>
        <v>70000</v>
      </c>
      <c r="G7" s="5"/>
    </row>
    <row r="8" spans="1:8">
      <c r="A8" s="3">
        <v>8</v>
      </c>
      <c r="B8" s="3">
        <v>24</v>
      </c>
      <c r="C8" s="3" t="s">
        <v>1</v>
      </c>
      <c r="D8" s="4">
        <v>636</v>
      </c>
      <c r="E8" s="3" t="s">
        <v>2</v>
      </c>
      <c r="F8" s="4">
        <f>D8</f>
        <v>636</v>
      </c>
      <c r="G8" s="5" t="s">
        <v>3</v>
      </c>
    </row>
    <row r="9" spans="1:8">
      <c r="A9" s="3">
        <v>8</v>
      </c>
      <c r="B9" s="3">
        <v>27</v>
      </c>
      <c r="C9" s="3" t="s">
        <v>4</v>
      </c>
      <c r="D9" s="4">
        <v>13348</v>
      </c>
      <c r="E9" s="3" t="s">
        <v>2</v>
      </c>
      <c r="F9" s="4">
        <f>D9</f>
        <v>13348</v>
      </c>
      <c r="G9" s="5" t="s">
        <v>5</v>
      </c>
    </row>
    <row r="10" spans="1:8">
      <c r="A10" s="3">
        <v>8</v>
      </c>
      <c r="B10" s="3">
        <v>27</v>
      </c>
      <c r="C10" s="3" t="s">
        <v>4</v>
      </c>
      <c r="D10" s="4">
        <v>1617</v>
      </c>
      <c r="E10" s="3" t="s">
        <v>2</v>
      </c>
      <c r="F10" s="4">
        <f>D10</f>
        <v>1617</v>
      </c>
      <c r="G10" s="5" t="s">
        <v>6</v>
      </c>
    </row>
    <row r="11" spans="1:8">
      <c r="A11" s="3">
        <v>8</v>
      </c>
      <c r="B11" s="3">
        <v>27</v>
      </c>
      <c r="C11" s="3" t="s">
        <v>4</v>
      </c>
      <c r="D11" s="4">
        <v>3132</v>
      </c>
      <c r="E11" s="3" t="s">
        <v>2</v>
      </c>
      <c r="F11" s="4">
        <f>D11</f>
        <v>3132</v>
      </c>
      <c r="G11" s="5" t="s">
        <v>7</v>
      </c>
    </row>
    <row r="12" spans="1:8">
      <c r="A12" s="3">
        <v>8</v>
      </c>
      <c r="B12" s="3">
        <v>23</v>
      </c>
      <c r="C12" s="3" t="s">
        <v>8</v>
      </c>
      <c r="D12" s="4">
        <v>3670</v>
      </c>
      <c r="E12" s="3" t="s">
        <v>2</v>
      </c>
      <c r="F12" s="4">
        <f>D12</f>
        <v>3670</v>
      </c>
      <c r="G12" s="5"/>
    </row>
    <row r="13" spans="1:8">
      <c r="A13" s="3">
        <v>8</v>
      </c>
      <c r="B13" s="3">
        <v>31</v>
      </c>
      <c r="C13" s="3" t="s">
        <v>9</v>
      </c>
      <c r="D13" s="4">
        <v>70000</v>
      </c>
      <c r="E13" s="3" t="s">
        <v>10</v>
      </c>
      <c r="F13" s="4">
        <f>D13</f>
        <v>70000</v>
      </c>
      <c r="G13" s="5"/>
    </row>
    <row r="14" spans="1:8">
      <c r="A14" s="3">
        <v>9</v>
      </c>
      <c r="B14" s="3">
        <v>26</v>
      </c>
      <c r="C14" s="3" t="s">
        <v>1</v>
      </c>
      <c r="D14" s="4">
        <v>599</v>
      </c>
      <c r="E14" s="3" t="s">
        <v>2</v>
      </c>
      <c r="F14" s="4">
        <f>D14</f>
        <v>599</v>
      </c>
      <c r="G14" s="5" t="s">
        <v>3</v>
      </c>
    </row>
    <row r="15" spans="1:8">
      <c r="A15" s="3">
        <v>9</v>
      </c>
      <c r="B15" s="3">
        <v>26</v>
      </c>
      <c r="C15" s="3" t="s">
        <v>4</v>
      </c>
      <c r="D15" s="4">
        <v>13348</v>
      </c>
      <c r="E15" s="3" t="s">
        <v>2</v>
      </c>
      <c r="F15" s="4">
        <f>D15</f>
        <v>13348</v>
      </c>
      <c r="G15" s="5" t="s">
        <v>5</v>
      </c>
    </row>
    <row r="16" spans="1:8">
      <c r="A16" s="3">
        <v>9</v>
      </c>
      <c r="B16" s="3">
        <v>26</v>
      </c>
      <c r="C16" s="3" t="s">
        <v>4</v>
      </c>
      <c r="D16" s="4">
        <v>1708</v>
      </c>
      <c r="E16" s="3" t="s">
        <v>2</v>
      </c>
      <c r="F16" s="4">
        <f>D16</f>
        <v>1708</v>
      </c>
      <c r="G16" s="5" t="s">
        <v>6</v>
      </c>
    </row>
    <row r="17" spans="1:8">
      <c r="A17" s="3">
        <v>9</v>
      </c>
      <c r="B17" s="3">
        <v>26</v>
      </c>
      <c r="C17" s="3" t="s">
        <v>4</v>
      </c>
      <c r="D17" s="4">
        <v>3132</v>
      </c>
      <c r="E17" s="3" t="s">
        <v>2</v>
      </c>
      <c r="F17" s="4">
        <f>D17</f>
        <v>3132</v>
      </c>
      <c r="G17" s="5" t="s">
        <v>7</v>
      </c>
    </row>
    <row r="18" spans="1:8">
      <c r="A18" s="3">
        <v>9</v>
      </c>
      <c r="B18" s="3">
        <v>26</v>
      </c>
      <c r="C18" s="3" t="s">
        <v>8</v>
      </c>
      <c r="D18" s="4">
        <v>3304</v>
      </c>
      <c r="E18" s="3" t="s">
        <v>2</v>
      </c>
      <c r="F18" s="4">
        <f>D18</f>
        <v>3304</v>
      </c>
      <c r="G18" s="5"/>
    </row>
    <row r="19" spans="1:8">
      <c r="A19" s="3">
        <v>9</v>
      </c>
      <c r="B19" s="3">
        <v>19</v>
      </c>
      <c r="C19" s="3" t="s">
        <v>11</v>
      </c>
      <c r="D19" s="4">
        <v>70000</v>
      </c>
      <c r="E19" s="3" t="s">
        <v>10</v>
      </c>
      <c r="F19" s="4">
        <f>D19</f>
        <v>70000</v>
      </c>
      <c r="G19" s="5"/>
    </row>
    <row r="20" spans="1:8">
      <c r="A20" s="3">
        <v>10</v>
      </c>
      <c r="B20" s="3">
        <v>24</v>
      </c>
      <c r="C20" s="3" t="s">
        <v>1</v>
      </c>
      <c r="D20" s="4">
        <v>647</v>
      </c>
      <c r="E20" s="3" t="s">
        <v>2</v>
      </c>
      <c r="F20" s="4">
        <f>D20</f>
        <v>647</v>
      </c>
      <c r="G20" s="5" t="s">
        <v>3</v>
      </c>
    </row>
    <row r="21" spans="1:8">
      <c r="A21" s="3">
        <v>10</v>
      </c>
      <c r="B21" s="3">
        <v>26</v>
      </c>
      <c r="C21" s="3" t="s">
        <v>4</v>
      </c>
      <c r="D21" s="4">
        <v>13348</v>
      </c>
      <c r="E21" s="3" t="s">
        <v>2</v>
      </c>
      <c r="F21" s="4">
        <f>D21</f>
        <v>13348</v>
      </c>
      <c r="G21" s="5" t="s">
        <v>5</v>
      </c>
    </row>
    <row r="22" spans="1:8">
      <c r="A22" s="3">
        <v>10</v>
      </c>
      <c r="B22" s="3">
        <v>26</v>
      </c>
      <c r="C22" s="3" t="s">
        <v>4</v>
      </c>
      <c r="D22" s="4">
        <v>1608</v>
      </c>
      <c r="E22" s="3" t="s">
        <v>2</v>
      </c>
      <c r="F22" s="4">
        <f>D22</f>
        <v>1608</v>
      </c>
      <c r="G22" s="5" t="s">
        <v>6</v>
      </c>
    </row>
    <row r="23" spans="1:8">
      <c r="A23" s="3">
        <v>10</v>
      </c>
      <c r="B23" s="3">
        <v>26</v>
      </c>
      <c r="C23" s="3" t="s">
        <v>4</v>
      </c>
      <c r="D23" s="4">
        <v>3132</v>
      </c>
      <c r="E23" s="3" t="s">
        <v>2</v>
      </c>
      <c r="F23" s="4">
        <f>D23</f>
        <v>3132</v>
      </c>
      <c r="G23" s="5" t="s">
        <v>7</v>
      </c>
    </row>
    <row r="24" spans="1:8">
      <c r="A24" s="3">
        <v>10</v>
      </c>
      <c r="B24" s="3">
        <v>23</v>
      </c>
      <c r="C24" s="3" t="s">
        <v>8</v>
      </c>
      <c r="D24" s="4">
        <v>3670</v>
      </c>
      <c r="E24" s="3" t="s">
        <v>2</v>
      </c>
      <c r="F24" s="4">
        <f>D24</f>
        <v>3670</v>
      </c>
      <c r="G24" s="5"/>
    </row>
    <row r="25" spans="1:8">
      <c r="A25" s="3">
        <v>10</v>
      </c>
      <c r="B25" s="3">
        <v>15</v>
      </c>
      <c r="C25" s="3" t="s">
        <v>11</v>
      </c>
      <c r="D25" s="4">
        <v>70000</v>
      </c>
      <c r="E25" s="3" t="s">
        <v>10</v>
      </c>
      <c r="F25" s="4">
        <f>D25</f>
        <v>70000</v>
      </c>
      <c r="G25" s="5"/>
    </row>
    <row r="26" spans="1:8">
      <c r="A26" s="3">
        <v>11</v>
      </c>
      <c r="B26" s="3">
        <v>1</v>
      </c>
      <c r="C26" s="3" t="str">
        <v>雑費</v>
      </c>
      <c r="D26" s="4">
        <f>10000*1/4</f>
        <v>2500</v>
      </c>
      <c r="E26" s="3" t="s">
        <v>12</v>
      </c>
      <c r="F26" s="4">
        <f>D26</f>
        <v>2500</v>
      </c>
      <c r="G26" s="5" t="str">
        <v>植木手入れ1/4</v>
      </c>
    </row>
    <row r="27" spans="1:8">
      <c r="A27" s="3">
        <v>11</v>
      </c>
      <c r="B27" s="3">
        <v>26</v>
      </c>
      <c r="C27" s="3" t="s">
        <v>1</v>
      </c>
      <c r="D27" s="4">
        <v>672</v>
      </c>
      <c r="E27" s="3" t="s">
        <v>2</v>
      </c>
      <c r="F27" s="4">
        <f>D27</f>
        <v>672</v>
      </c>
      <c r="G27" s="5" t="s">
        <v>3</v>
      </c>
    </row>
    <row r="28" spans="1:8">
      <c r="A28" s="3">
        <v>11</v>
      </c>
      <c r="B28" s="3">
        <v>26</v>
      </c>
      <c r="C28" s="3" t="s">
        <v>4</v>
      </c>
      <c r="D28" s="4">
        <v>6025</v>
      </c>
      <c r="E28" s="3" t="s">
        <v>11</v>
      </c>
      <c r="F28" s="4">
        <f>D28</f>
        <v>6025</v>
      </c>
      <c r="G28" s="5" t="s">
        <v>5</v>
      </c>
    </row>
    <row r="29" spans="1:8">
      <c r="A29" s="3">
        <v>11</v>
      </c>
      <c r="B29" s="3">
        <v>26</v>
      </c>
      <c r="C29" s="3" t="s">
        <v>4</v>
      </c>
      <c r="D29" s="4">
        <v>1697</v>
      </c>
      <c r="E29" s="3" t="s">
        <v>11</v>
      </c>
      <c r="F29" s="4">
        <f>D29</f>
        <v>1697</v>
      </c>
      <c r="G29" s="5" t="s">
        <v>6</v>
      </c>
    </row>
    <row r="30" spans="1:8">
      <c r="A30" s="3">
        <v>11</v>
      </c>
      <c r="B30" s="3">
        <v>26</v>
      </c>
      <c r="C30" s="3" t="s">
        <v>4</v>
      </c>
      <c r="D30" s="4">
        <v>3132</v>
      </c>
      <c r="E30" s="3" t="s">
        <v>11</v>
      </c>
      <c r="F30" s="4">
        <f>D30</f>
        <v>3132</v>
      </c>
      <c r="G30" s="5" t="s">
        <v>7</v>
      </c>
    </row>
    <row r="31" spans="1:8">
      <c r="A31" s="3">
        <v>11</v>
      </c>
      <c r="B31" s="3">
        <v>26</v>
      </c>
      <c r="C31" s="3" t="s">
        <v>8</v>
      </c>
      <c r="D31" s="4">
        <v>3670</v>
      </c>
      <c r="E31" s="3" t="s">
        <v>2</v>
      </c>
      <c r="F31" s="4">
        <f>D31</f>
        <v>3670</v>
      </c>
      <c r="G31" s="5"/>
    </row>
    <row r="32" spans="1:8">
      <c r="A32" s="3">
        <v>11</v>
      </c>
      <c r="B32" s="3">
        <v>19</v>
      </c>
      <c r="C32" s="3" t="s">
        <v>11</v>
      </c>
      <c r="D32" s="4">
        <v>70000</v>
      </c>
      <c r="E32" s="3" t="s">
        <v>10</v>
      </c>
      <c r="F32" s="4">
        <f>D32</f>
        <v>70000</v>
      </c>
      <c r="G32" s="5"/>
    </row>
    <row r="33" spans="1:8">
      <c r="A33" s="3">
        <v>12</v>
      </c>
      <c r="B33" s="3">
        <v>26</v>
      </c>
      <c r="C33" s="3" t="s">
        <v>1</v>
      </c>
      <c r="D33" s="6"/>
      <c r="E33" s="3" t="s">
        <v>2</v>
      </c>
      <c r="F33" s="4">
        <f>D33</f>
        <v>0</v>
      </c>
      <c r="G33" s="5" t="s">
        <v>3</v>
      </c>
    </row>
    <row r="34" spans="1:8">
      <c r="A34" s="3">
        <v>12</v>
      </c>
      <c r="B34" s="3">
        <v>26</v>
      </c>
      <c r="C34" s="3" t="s">
        <v>4</v>
      </c>
      <c r="D34" s="4">
        <v>6025</v>
      </c>
      <c r="E34" s="3" t="s">
        <v>11</v>
      </c>
      <c r="F34" s="4">
        <f>D34</f>
        <v>6025</v>
      </c>
      <c r="G34" s="5" t="s">
        <v>5</v>
      </c>
    </row>
    <row r="35" spans="1:8">
      <c r="A35" s="3">
        <v>12</v>
      </c>
      <c r="B35" s="3">
        <v>26</v>
      </c>
      <c r="C35" s="3" t="s">
        <v>4</v>
      </c>
      <c r="D35" s="4">
        <v>1497</v>
      </c>
      <c r="E35" s="3" t="s">
        <v>11</v>
      </c>
      <c r="F35" s="4">
        <f>D35</f>
        <v>1497</v>
      </c>
      <c r="G35" s="5" t="s">
        <v>6</v>
      </c>
    </row>
    <row r="36" spans="1:8">
      <c r="A36" s="3">
        <v>12</v>
      </c>
      <c r="B36" s="3">
        <v>26</v>
      </c>
      <c r="C36" s="3" t="s">
        <v>4</v>
      </c>
      <c r="D36" s="4">
        <v>3132</v>
      </c>
      <c r="E36" s="3" t="s">
        <v>11</v>
      </c>
      <c r="F36" s="4">
        <f>D36</f>
        <v>3132</v>
      </c>
      <c r="G36" s="5" t="s">
        <v>7</v>
      </c>
    </row>
    <row r="37" spans="1:8">
      <c r="A37" s="3">
        <v>12</v>
      </c>
      <c r="B37" s="3"/>
      <c r="C37" s="3" t="s">
        <v>8</v>
      </c>
      <c r="D37" s="7">
        <v>3670</v>
      </c>
      <c r="E37" s="3" t="s">
        <v>2</v>
      </c>
      <c r="F37" s="4">
        <f>D37</f>
        <v>3670</v>
      </c>
      <c r="G37" s="5"/>
    </row>
    <row r="38" spans="1:8">
      <c r="A38" s="3">
        <v>12</v>
      </c>
      <c r="B38" s="3">
        <v>17</v>
      </c>
      <c r="C38" s="3" t="s">
        <v>11</v>
      </c>
      <c r="D38" s="4">
        <v>70000</v>
      </c>
      <c r="E38" s="3" t="s">
        <v>10</v>
      </c>
      <c r="F38" s="4">
        <f>D38</f>
        <v>70000</v>
      </c>
      <c r="G38" s="5"/>
    </row>
    <row r="39" spans="1:8">
      <c r="A39" s="3">
        <v>12</v>
      </c>
      <c r="B39" s="3">
        <v>26</v>
      </c>
      <c r="C39" s="3" t="s">
        <v>11</v>
      </c>
      <c r="D39" s="4">
        <v>140000</v>
      </c>
      <c r="E39" s="3" t="s">
        <v>9</v>
      </c>
      <c r="F39" s="4">
        <f>D39</f>
        <v>140000</v>
      </c>
      <c r="G39" s="5" t="str">
        <v>7,8月賃貸料</v>
      </c>
    </row>
    <row r="40" spans="1:8">
      <c r="A40" s="3">
        <v>12</v>
      </c>
      <c r="B40" s="3">
        <v>31</v>
      </c>
      <c r="C40" s="3" t="s">
        <v>2</v>
      </c>
      <c r="D40" s="4"/>
      <c r="E40" s="3" t="s">
        <v>12</v>
      </c>
      <c r="F40" s="4">
        <f>D40</f>
        <v>0</v>
      </c>
      <c r="G40" s="5" t="str">
        <v>7-12月水道光熱費</v>
      </c>
    </row>
    <row r="41" spans="1:8">
      <c r="A41" s="3">
        <v>12</v>
      </c>
      <c r="B41" s="3">
        <v>31</v>
      </c>
      <c r="C41" s="3" t="s">
        <v>2</v>
      </c>
      <c r="D41" s="4"/>
      <c r="E41" s="3" t="s">
        <v>12</v>
      </c>
      <c r="F41" s="4"/>
      <c r="G41" s="5" t="str">
        <v>7-10月通信費</v>
      </c>
    </row>
    <row r="42" spans="1:8">
      <c r="A42" s="3">
        <v>12</v>
      </c>
      <c r="B42" s="3">
        <v>31</v>
      </c>
      <c r="C42" s="3" t="s">
        <v>2</v>
      </c>
      <c r="D42" s="4"/>
      <c r="E42" s="3" t="s">
        <v>12</v>
      </c>
      <c r="F42" s="4">
        <f>D42</f>
        <v>0</v>
      </c>
      <c r="G42" s="5" t="str">
        <v>7-12新聞図書費</v>
      </c>
    </row>
    <row r="43" spans="1:8">
      <c r="A43" s="3">
        <v>12</v>
      </c>
      <c r="B43" s="3">
        <v>31</v>
      </c>
      <c r="C43" s="3" t="s">
        <v>13</v>
      </c>
      <c r="D43" s="4"/>
      <c r="E43" s="3" t="s">
        <v>1</v>
      </c>
      <c r="F43" s="4">
        <f>D43</f>
        <v>0</v>
      </c>
      <c r="G43" s="5" t="str">
        <v>水道光熱費1/4按分</v>
      </c>
    </row>
    <row r="44" spans="1:8">
      <c r="A44" s="3">
        <v>12</v>
      </c>
      <c r="B44" s="3">
        <v>31</v>
      </c>
      <c r="C44" s="3" t="s">
        <v>13</v>
      </c>
      <c r="D44" s="4"/>
      <c r="E44" s="3" t="s">
        <v>4</v>
      </c>
      <c r="F44" s="4">
        <f>D44</f>
        <v>0</v>
      </c>
      <c r="G44" s="5" t="str">
        <v>建屋1/4按分</v>
      </c>
    </row>
    <row r="45" spans="1:8">
      <c r="A45" s="3">
        <v>12</v>
      </c>
      <c r="B45" s="3">
        <v>31</v>
      </c>
      <c r="C45" s="3" t="s">
        <v>13</v>
      </c>
      <c r="D45" s="4"/>
      <c r="E45" s="3" t="s">
        <v>4</v>
      </c>
      <c r="F45" s="4">
        <f>D45</f>
        <v>0</v>
      </c>
      <c r="G45" s="5" t="str">
        <v>電話2/7按分</v>
      </c>
    </row>
    <row r="46" spans="1:8">
      <c r="A46" s="3">
        <v>12</v>
      </c>
      <c r="B46" s="3">
        <v>31</v>
      </c>
      <c r="C46" s="3" t="s">
        <v>13</v>
      </c>
      <c r="D46" s="4"/>
      <c r="E46" s="3" t="s">
        <v>4</v>
      </c>
      <c r="F46" s="4">
        <f>D46</f>
        <v>0</v>
      </c>
      <c r="G46" s="5" t="str">
        <v>インターネット2/7按分</v>
      </c>
    </row>
    <row r="47" spans="1:8">
      <c r="A47" s="3">
        <v>12</v>
      </c>
      <c r="B47" s="3">
        <v>31</v>
      </c>
      <c r="C47" s="3" t="s">
        <v>13</v>
      </c>
      <c r="D47" s="4"/>
      <c r="E47" s="3" t="s">
        <v>8</v>
      </c>
      <c r="F47" s="4">
        <f>D47</f>
        <v>0</v>
      </c>
      <c r="G47" s="5" t="str">
        <v>新聞2/7按分</v>
      </c>
    </row>
    <row r="48" spans="1:8">
      <c r="A48" s="8"/>
      <c r="B48" s="8"/>
      <c r="C48" s="8"/>
      <c r="D48" s="9"/>
      <c r="E48" s="8"/>
      <c r="F48" s="9"/>
      <c r="G48" s="1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937" right="0.3937" top="0.5906" bottom="0.5906" header="0.3937" footer="0.3937"/>
  <pageSetup blackAndWhite="0" cellComments="atEnd" draft="0" errors="displayed" orientation="portrait" pageOrder="downThenOver" paperSize="9" scale="100" useFirstPageNumber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B4"/>
  <sheetViews>
    <sheetView workbookViewId="0">
      <selection activeCell="A1" sqref="A1"/>
    </sheetView>
  </sheetViews>
  <sheetFormatPr defaultRowHeight="12.75"/>
  <cols>
    <col min="1" max="2" style="11" width="9.142308"/>
    <col min="3" max="16384" style="11"/>
  </cols>
  <sheetData>
    <row r="1" spans="1:2">
      <c r="A1" t="str">
        <v>date</v>
      </c>
      <c r="B1" t="str">
        <v>data</v>
      </c>
    </row>
    <row r="2" spans="1:2">
      <c r="A2">
        <v>1</v>
      </c>
      <c r="B2" t="str">
        <v>A</v>
      </c>
    </row>
    <row r="3" spans="1:2">
      <c r="A3">
        <v>2</v>
      </c>
      <c r="B3" t="str">
        <v>B</v>
      </c>
    </row>
    <row r="4" spans="1:2">
      <c r="A4">
        <v>3</v>
      </c>
      <c r="B4" t="str">
        <v>C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2019-01-05T01:34:25Z</dcterms:modified>
  <dcterms:created xsi:type="dcterms:W3CDTF">2019-01-02T01:52:59Z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